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13_ncr:1_{E3D72CF2-8BB2-4D5B-AC9E-AE17FF8A11BC}" xr6:coauthVersionLast="36" xr6:coauthVersionMax="36" xr10:uidLastSave="{00000000-0000-0000-0000-000000000000}"/>
  <bookViews>
    <workbookView xWindow="0" yWindow="0" windowWidth="28800" windowHeight="12225" tabRatio="595" activeTab="2" xr2:uid="{00000000-000D-0000-FFFF-FFFF00000000}"/>
  </bookViews>
  <sheets>
    <sheet name="RBI" sheetId="7" r:id="rId1"/>
    <sheet name="nsf NEW" sheetId="13" r:id="rId2"/>
    <sheet name="sf NEW" sheetId="14" r:id="rId3"/>
    <sheet name="Sheet1" sheetId="18" r:id="rId4"/>
  </sheets>
  <definedNames>
    <definedName name="_xlnm._FilterDatabase" localSheetId="1" hidden="1">'nsf NEW'!$A$1:$AC$34</definedName>
    <definedName name="_xlnm._FilterDatabase" localSheetId="0" hidden="1">RBI!$A$1:$IT$1099</definedName>
    <definedName name="_xlnm._FilterDatabase" localSheetId="2" hidden="1">'sf NEW'!$A$1:$BZ$1067</definedName>
    <definedName name="_xlnm.Print_Area" localSheetId="0">RBI!$A$1:$Q$1064</definedName>
  </definedNames>
  <calcPr calcId="191029"/>
</workbook>
</file>

<file path=xl/calcChain.xml><?xml version="1.0" encoding="utf-8"?>
<calcChain xmlns="http://schemas.openxmlformats.org/spreadsheetml/2006/main">
  <c r="D1105" i="7" l="1"/>
  <c r="H34" i="13"/>
  <c r="H250" i="7"/>
  <c r="H249" i="7"/>
  <c r="H248" i="7"/>
</calcChain>
</file>

<file path=xl/sharedStrings.xml><?xml version="1.0" encoding="utf-8"?>
<sst xmlns="http://schemas.openxmlformats.org/spreadsheetml/2006/main" count="18065" uniqueCount="4723">
  <si>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</si>
  <si>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</si>
  <si>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</si>
  <si>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</si>
  <si>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</si>
  <si>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</si>
  <si>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</si>
  <si>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</si>
  <si>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</si>
  <si>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</si>
  <si>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</si>
  <si>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</si>
  <si>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</si>
  <si>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</si>
  <si>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</si>
  <si>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</si>
  <si>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</si>
  <si>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</si>
  <si>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</si>
  <si>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</si>
  <si>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</si>
  <si>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</si>
  <si>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</si>
  <si>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</si>
  <si>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</si>
  <si>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</si>
  <si>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</si>
  <si>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</si>
  <si>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</si>
  <si>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</si>
  <si>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</si>
  <si>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</si>
  <si>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</si>
  <si>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</si>
  <si>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</si>
  <si>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</si>
  <si>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</si>
  <si>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</si>
  <si>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</si>
  <si>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</si>
  <si>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</si>
  <si>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</si>
  <si>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</si>
  <si>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</si>
  <si>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</si>
  <si>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</si>
  <si>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</si>
  <si>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</si>
  <si>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</si>
  <si>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</si>
  <si>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</si>
  <si>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</si>
  <si>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</si>
  <si>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</si>
  <si>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</si>
  <si>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</si>
  <si>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</si>
  <si>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</si>
  <si>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</si>
  <si>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</si>
  <si>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</si>
  <si>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</si>
  <si>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</si>
  <si>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</si>
  <si>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</si>
  <si>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</si>
  <si>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</si>
  <si>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</si>
  <si>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</si>
  <si>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</si>
  <si>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</si>
  <si>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</si>
  <si>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</si>
  <si>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</si>
  <si>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</si>
  <si>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</si>
  <si>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</si>
  <si>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</si>
  <si>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</si>
  <si>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</si>
  <si>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</si>
  <si>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</si>
  <si>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</si>
  <si>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</si>
  <si>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</si>
  <si>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</si>
  <si>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</si>
  <si>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</si>
  <si>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</si>
  <si>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</si>
  <si>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</si>
  <si>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</si>
  <si>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</si>
  <si>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</si>
  <si>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</si>
  <si>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</si>
  <si>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</si>
  <si>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</si>
  <si>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</si>
  <si>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</si>
  <si>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</si>
  <si>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</si>
  <si>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</si>
  <si>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</si>
  <si>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</si>
  <si>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</si>
  <si>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</si>
  <si>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</si>
  <si>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</si>
  <si>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</si>
  <si>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</si>
  <si>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</si>
  <si>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</si>
  <si>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</si>
  <si>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</si>
  <si>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</si>
  <si>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</si>
  <si>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</si>
  <si>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</si>
  <si>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</si>
  <si>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</si>
  <si>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</si>
  <si>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</si>
  <si>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</si>
  <si>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</si>
  <si>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</si>
  <si>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</si>
  <si>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</si>
  <si>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</si>
  <si>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</si>
  <si>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</si>
  <si>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</si>
  <si>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</si>
  <si>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</si>
  <si>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</si>
  <si>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</si>
  <si>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</si>
  <si>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</si>
  <si>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</si>
  <si>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</si>
  <si>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</si>
  <si>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</si>
  <si>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</si>
  <si>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</si>
  <si>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</si>
  <si>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</si>
  <si>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</si>
  <si>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</si>
  <si>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</si>
  <si>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</si>
  <si>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</si>
  <si>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</si>
  <si>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</si>
  <si>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</si>
  <si>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</si>
  <si>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</si>
  <si>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</si>
  <si>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</si>
  <si>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</si>
  <si>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</si>
  <si>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</si>
  <si>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</si>
  <si>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</si>
  <si>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</si>
  <si>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</si>
  <si>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</si>
  <si>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</si>
  <si>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</si>
  <si>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</si>
  <si>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</si>
  <si>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</si>
  <si>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</si>
  <si>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</si>
  <si>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</si>
  <si>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</si>
  <si>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</si>
  <si>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</si>
  <si>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</si>
  <si>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</si>
  <si>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</si>
  <si>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</si>
  <si>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</si>
  <si>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</si>
  <si>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</si>
  <si>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</si>
  <si>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</si>
  <si>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</si>
  <si>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</si>
  <si>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</si>
  <si>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</si>
  <si>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</si>
  <si>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</si>
  <si>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</si>
  <si>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</si>
  <si>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</si>
  <si>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</si>
  <si>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</si>
  <si>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</si>
  <si>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</si>
  <si>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</si>
  <si>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</si>
  <si>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</si>
  <si>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</si>
  <si>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</si>
  <si>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</si>
  <si>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</si>
  <si>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</si>
  <si>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</si>
  <si>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</si>
  <si>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</si>
  <si>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</si>
  <si>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</si>
  <si>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</si>
  <si>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</si>
  <si>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</si>
  <si>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</si>
  <si>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</si>
  <si>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</si>
  <si>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</si>
  <si>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</si>
  <si>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</si>
  <si>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</si>
  <si>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</si>
  <si>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</si>
  <si>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</si>
  <si>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</si>
  <si>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</si>
  <si>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</si>
  <si>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</si>
  <si>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</si>
  <si>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</si>
  <si>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</si>
  <si>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</si>
  <si>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</si>
  <si>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</si>
  <si>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</si>
  <si>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</si>
  <si>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</si>
  <si>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</si>
  <si>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</si>
  <si>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</si>
  <si>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</si>
  <si>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</si>
  <si>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</si>
  <si>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</si>
  <si>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</si>
  <si>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</si>
  <si>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</si>
  <si>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</si>
  <si>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</si>
  <si>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</si>
  <si>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</si>
  <si>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</si>
  <si>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</si>
  <si>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</si>
  <si>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</si>
  <si>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</si>
  <si>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</si>
  <si>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</si>
  <si>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</si>
  <si>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</si>
  <si>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</si>
  <si>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</si>
  <si>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</si>
  <si>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</si>
  <si>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</si>
  <si>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</si>
  <si>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</si>
  <si>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</si>
  <si>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</si>
  <si>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</si>
  <si>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</si>
  <si>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</si>
  <si>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</si>
  <si>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</si>
  <si>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</si>
  <si>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</si>
  <si>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</si>
  <si>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</si>
  <si>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</si>
  <si>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</si>
  <si>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</si>
  <si>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</si>
  <si>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</si>
  <si>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</si>
  <si>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</si>
  <si>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</si>
  <si>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</si>
  <si>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</si>
  <si>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</si>
  <si>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</si>
  <si>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</si>
  <si>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</si>
  <si>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</si>
  <si>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</si>
  <si>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</si>
  <si>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</si>
  <si>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</si>
  <si>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</si>
  <si>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</si>
  <si>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</si>
  <si>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</si>
  <si>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</si>
  <si>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</si>
  <si>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</si>
  <si>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</si>
  <si>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</si>
  <si>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</si>
  <si>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</si>
  <si>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</si>
  <si>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</si>
  <si>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</si>
  <si>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</si>
  <si>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</si>
  <si>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</si>
  <si>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</si>
  <si>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</si>
  <si>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</si>
  <si>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</si>
  <si>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</si>
  <si>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</si>
  <si>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</si>
  <si>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</si>
  <si>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</si>
  <si>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</si>
  <si>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</si>
  <si>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</si>
  <si>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</si>
  <si>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</si>
  <si>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</si>
  <si>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</si>
  <si>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</si>
  <si>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</si>
  <si>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</si>
  <si>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</si>
  <si>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</si>
  <si>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</si>
  <si>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</si>
  <si>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</si>
  <si>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</si>
  <si>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</si>
  <si>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</si>
  <si>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</si>
  <si>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</si>
  <si>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</si>
  <si>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</si>
  <si>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</si>
  <si>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</si>
  <si>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</si>
  <si>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</si>
  <si>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</si>
  <si>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</si>
  <si>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</si>
  <si>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</si>
  <si>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</si>
  <si>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</si>
  <si>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</si>
  <si>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</si>
  <si>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</si>
  <si>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</si>
  <si>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</si>
  <si>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</si>
  <si>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</si>
  <si>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</si>
  <si>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</si>
  <si>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</si>
  <si>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</si>
  <si>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</si>
  <si>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</si>
  <si>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</si>
  <si>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</si>
  <si>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</si>
  <si>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</si>
  <si>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</si>
  <si>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</si>
  <si>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</si>
  <si>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</si>
  <si>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</si>
  <si>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</si>
  <si>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</si>
  <si>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</si>
  <si>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</si>
  <si>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</si>
  <si>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</si>
  <si>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</si>
  <si>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</si>
  <si>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</si>
  <si>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</si>
  <si>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</si>
  <si>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</si>
  <si>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</si>
  <si>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</si>
  <si>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</si>
  <si>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</si>
  <si>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</si>
  <si>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</si>
  <si>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</si>
  <si>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</si>
  <si>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</si>
  <si>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</si>
  <si>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</si>
  <si>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</si>
  <si>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</si>
  <si>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</si>
  <si>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</si>
  <si>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</si>
  <si>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</si>
  <si>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</si>
  <si>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</si>
  <si>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</si>
  <si>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</si>
  <si>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</si>
  <si>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</si>
  <si>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</si>
  <si>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</si>
  <si>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</si>
  <si>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</si>
  <si>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</si>
  <si>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</si>
  <si>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</si>
  <si>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</si>
  <si>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</si>
  <si>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</si>
  <si>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</si>
  <si>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</si>
  <si>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</si>
  <si>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</si>
  <si>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</si>
  <si>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</si>
  <si>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</si>
  <si>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</si>
  <si>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</si>
  <si>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</si>
  <si>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</si>
  <si>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</si>
  <si>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</si>
  <si>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</si>
  <si>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</si>
  <si>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</si>
  <si>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</si>
  <si>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</si>
  <si>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</si>
  <si>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</si>
  <si>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</si>
  <si>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</si>
  <si>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</si>
  <si>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</si>
  <si>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</si>
  <si>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</si>
  <si>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</si>
  <si>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</si>
  <si>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</si>
  <si>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</si>
  <si>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</si>
  <si>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</si>
  <si>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</si>
  <si>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</si>
  <si>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</si>
  <si>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</si>
  <si>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</si>
  <si>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</si>
  <si>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</si>
  <si>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</si>
  <si>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</si>
  <si>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</si>
  <si>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</si>
  <si>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</si>
  <si>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</si>
  <si>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</si>
  <si>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</si>
  <si>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</si>
  <si>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</si>
  <si>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</si>
  <si>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</si>
  <si>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</si>
  <si>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</si>
  <si>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</si>
  <si>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</si>
  <si>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</si>
  <si>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</si>
  <si>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</si>
  <si>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</si>
  <si>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</si>
  <si>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</si>
  <si>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</si>
  <si>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</si>
  <si>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</si>
  <si>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</si>
  <si>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</si>
  <si>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</si>
  <si>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</si>
  <si>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</si>
  <si>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</si>
  <si>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</si>
  <si>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</si>
  <si>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</si>
  <si>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</si>
  <si>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</si>
  <si>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</si>
  <si>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</si>
  <si>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</si>
  <si>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</si>
  <si>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</si>
  <si>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</si>
  <si>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</si>
  <si>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</si>
  <si>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</si>
  <si>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</si>
  <si>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</si>
  <si>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</si>
  <si>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</si>
  <si>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</si>
  <si>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</si>
  <si>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</si>
  <si>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</si>
  <si>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</si>
  <si>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</si>
  <si>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</si>
  <si>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</si>
  <si>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</si>
  <si>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</si>
  <si>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</si>
  <si>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</si>
  <si>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</si>
  <si>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</si>
  <si>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</si>
  <si>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</si>
  <si>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</si>
  <si>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</si>
  <si>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</si>
  <si>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</si>
  <si>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</si>
  <si>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</si>
  <si>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</si>
  <si>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</si>
  <si>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</si>
  <si>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</si>
  <si>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</si>
  <si>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</si>
  <si>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</si>
  <si>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</si>
  <si>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</si>
  <si>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</si>
  <si>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</si>
  <si>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</si>
  <si>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</si>
  <si>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</si>
  <si>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</si>
  <si>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</si>
  <si>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</si>
  <si>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</si>
  <si>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</si>
  <si>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</si>
  <si>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</si>
  <si>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</si>
  <si>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</si>
  <si>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</si>
  <si>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</si>
  <si>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</si>
  <si>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</si>
  <si>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</si>
  <si>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</si>
  <si>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</si>
  <si>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</si>
  <si>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</si>
  <si>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</si>
  <si>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</si>
  <si>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</si>
  <si>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</si>
  <si>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</si>
  <si>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</si>
  <si>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</si>
  <si>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</si>
  <si>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</si>
  <si>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</si>
  <si>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</si>
  <si>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</si>
  <si>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</si>
  <si>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</si>
  <si>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</si>
  <si>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</si>
  <si>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</si>
  <si>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</si>
  <si>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</si>
  <si>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</si>
  <si>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</si>
  <si>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</si>
  <si>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</si>
  <si>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</si>
  <si>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</si>
  <si>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</si>
  <si>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</si>
  <si>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</si>
  <si>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</si>
  <si>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</si>
  <si>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</si>
  <si>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</si>
  <si>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</si>
  <si>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</si>
  <si>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</si>
  <si>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</si>
  <si>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</si>
  <si>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</si>
  <si>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</si>
  <si>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</si>
  <si>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</si>
  <si>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</si>
  <si>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</si>
  <si>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</si>
  <si>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</si>
  <si>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</si>
  <si>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</si>
  <si>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</si>
  <si>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</si>
  <si>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</si>
  <si>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</si>
  <si>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</si>
  <si>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</si>
  <si>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</si>
  <si>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</si>
  <si>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</si>
  <si>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</si>
  <si>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</si>
  <si>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</si>
  <si>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</si>
  <si>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</si>
  <si>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</si>
  <si>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</si>
  <si>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</si>
  <si>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</si>
  <si>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</si>
  <si>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</si>
  <si>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</si>
  <si>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</si>
  <si>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</si>
  <si>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</si>
  <si>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</si>
  <si>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</si>
  <si>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</si>
  <si>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</si>
  <si>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</si>
  <si>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</si>
  <si>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</si>
  <si>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</si>
  <si>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</si>
  <si>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</si>
  <si>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</si>
  <si>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</si>
  <si>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</si>
  <si>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</si>
  <si>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</si>
  <si>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</si>
  <si>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</si>
  <si>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</si>
  <si>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</si>
  <si>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</si>
  <si>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</si>
  <si>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</si>
  <si>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</si>
  <si>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</si>
  <si>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</si>
  <si>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</si>
  <si>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</si>
  <si>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</si>
  <si>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</si>
  <si>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</si>
  <si>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</si>
  <si>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</si>
  <si>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</si>
  <si>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</si>
  <si>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</si>
  <si>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</si>
  <si>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</si>
  <si>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</si>
  <si>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</si>
  <si>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</si>
  <si>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</si>
  <si>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</si>
  <si>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</si>
  <si>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</si>
  <si>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</si>
  <si>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</si>
  <si>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</si>
  <si>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</si>
  <si>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</si>
  <si>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</si>
  <si>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</si>
  <si>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</si>
  <si>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</si>
  <si>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</si>
  <si>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</si>
  <si>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</si>
  <si>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</si>
  <si>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</si>
  <si>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</si>
  <si>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</si>
  <si>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</si>
  <si>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</si>
  <si>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</si>
  <si>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</si>
  <si>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</si>
  <si>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</si>
  <si>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</si>
  <si>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</si>
  <si>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</si>
  <si>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</si>
  <si>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</si>
  <si>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</si>
  <si>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</si>
  <si>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</si>
  <si>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</si>
  <si>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</si>
  <si>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</si>
  <si>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</si>
  <si>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</si>
  <si>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</si>
  <si>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</si>
  <si>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</si>
  <si>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</si>
  <si>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</si>
  <si>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</si>
  <si>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</si>
  <si>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</si>
  <si>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</si>
  <si>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</si>
  <si>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</si>
  <si>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</si>
  <si>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</si>
  <si>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</si>
  <si>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</si>
  <si>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</si>
  <si>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</si>
  <si>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</si>
  <si>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</si>
  <si>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</si>
  <si>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</si>
  <si>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</si>
  <si>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</si>
  <si>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</si>
  <si>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</si>
  <si>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</si>
  <si>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</si>
  <si>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</si>
  <si>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</si>
  <si>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</si>
  <si>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</si>
  <si>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</si>
  <si>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</si>
  <si>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</si>
  <si>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</si>
  <si>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</si>
  <si>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</si>
  <si>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</si>
  <si>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</si>
  <si>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</si>
  <si>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</si>
  <si>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</si>
  <si>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</si>
  <si>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</si>
  <si>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</si>
  <si>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</si>
  <si>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</si>
  <si>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</si>
  <si>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</si>
  <si>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</si>
  <si>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</si>
  <si>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</si>
  <si>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</si>
  <si>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</si>
  <si>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</si>
  <si>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</si>
  <si>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</si>
  <si>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</si>
  <si>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</si>
  <si>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</si>
  <si>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</si>
  <si>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</si>
  <si>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</si>
  <si>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</si>
  <si>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</si>
  <si>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</si>
  <si>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</si>
  <si>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</si>
  <si>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</si>
  <si>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</si>
  <si>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</si>
  <si>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</si>
  <si>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</si>
  <si>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</si>
  <si>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</si>
  <si>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</si>
  <si>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</si>
  <si>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</si>
  <si>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</si>
  <si>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</si>
  <si>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</si>
  <si>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</si>
  <si>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</si>
  <si>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</si>
  <si>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</si>
  <si>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</si>
  <si>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</si>
  <si>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</si>
  <si>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</si>
  <si>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</si>
  <si>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</si>
  <si>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</si>
  <si>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</si>
  <si>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</si>
  <si>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</si>
  <si>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</si>
  <si>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</si>
  <si>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</si>
  <si>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</si>
  <si>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</si>
  <si>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</si>
  <si>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</si>
  <si>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</si>
  <si>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</si>
  <si>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</si>
  <si>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</si>
  <si>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</si>
  <si>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</si>
  <si>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</si>
  <si>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</si>
  <si>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</si>
  <si>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</si>
  <si>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</si>
  <si>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</si>
  <si>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</si>
  <si>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</si>
  <si>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</si>
  <si>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</si>
  <si>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</si>
  <si>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</si>
  <si>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</si>
  <si>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</si>
  <si>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</si>
  <si>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</si>
  <si>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</si>
  <si>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</si>
  <si>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</si>
  <si>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</si>
  <si>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</si>
  <si>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</si>
  <si>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</si>
  <si>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</si>
  <si>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</si>
  <si>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</si>
  <si>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</si>
  <si>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</si>
  <si>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</si>
  <si>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</si>
  <si>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</si>
  <si>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</si>
  <si>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</si>
  <si>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</si>
  <si>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</si>
  <si>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</si>
  <si>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</si>
  <si>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</si>
  <si>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</si>
  <si>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</si>
  <si>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</si>
  <si>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</si>
  <si>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</si>
  <si>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</si>
  <si>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</si>
  <si>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</si>
  <si>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</si>
  <si>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</si>
  <si>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</si>
  <si>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</si>
  <si>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</si>
  <si>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</si>
  <si>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</si>
  <si>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</si>
  <si>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</si>
  <si>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</si>
  <si>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</si>
  <si>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</si>
  <si>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</si>
  <si>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</si>
  <si>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</si>
  <si>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</si>
  <si>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</si>
  <si>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</si>
  <si>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</si>
  <si>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</si>
  <si>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</si>
  <si>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</si>
  <si>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</si>
  <si>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</si>
  <si>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</si>
  <si>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</si>
  <si>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</si>
  <si>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</si>
  <si>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</si>
  <si>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</si>
  <si>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</si>
  <si>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</si>
  <si>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</si>
  <si>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</si>
  <si>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</si>
  <si>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</si>
  <si>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</si>
  <si>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</si>
  <si>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</si>
  <si>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</si>
  <si>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</si>
  <si>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</si>
  <si>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</si>
  <si>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</si>
  <si>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</si>
  <si>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</si>
  <si>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</si>
  <si>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</si>
  <si>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</si>
  <si>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</si>
  <si>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</si>
  <si>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</si>
  <si>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</si>
  <si>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</si>
  <si>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</si>
  <si>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</si>
  <si>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</si>
  <si>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</si>
  <si>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</si>
  <si>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</si>
  <si>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</si>
  <si>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</si>
  <si>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</si>
  <si>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</si>
  <si>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</si>
  <si>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</si>
  <si>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</si>
  <si>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</si>
  <si>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</si>
  <si>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</si>
  <si>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</si>
  <si>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</si>
  <si>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</si>
  <si>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</si>
  <si>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</si>
  <si>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</si>
  <si>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</si>
  <si>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</si>
  <si>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</si>
  <si>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</si>
  <si>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</si>
  <si>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</si>
  <si>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</si>
  <si>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</si>
  <si>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</si>
  <si>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</si>
  <si>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</si>
  <si>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</si>
  <si>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</si>
  <si>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</si>
  <si>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</si>
  <si>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</si>
  <si>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</si>
  <si>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</si>
  <si>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</si>
  <si>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</si>
  <si>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</si>
  <si>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</si>
  <si>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</si>
  <si>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</si>
  <si>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</si>
  <si>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</si>
  <si>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</si>
  <si>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</si>
  <si>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</si>
  <si>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</si>
  <si>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</si>
  <si>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</si>
  <si>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</si>
  <si>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</si>
  <si>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</si>
  <si>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</si>
  <si>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</si>
  <si>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</si>
  <si>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</si>
  <si>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</si>
  <si>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</si>
  <si>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</si>
  <si>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</si>
  <si>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</si>
  <si>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</si>
  <si>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</si>
  <si>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</si>
  <si>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</si>
  <si>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</si>
  <si>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</si>
  <si>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</si>
  <si>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</si>
  <si>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</si>
  <si>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</si>
  <si>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</si>
  <si>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</si>
  <si>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</si>
  <si>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</si>
  <si>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</si>
  <si>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</si>
  <si>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</si>
  <si>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</si>
  <si>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</si>
  <si>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</si>
  <si>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</si>
  <si>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</si>
  <si>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</si>
  <si>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</si>
  <si>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</si>
  <si>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</si>
  <si>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</si>
  <si>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</si>
  <si>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</si>
  <si>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</si>
  <si>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</si>
  <si>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</si>
  <si>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</si>
  <si>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</si>
  <si>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</si>
  <si>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</si>
  <si>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</si>
  <si>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</si>
  <si>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</si>
  <si>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</si>
  <si>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</si>
  <si>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</si>
  <si>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</si>
  <si>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</si>
  <si>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</si>
  <si>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</si>
  <si>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</si>
  <si>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</si>
  <si>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</si>
  <si>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</si>
  <si>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</si>
  <si>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</si>
  <si>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</si>
  <si>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</si>
  <si>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</si>
  <si>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</si>
  <si>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</si>
  <si>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</si>
  <si>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</si>
  <si>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</si>
  <si>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</si>
  <si>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</si>
  <si>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</si>
  <si>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</si>
  <si>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</si>
  <si>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</si>
  <si>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</si>
  <si>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</si>
  <si>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</si>
  <si>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</si>
  <si>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</si>
  <si>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</si>
  <si>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</si>
  <si>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</si>
  <si>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</si>
  <si>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</si>
  <si>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</si>
  <si>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</si>
  <si>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</si>
  <si>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</si>
  <si>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</si>
  <si>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</si>
  <si>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</si>
  <si>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</si>
  <si>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</si>
  <si>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</si>
  <si>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</si>
  <si>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</si>
  <si>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</si>
  <si>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</si>
  <si>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</si>
  <si>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</si>
  <si>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</si>
  <si>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</si>
  <si>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</si>
  <si>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</si>
  <si>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</si>
  <si>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</si>
  <si>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</si>
  <si>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</si>
  <si>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</si>
  <si>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</si>
  <si>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</si>
  <si>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</si>
  <si>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</si>
  <si>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</si>
  <si>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</si>
  <si>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</si>
  <si>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</si>
  <si>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</si>
  <si>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</si>
  <si>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</si>
  <si>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</si>
  <si>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</si>
  <si>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</si>
  <si>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</si>
  <si>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</si>
  <si>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</si>
  <si>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</si>
  <si>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</si>
  <si>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</si>
  <si>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</si>
  <si>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</si>
  <si>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</si>
  <si>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</si>
  <si>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</si>
  <si>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</si>
  <si>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</si>
  <si>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</si>
  <si>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</si>
  <si>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</si>
  <si>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</si>
  <si>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</si>
  <si>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</si>
  <si>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</si>
  <si>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</si>
  <si>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</si>
  <si>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</si>
  <si>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</si>
  <si>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</si>
  <si>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</si>
  <si>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</si>
  <si>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</si>
  <si>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</si>
  <si>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</si>
  <si>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</si>
  <si>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</si>
  <si>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</si>
  <si>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</si>
  <si>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</si>
  <si>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</si>
  <si>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</si>
  <si>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</si>
  <si>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</si>
  <si>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</si>
  <si>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</si>
  <si>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</si>
  <si>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</si>
  <si>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</si>
  <si>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</si>
  <si>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</si>
  <si>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</si>
  <si>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</si>
  <si>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</si>
  <si>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</si>
  <si>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</si>
  <si>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</si>
  <si>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</si>
  <si>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</si>
  <si>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</si>
  <si>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</si>
  <si>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</si>
  <si>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</si>
  <si>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</si>
  <si>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</si>
  <si>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</si>
  <si>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</si>
  <si>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</si>
  <si>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</si>
  <si>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</si>
  <si>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</si>
  <si>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</si>
  <si>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</si>
  <si>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</si>
  <si>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</si>
  <si>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</si>
  <si>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</si>
  <si>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</si>
  <si>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</si>
  <si>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</si>
  <si>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</si>
  <si>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</si>
  <si>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</si>
  <si>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</si>
  <si>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</si>
  <si>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</si>
  <si>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</si>
  <si>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</si>
  <si>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</si>
  <si>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</si>
  <si>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</si>
  <si>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</si>
  <si>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</si>
  <si>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</si>
  <si>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</si>
  <si>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</si>
  <si>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</si>
  <si>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</si>
  <si>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</si>
  <si>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</si>
  <si>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</si>
  <si>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</si>
  <si>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</si>
  <si>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</si>
  <si>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</si>
  <si>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</si>
  <si>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</si>
  <si>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</si>
  <si>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</si>
  <si>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</si>
  <si>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</si>
  <si>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</si>
  <si>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</si>
  <si>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</si>
  <si>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</si>
  <si>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</si>
  <si>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</si>
  <si>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</si>
  <si>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</si>
  <si>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</si>
  <si>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</si>
  <si>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</si>
  <si>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</si>
  <si>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</si>
  <si>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</si>
  <si>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</si>
  <si>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</si>
  <si>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</si>
  <si>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</si>
  <si>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</si>
  <si>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</si>
  <si>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</si>
  <si>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</si>
  <si>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</si>
  <si>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</si>
  <si>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</si>
  <si>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</si>
  <si>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</si>
  <si>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</si>
  <si>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</si>
  <si>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</si>
  <si>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</si>
  <si>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</si>
  <si>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</si>
  <si>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</si>
  <si>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</si>
  <si>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</si>
  <si>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</si>
  <si>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</si>
  <si>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</si>
  <si>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</si>
  <si>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</si>
  <si>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</si>
  <si>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</si>
  <si>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</si>
  <si>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</si>
  <si>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</si>
  <si>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</si>
  <si>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</si>
  <si>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</si>
  <si>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</si>
  <si>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</si>
  <si>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</si>
  <si>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</si>
  <si>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</si>
  <si>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</si>
  <si>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</si>
  <si>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</si>
  <si>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</si>
  <si>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</si>
  <si>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</si>
  <si>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</si>
  <si>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</si>
  <si>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</si>
  <si>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</si>
  <si>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</si>
  <si>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</si>
  <si>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</si>
  <si>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</si>
  <si>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</si>
  <si>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</si>
  <si>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</si>
  <si>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</si>
  <si>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</si>
  <si>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</si>
  <si>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</si>
  <si>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</si>
  <si>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</si>
  <si>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</si>
  <si>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</si>
  <si>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</si>
  <si>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</si>
  <si>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</si>
  <si>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</si>
  <si>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</si>
  <si>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</si>
  <si>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</si>
  <si>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</si>
  <si>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</si>
  <si>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</si>
  <si>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</si>
  <si>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</si>
  <si>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</si>
  <si>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</si>
  <si>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</si>
  <si>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</si>
  <si>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</si>
  <si>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</si>
  <si>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</si>
  <si>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</si>
  <si>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</si>
  <si>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</si>
  <si>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</si>
  <si>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</si>
  <si>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</si>
  <si>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</si>
  <si>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</si>
  <si>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</si>
  <si>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</si>
  <si>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</si>
  <si>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</si>
  <si>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</si>
  <si>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</si>
  <si>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</si>
  <si>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</si>
  <si>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</si>
  <si>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</si>
  <si>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</si>
  <si>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</si>
  <si>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</si>
  <si>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</si>
  <si>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</si>
  <si>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</si>
  <si>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</si>
  <si>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</si>
  <si>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</si>
  <si>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</si>
  <si>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</si>
  <si>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</si>
  <si>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</si>
  <si>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</si>
  <si>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</si>
  <si>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</si>
  <si>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</si>
  <si>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</si>
  <si>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</si>
  <si>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</si>
  <si>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</si>
  <si>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</si>
  <si>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</si>
  <si>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</si>
  <si>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</si>
  <si>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</si>
  <si>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</si>
  <si>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</si>
  <si>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</si>
  <si>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</si>
  <si>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</si>
  <si>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</si>
  <si>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</si>
  <si>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</si>
  <si>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</si>
  <si>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</si>
  <si>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</si>
  <si>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</si>
  <si>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</si>
  <si>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</si>
  <si>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</si>
  <si>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</si>
  <si>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</si>
  <si>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</si>
  <si>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</si>
  <si>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</si>
  <si>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</si>
  <si>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</si>
  <si>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</si>
  <si>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</si>
  <si>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</si>
  <si>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</si>
  <si>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</si>
  <si>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</si>
  <si>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</si>
  <si>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</si>
  <si>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</si>
  <si>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</si>
  <si>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</si>
  <si>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</si>
  <si>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</si>
  <si>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</si>
  <si>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</si>
  <si>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</si>
  <si>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</si>
  <si>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</si>
  <si>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</si>
  <si>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</si>
  <si>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</si>
  <si>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</si>
  <si>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</si>
  <si>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</si>
  <si>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</si>
  <si>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</si>
  <si>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</si>
  <si>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</si>
  <si>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</si>
  <si>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</si>
  <si>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</si>
  <si>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</si>
  <si>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</si>
  <si>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</si>
  <si>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</si>
  <si>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</si>
  <si>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</si>
  <si>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</si>
  <si>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</si>
  <si>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</si>
  <si>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</si>
  <si>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</si>
  <si>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</si>
  <si>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</si>
  <si>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</si>
  <si>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</si>
  <si>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</si>
  <si>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</si>
  <si>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</si>
  <si>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</si>
  <si>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</si>
  <si>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</si>
  <si>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</si>
  <si>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</si>
  <si>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</si>
  <si>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</si>
  <si>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</si>
  <si>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</si>
  <si>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</si>
  <si>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</si>
  <si>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</si>
  <si>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</si>
  <si>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</si>
  <si>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</si>
  <si>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</si>
  <si>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</si>
  <si>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</si>
  <si>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</si>
  <si>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</si>
  <si>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</si>
  <si>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</si>
  <si>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</si>
  <si>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</si>
  <si>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</si>
  <si>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</si>
  <si>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</si>
  <si>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</si>
  <si>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</si>
  <si>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</si>
  <si>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</si>
  <si>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</si>
  <si>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</si>
  <si>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</si>
  <si>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</si>
  <si>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</si>
  <si>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</si>
  <si>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</si>
  <si>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</si>
  <si>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</si>
  <si>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</si>
  <si>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</si>
  <si>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</si>
  <si>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</si>
  <si>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</si>
  <si>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</si>
  <si>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</si>
  <si>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</si>
  <si>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</si>
  <si>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</si>
  <si>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</si>
  <si>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</si>
  <si>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</si>
  <si>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</si>
  <si>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</si>
  <si>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</si>
  <si>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</si>
  <si>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</si>
  <si>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</si>
  <si>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</si>
  <si>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</si>
  <si>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</si>
  <si>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</si>
  <si>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</si>
  <si>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</si>
  <si>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</si>
  <si>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</si>
  <si>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</si>
  <si>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</si>
  <si>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</si>
  <si>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</si>
  <si>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</si>
  <si>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</si>
  <si>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</si>
  <si>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</si>
  <si>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</si>
  <si>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</si>
  <si>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</si>
  <si>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</si>
  <si>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</si>
  <si>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</si>
  <si>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</si>
  <si>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</si>
  <si>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</si>
  <si>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</si>
  <si>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</si>
  <si>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</si>
  <si>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</si>
  <si>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</si>
  <si>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</si>
  <si>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</si>
  <si>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</si>
  <si>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</si>
  <si>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</si>
  <si>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</si>
  <si>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</si>
  <si>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</si>
  <si>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</si>
  <si>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</si>
  <si>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</si>
  <si>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</si>
  <si>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</si>
  <si>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</si>
  <si>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</si>
  <si>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</si>
  <si>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</si>
  <si>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</si>
  <si>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</si>
  <si>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</si>
  <si>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</si>
  <si>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</si>
  <si>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</si>
  <si>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</si>
  <si>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</si>
  <si>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</si>
  <si>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</si>
  <si>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</si>
  <si>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</si>
  <si>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</si>
  <si>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</si>
  <si>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</si>
  <si>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</si>
  <si>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</si>
  <si>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</si>
  <si>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</si>
  <si>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</si>
  <si>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</si>
  <si>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</si>
  <si>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</si>
  <si>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</si>
  <si>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</si>
  <si>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</si>
  <si>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</si>
  <si>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</si>
  <si>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</si>
  <si>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</si>
  <si>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</si>
  <si>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</si>
  <si>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</si>
  <si>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</si>
  <si>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</si>
  <si>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</si>
  <si>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</si>
  <si>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</si>
  <si>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</si>
  <si>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</si>
  <si>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</si>
  <si>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</si>
  <si>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</si>
  <si>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</si>
  <si>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</si>
  <si>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</si>
  <si>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</si>
  <si>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</si>
  <si>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</si>
  <si>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</si>
  <si>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</si>
  <si>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</si>
  <si>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</si>
  <si>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</si>
  <si>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</si>
  <si>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</si>
  <si>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</si>
  <si>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</si>
  <si>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</si>
  <si>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</si>
  <si>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</si>
  <si>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</si>
  <si>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</si>
  <si>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</si>
  <si>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</si>
  <si>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</si>
  <si>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</si>
  <si>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</si>
  <si>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</si>
  <si>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</si>
  <si>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</si>
  <si>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</si>
  <si>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</si>
  <si>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</si>
  <si>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</si>
  <si>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</si>
  <si>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</si>
  <si>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</si>
  <si>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</si>
  <si>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</si>
  <si>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</si>
  <si>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</si>
  <si>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</si>
  <si>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</si>
  <si>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</si>
  <si>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</si>
  <si>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</si>
  <si>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</si>
  <si>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</si>
  <si>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</si>
  <si>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</si>
  <si>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</si>
  <si>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</si>
  <si>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</si>
  <si>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</si>
  <si>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</si>
  <si>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</si>
  <si>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</si>
  <si>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</si>
  <si>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</si>
  <si>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</si>
  <si>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</si>
  <si>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</si>
  <si>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</si>
  <si>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</si>
  <si>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</si>
  <si>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</si>
  <si>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</si>
  <si>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</si>
  <si>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</si>
  <si>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</si>
  <si>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</si>
  <si>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</si>
  <si>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</si>
  <si>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</si>
  <si>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</si>
  <si>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</si>
  <si>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</si>
  <si>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</si>
  <si>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</si>
  <si>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</si>
  <si>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</si>
  <si>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</si>
  <si>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</si>
  <si>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</si>
  <si>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</si>
  <si>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</si>
  <si>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</si>
  <si>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</si>
  <si>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</si>
  <si>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</si>
  <si>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</si>
  <si>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</si>
  <si>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</si>
  <si>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</si>
  <si>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</si>
  <si>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</si>
  <si>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</si>
  <si>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</si>
  <si>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</si>
  <si>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</si>
  <si>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</si>
  <si>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</si>
  <si>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</si>
  <si>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</si>
  <si>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</si>
  <si>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</si>
  <si>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</si>
  <si>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</si>
  <si>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</si>
  <si>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</si>
  <si>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</si>
  <si>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</si>
  <si>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</si>
  <si>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</si>
  <si>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</si>
  <si>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</si>
  <si>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</si>
  <si>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</si>
  <si>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</si>
  <si>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</si>
  <si>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</si>
  <si>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</si>
  <si>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</si>
  <si>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</si>
  <si>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</si>
  <si>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</si>
  <si>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</si>
  <si>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</si>
  <si>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</si>
  <si>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</si>
  <si>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</si>
  <si>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</si>
  <si>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</si>
  <si>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</si>
  <si>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</si>
  <si>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</si>
  <si>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</si>
  <si>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</si>
  <si>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</si>
  <si>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</si>
  <si>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</si>
  <si>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</si>
  <si>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</si>
  <si>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</si>
  <si>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</si>
  <si>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</si>
  <si>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</si>
  <si>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</si>
  <si>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</si>
  <si>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</si>
  <si>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</si>
  <si>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</si>
  <si>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</si>
  <si>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</si>
  <si>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</si>
  <si>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</si>
  <si>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</si>
  <si>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</si>
  <si>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</si>
  <si>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</si>
  <si>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</si>
  <si>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</si>
  <si>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</si>
  <si>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</si>
  <si>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</si>
  <si>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</si>
  <si>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</si>
  <si>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</si>
  <si>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</si>
  <si>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</si>
  <si>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</si>
  <si>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</si>
  <si>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</si>
  <si>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</si>
  <si>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</si>
  <si>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</si>
  <si>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</si>
  <si>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</si>
  <si>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</si>
  <si>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</si>
  <si>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</si>
  <si>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</si>
  <si>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</si>
  <si>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</si>
  <si>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</si>
  <si>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</si>
  <si>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</si>
  <si>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</si>
  <si>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</si>
  <si>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</si>
  <si>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</si>
  <si>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</si>
  <si>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</si>
  <si>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</si>
  <si>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</si>
  <si>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</si>
  <si>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</si>
  <si>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</si>
  <si>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</si>
  <si>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</si>
  <si>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</si>
  <si>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</si>
  <si>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</si>
  <si>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</si>
  <si>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</si>
  <si>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</si>
  <si>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</si>
  <si>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</si>
  <si>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</si>
  <si>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</si>
  <si>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</si>
  <si>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</si>
  <si>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</si>
  <si>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</si>
  <si>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</si>
  <si>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</si>
  <si>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</si>
  <si>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</si>
  <si>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</si>
  <si>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</si>
  <si>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</si>
  <si>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</si>
  <si>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</si>
  <si>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</si>
  <si>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</si>
  <si>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</si>
  <si>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</si>
  <si>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</si>
  <si>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</si>
  <si>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</si>
  <si>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</si>
  <si>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</si>
  <si>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</si>
  <si>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</si>
  <si>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</si>
  <si>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</si>
  <si>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</si>
  <si>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</si>
  <si>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</si>
  <si>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</si>
  <si>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</si>
  <si>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</si>
  <si>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</si>
  <si>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</si>
  <si>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</si>
  <si>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</si>
  <si>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</si>
  <si>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</si>
  <si>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</si>
  <si>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</si>
  <si>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</si>
  <si>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</si>
  <si>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</si>
  <si>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</si>
  <si>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</si>
  <si>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</si>
  <si>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</si>
  <si>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</si>
  <si>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</si>
  <si>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</si>
  <si>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</si>
  <si>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</si>
  <si>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</si>
  <si>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</si>
  <si>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</si>
  <si>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</si>
  <si>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</si>
  <si>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</si>
  <si>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</si>
  <si>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</si>
  <si>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</si>
  <si>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</si>
  <si>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</si>
  <si>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</si>
  <si>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</si>
  <si>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</si>
  <si>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</si>
  <si>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</si>
  <si>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</si>
  <si>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</si>
  <si>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</si>
  <si>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</si>
  <si>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</si>
  <si>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</si>
  <si>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</si>
  <si>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</si>
  <si>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</si>
  <si>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</si>
  <si>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</si>
  <si>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</si>
  <si>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</si>
  <si>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</si>
  <si>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</si>
  <si>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</si>
  <si>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</si>
  <si>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</si>
  <si>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</si>
  <si>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</si>
  <si>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</si>
  <si>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</si>
  <si>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</si>
  <si>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</si>
  <si>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</si>
  <si>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</si>
  <si>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</si>
  <si>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</si>
  <si>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</si>
  <si>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</si>
  <si>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</si>
  <si>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</si>
  <si>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</si>
  <si>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</si>
  <si>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</si>
  <si>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</si>
  <si>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</si>
  <si>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</si>
  <si>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</si>
  <si>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</si>
  <si>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</si>
  <si>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</si>
  <si>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</si>
  <si>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</si>
  <si>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</si>
  <si>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</si>
  <si>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</si>
  <si>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</si>
  <si>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</si>
  <si>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</si>
  <si>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</si>
  <si>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</si>
  <si>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</si>
  <si>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</si>
  <si>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</si>
  <si>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</si>
  <si>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</si>
  <si>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</si>
  <si>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</si>
  <si>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</si>
  <si>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</si>
  <si>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</si>
  <si>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</si>
  <si>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</si>
  <si>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</si>
  <si>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</si>
  <si>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</si>
  <si>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</si>
  <si>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</si>
  <si>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</si>
  <si>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</si>
  <si>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</si>
  <si>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</si>
  <si>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</si>
  <si>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</si>
  <si>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</si>
  <si>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</si>
  <si>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</si>
  <si>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</si>
  <si>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</si>
  <si>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</si>
  <si>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</si>
  <si>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</si>
  <si>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</si>
  <si>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</si>
  <si>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</si>
  <si>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</si>
  <si>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</si>
  <si>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</si>
  <si>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</si>
  <si>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</si>
  <si>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</si>
  <si>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</si>
  <si>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</si>
  <si>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</si>
  <si>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</si>
  <si>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</si>
  <si>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</si>
  <si>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</si>
  <si>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</si>
  <si>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</si>
  <si>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</si>
  <si>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</si>
  <si>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</si>
  <si>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</si>
  <si>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</si>
  <si>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</si>
  <si>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</si>
  <si>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</si>
  <si>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</si>
  <si>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</si>
  <si>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</si>
  <si>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</si>
  <si>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</si>
  <si>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</si>
  <si>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</si>
  <si>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</si>
  <si>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</si>
  <si>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</si>
  <si>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</si>
  <si>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</si>
  <si>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</si>
  <si>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</si>
  <si>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</si>
  <si>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</si>
  <si>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</si>
  <si>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</si>
  <si>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</si>
  <si>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</si>
  <si>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</si>
  <si>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</si>
  <si>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</si>
  <si>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</si>
  <si>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</si>
  <si>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</si>
  <si>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</si>
  <si>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</si>
  <si>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</si>
  <si>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</si>
  <si>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</si>
  <si>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</si>
  <si>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</si>
  <si>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</si>
  <si>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</si>
  <si>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</si>
  <si>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</si>
  <si>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</si>
  <si>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</si>
  <si>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</si>
  <si>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</si>
  <si>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</si>
  <si>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</si>
  <si>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</si>
  <si>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</si>
  <si>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</si>
  <si>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</si>
  <si>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</si>
  <si>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</si>
  <si>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</si>
  <si>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</si>
  <si>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</si>
  <si>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</si>
  <si>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</si>
  <si>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</si>
  <si>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</si>
  <si>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</si>
  <si>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</si>
  <si>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</si>
  <si>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</si>
  <si>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</si>
  <si>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</si>
  <si>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</si>
  <si>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</si>
  <si>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</si>
  <si>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</si>
  <si>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</si>
  <si>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</si>
  <si>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</si>
  <si>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</si>
  <si>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</si>
  <si>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</si>
  <si>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</si>
  <si>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</si>
  <si>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</si>
  <si>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</si>
  <si>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</si>
  <si>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</si>
  <si>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</si>
  <si>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</si>
  <si>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</si>
  <si>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</si>
  <si>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</si>
  <si>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</si>
  <si>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</si>
  <si>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</si>
  <si>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</si>
  <si>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</si>
  <si>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</si>
  <si>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</si>
  <si>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</si>
  <si>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</si>
  <si>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</si>
  <si>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</si>
  <si>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</si>
  <si>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</si>
  <si>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</si>
  <si>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</si>
  <si>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</si>
  <si>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</si>
  <si>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</si>
  <si>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</si>
  <si>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</si>
  <si>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</si>
  <si>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</si>
  <si>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</si>
  <si>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</si>
  <si>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</si>
  <si>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</si>
  <si>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</si>
  <si>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</si>
  <si>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</si>
  <si>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</si>
  <si>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</si>
  <si>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</si>
  <si>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</si>
  <si>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</si>
  <si>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</si>
  <si>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</si>
  <si>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</si>
  <si>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</si>
  <si>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</si>
  <si>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</si>
  <si>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</si>
  <si>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</si>
  <si>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</si>
  <si>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</si>
  <si>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</si>
  <si>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</si>
  <si>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</si>
  <si>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</si>
  <si>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</si>
  <si>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</si>
  <si>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</si>
  <si>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</si>
  <si>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</si>
  <si>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</si>
  <si>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</si>
  <si>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</si>
  <si>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</si>
  <si>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</si>
  <si>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</si>
  <si>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</si>
  <si>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</si>
  <si>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</si>
  <si>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</si>
  <si>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</si>
  <si>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</si>
  <si>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</si>
  <si>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</si>
  <si>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</si>
  <si>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</si>
  <si>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</si>
  <si>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</si>
  <si>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</si>
  <si>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</si>
  <si>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</si>
  <si>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</si>
  <si>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</si>
  <si>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</si>
  <si>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</si>
  <si>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</si>
  <si>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</si>
  <si>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</si>
  <si>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</si>
  <si>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</si>
  <si>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</si>
  <si>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</si>
  <si>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</si>
  <si>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</si>
  <si>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</si>
  <si>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</si>
  <si>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</si>
  <si>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</si>
  <si>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</si>
  <si>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</si>
  <si>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</si>
  <si>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</si>
  <si>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</si>
  <si>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</si>
  <si>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</si>
  <si>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</si>
  <si>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</si>
  <si>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</si>
  <si>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</si>
  <si>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</si>
  <si>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</si>
  <si>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</si>
  <si>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</si>
  <si>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</si>
  <si>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</si>
  <si>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</si>
  <si>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</si>
  <si>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</si>
  <si>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</si>
  <si>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</si>
  <si>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</si>
  <si>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</si>
  <si>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</si>
  <si>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</si>
  <si>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</si>
  <si>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</si>
  <si>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</si>
  <si>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</si>
  <si>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</si>
  <si>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</si>
  <si>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</si>
  <si>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</si>
  <si>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</si>
  <si>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</si>
  <si>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</si>
  <si>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</si>
  <si>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</si>
  <si>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</si>
  <si>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</si>
  <si>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</si>
  <si>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</si>
  <si>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</si>
  <si>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</si>
  <si>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</si>
  <si>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</si>
  <si>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</si>
  <si>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</si>
  <si>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</si>
  <si>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</si>
  <si>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</si>
  <si>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</si>
  <si>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</si>
  <si>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</si>
  <si>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</si>
  <si>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</si>
  <si>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</si>
  <si>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</si>
  <si>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</si>
  <si>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</si>
  <si>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</si>
  <si>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</si>
  <si>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</si>
  <si>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</si>
  <si>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</si>
  <si>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</si>
  <si>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</si>
  <si>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</si>
  <si>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</si>
  <si>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</si>
  <si>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</si>
  <si>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</si>
  <si>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</si>
  <si>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</si>
  <si>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</si>
  <si>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</si>
  <si>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</si>
  <si>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</si>
  <si>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</si>
  <si>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</si>
  <si>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</si>
  <si>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</si>
  <si>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</si>
  <si>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</si>
  <si>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</si>
  <si>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</si>
  <si>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</si>
  <si>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</si>
  <si>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</si>
  <si>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</si>
  <si>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</si>
  <si>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</si>
  <si>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</si>
  <si>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</si>
  <si>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</si>
  <si>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</si>
  <si>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</si>
  <si>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</si>
  <si>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</si>
  <si>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</si>
  <si>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</si>
  <si>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</si>
  <si>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</si>
  <si>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</si>
  <si>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</si>
  <si>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</si>
  <si>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</si>
  <si>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</si>
  <si>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</si>
  <si>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</si>
  <si>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</si>
  <si>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</si>
  <si>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</si>
  <si>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</si>
  <si>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</si>
  <si>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</si>
  <si>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</si>
  <si>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</si>
  <si>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</si>
  <si>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</si>
  <si>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</si>
  <si>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</si>
  <si>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</si>
  <si>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</si>
  <si>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</si>
  <si>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</si>
  <si>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</si>
  <si>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</si>
  <si>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</si>
  <si>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</si>
  <si>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</si>
  <si>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</si>
  <si>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</si>
  <si>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</si>
  <si>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</si>
  <si>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</si>
  <si>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</si>
  <si>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</si>
  <si>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</si>
  <si>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</si>
  <si>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</si>
  <si>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</si>
  <si>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</si>
  <si>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</si>
  <si>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</si>
  <si>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</si>
  <si>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</si>
  <si>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</si>
  <si>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</si>
  <si>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</si>
  <si>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</si>
  <si>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</si>
  <si>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</si>
  <si>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</si>
  <si>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</si>
  <si>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</si>
  <si>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</si>
  <si>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</si>
  <si>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</si>
  <si>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</si>
  <si>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</si>
  <si>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</si>
  <si>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</si>
  <si>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</si>
  <si>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</si>
  <si>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</si>
  <si>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</si>
  <si>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</si>
  <si>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</si>
  <si>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</si>
  <si>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</si>
  <si>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</si>
  <si>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</si>
  <si>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</si>
  <si>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</si>
  <si>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</si>
  <si>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</si>
  <si>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</si>
  <si>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</si>
  <si>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</si>
  <si>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</si>
  <si>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</si>
  <si>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</si>
  <si>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</si>
  <si>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</si>
  <si>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</si>
  <si>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</si>
  <si>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</si>
  <si>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</si>
  <si>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</si>
  <si>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</si>
  <si>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</si>
  <si>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</si>
  <si>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</si>
  <si>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</si>
  <si>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</si>
  <si>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</si>
  <si>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</si>
  <si>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</si>
  <si>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</si>
  <si>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</si>
  <si>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</si>
  <si>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</si>
  <si>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</si>
  <si>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</si>
  <si>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</si>
  <si>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</si>
  <si>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</si>
  <si>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</si>
  <si>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</si>
  <si>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</si>
  <si>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</si>
  <si>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</si>
  <si>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</si>
  <si>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</si>
  <si>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</si>
  <si>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</si>
  <si>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</si>
  <si>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</si>
  <si>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</si>
  <si>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</si>
  <si>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</si>
  <si>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</si>
  <si>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</si>
  <si>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</si>
  <si>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</si>
  <si>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</si>
  <si>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</si>
  <si>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</si>
  <si>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</si>
  <si>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</si>
  <si>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</si>
  <si>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</si>
  <si>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</si>
  <si>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</si>
  <si>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</si>
  <si>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</si>
  <si>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</si>
  <si>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</si>
  <si>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</si>
  <si>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</si>
  <si>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</si>
  <si>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</si>
  <si>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</si>
  <si>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</si>
  <si>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</si>
  <si>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</si>
  <si>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</si>
  <si>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</si>
  <si>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</si>
  <si>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</si>
  <si>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</si>
  <si>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</si>
  <si>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</si>
  <si>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</si>
  <si>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</si>
  <si>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</si>
  <si>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</si>
  <si>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</si>
  <si>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</si>
  <si>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</si>
  <si>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</si>
  <si>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</si>
  <si>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</si>
  <si>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</si>
  <si>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</si>
  <si>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</si>
  <si>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</si>
  <si>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</si>
  <si>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</si>
  <si>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</si>
  <si>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</si>
  <si>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</si>
  <si>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</si>
  <si>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</si>
  <si>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</si>
  <si>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</si>
  <si>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</si>
  <si>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</si>
  <si>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</si>
  <si>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</si>
  <si>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</si>
  <si>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</si>
  <si>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</si>
  <si>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</si>
  <si>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</si>
  <si>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</si>
  <si>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</si>
  <si>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</si>
  <si>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</si>
  <si>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</si>
  <si>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</si>
  <si>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</si>
  <si>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</si>
  <si>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</si>
  <si>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</si>
  <si>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</si>
  <si>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</si>
  <si>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</si>
  <si>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</si>
  <si>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</si>
  <si>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</si>
  <si>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</si>
  <si>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</si>
  <si>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</si>
  <si>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</si>
  <si>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</si>
  <si>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</si>
  <si>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</si>
  <si>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</si>
  <si>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</si>
  <si>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</si>
  <si>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</si>
  <si>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</si>
  <si>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</si>
  <si>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</si>
  <si>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</si>
  <si>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</si>
  <si>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</si>
  <si>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</si>
  <si>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</si>
  <si>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</si>
  <si>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</si>
  <si>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</si>
  <si>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</si>
  <si>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</si>
  <si>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</si>
  <si>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</si>
  <si>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</si>
  <si>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</si>
  <si>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</si>
  <si>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</si>
  <si>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</si>
  <si>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</si>
  <si>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</si>
  <si>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</si>
  <si>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</si>
  <si>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</si>
  <si>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</si>
  <si>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</si>
  <si>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</si>
  <si>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</si>
  <si>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</si>
  <si>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</si>
  <si>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</si>
  <si>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</si>
  <si>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</si>
  <si>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</si>
  <si>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</si>
  <si>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</si>
  <si>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</si>
  <si>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</si>
  <si>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</si>
  <si>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</si>
  <si>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</si>
  <si>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</si>
  <si>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</si>
  <si>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</si>
  <si>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</si>
  <si>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</si>
  <si>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</si>
  <si>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</si>
  <si>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</si>
  <si>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</si>
  <si>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</si>
  <si>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</si>
  <si>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</si>
  <si>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</si>
  <si>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</si>
  <si>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</si>
  <si>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</si>
  <si>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</si>
  <si>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</si>
  <si>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</si>
  <si>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</si>
  <si>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</si>
  <si>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</si>
  <si>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</si>
  <si>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</si>
  <si>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</si>
  <si>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</si>
  <si>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</si>
  <si>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</si>
  <si>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</si>
  <si>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</si>
  <si>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</si>
  <si>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</si>
  <si>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</si>
  <si>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</si>
  <si>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</si>
  <si>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</si>
  <si>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</si>
  <si>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</si>
  <si>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</si>
  <si>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</si>
  <si>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</si>
  <si>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</si>
  <si>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</si>
  <si>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</si>
  <si>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</si>
  <si>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</si>
  <si>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</si>
  <si>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</si>
  <si>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</si>
  <si>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</si>
  <si>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</si>
  <si>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</si>
  <si>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</si>
  <si>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</si>
  <si>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</si>
  <si>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</si>
  <si>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</si>
  <si>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</si>
  <si>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</si>
  <si>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</si>
  <si>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</si>
  <si>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</si>
  <si>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</si>
  <si>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</si>
  <si>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</si>
  <si>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</si>
  <si>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</si>
  <si>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</si>
  <si>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</si>
  <si>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</si>
  <si>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</si>
  <si>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</si>
  <si>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</si>
  <si>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</si>
  <si>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</si>
  <si>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</si>
  <si>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</si>
  <si>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</si>
  <si>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</si>
  <si>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</si>
  <si>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</si>
  <si>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</si>
  <si>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</si>
  <si>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</si>
  <si>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</si>
  <si>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</si>
  <si>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</si>
  <si>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</si>
  <si>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</si>
  <si>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</si>
  <si>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</si>
  <si>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</si>
  <si>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</si>
  <si>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</si>
  <si>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</si>
  <si>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</si>
  <si>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</si>
  <si>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</si>
  <si>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</si>
  <si>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</si>
  <si>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</si>
  <si>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</si>
  <si>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</si>
  <si>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</si>
  <si>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</si>
  <si>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</si>
  <si>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</si>
  <si>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</si>
  <si>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</si>
  <si>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</si>
  <si>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</si>
  <si>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</si>
  <si>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</si>
  <si>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</si>
  <si>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</si>
  <si>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</si>
  <si>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</si>
  <si>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</si>
  <si>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</si>
  <si>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</si>
  <si>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</si>
  <si>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</si>
  <si>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</si>
  <si>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</si>
  <si>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</si>
  <si>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</si>
  <si>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</si>
  <si>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</si>
  <si>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</si>
  <si>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</si>
  <si>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</si>
  <si>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</si>
  <si>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</si>
  <si>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</si>
  <si>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</si>
  <si>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</si>
  <si>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</si>
  <si>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</si>
  <si>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</si>
  <si>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</si>
  <si>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</si>
  <si>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</si>
  <si>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</si>
  <si>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</si>
  <si>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</si>
  <si>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</si>
  <si>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</si>
  <si>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</si>
  <si>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</si>
  <si>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</si>
  <si>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</si>
  <si>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</si>
  <si>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</si>
  <si>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</si>
  <si>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</si>
  <si>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</si>
  <si>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</si>
  <si>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</si>
  <si>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</si>
  <si>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</si>
  <si>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</si>
  <si>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</si>
  <si>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</si>
  <si>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</si>
  <si>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</si>
  <si>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</si>
  <si>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</si>
  <si>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</si>
  <si>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</si>
  <si>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</si>
  <si>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</si>
  <si>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</si>
  <si>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</si>
  <si>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</si>
  <si>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</si>
  <si>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</si>
  <si>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</si>
  <si>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</si>
  <si>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</si>
  <si>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</si>
  <si>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</si>
  <si>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</si>
  <si>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</si>
  <si>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</si>
  <si>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</si>
  <si>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</si>
  <si>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</si>
  <si>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</si>
  <si>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</si>
  <si>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</si>
  <si>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</si>
  <si>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</si>
  <si>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</si>
  <si>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</si>
  <si>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</si>
  <si>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</si>
  <si>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</si>
  <si>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</si>
  <si>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</si>
  <si>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</si>
  <si>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</si>
  <si>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</si>
  <si>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</si>
  <si>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</si>
  <si>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</si>
  <si>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</si>
  <si>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</si>
  <si>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</si>
  <si>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</si>
  <si>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</si>
  <si>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</si>
  <si>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</si>
  <si>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</si>
  <si>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</si>
  <si>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</si>
  <si>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</si>
  <si>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</si>
  <si>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</si>
  <si>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</si>
  <si>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</si>
  <si>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</si>
  <si>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</si>
  <si>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</si>
  <si>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</si>
  <si>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</si>
  <si>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</si>
  <si>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</si>
  <si>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</si>
  <si>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</si>
  <si>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</si>
  <si>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</si>
  <si>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</si>
  <si>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</si>
  <si>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</si>
  <si>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</si>
  <si>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</si>
  <si>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</si>
  <si>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</si>
  <si>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</si>
  <si>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</si>
  <si>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</si>
  <si>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</si>
  <si>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</si>
  <si>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</si>
  <si>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</si>
  <si>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</si>
  <si>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</si>
  <si>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</si>
  <si>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</si>
  <si>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</si>
  <si>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</si>
  <si>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</si>
  <si>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</si>
  <si>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</si>
  <si>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</si>
  <si>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</si>
  <si>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</si>
  <si>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</si>
  <si>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</si>
  <si>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</si>
  <si>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</si>
  <si>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</si>
  <si>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</si>
  <si>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</si>
  <si>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</si>
  <si>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</si>
  <si>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</si>
  <si>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</si>
  <si>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</si>
  <si>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</si>
  <si>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</si>
  <si>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</si>
  <si>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</si>
  <si>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</si>
  <si>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</si>
  <si>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</si>
  <si>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</si>
  <si>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</si>
  <si>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</si>
  <si>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</si>
  <si>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</si>
  <si>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</si>
  <si>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</si>
  <si>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</si>
  <si>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</si>
  <si>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</si>
  <si>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</si>
  <si>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</si>
  <si>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</si>
  <si>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</si>
  <si>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</si>
  <si>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</si>
  <si>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</si>
  <si>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</si>
  <si>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</si>
  <si>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</si>
  <si>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</si>
  <si>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</si>
  <si>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</si>
  <si>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</si>
  <si>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</si>
  <si>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</si>
  <si>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</si>
  <si>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</si>
  <si>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</si>
  <si>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</si>
  <si>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</si>
  <si>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</si>
  <si>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</si>
  <si>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</si>
  <si>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</si>
  <si>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</si>
  <si>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</si>
  <si>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</si>
  <si>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</si>
  <si>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</si>
  <si>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</si>
  <si>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</si>
  <si>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</si>
  <si>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</si>
  <si>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</si>
  <si>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</si>
  <si>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</si>
  <si>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</si>
  <si>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</si>
  <si>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</si>
  <si>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</si>
  <si>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</si>
  <si>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</si>
  <si>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</si>
  <si>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</si>
  <si>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</si>
  <si>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</si>
  <si>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</si>
  <si>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</si>
  <si>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</si>
  <si>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</si>
  <si>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</si>
  <si>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</si>
  <si>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</si>
  <si>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</si>
  <si>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</si>
  <si>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</si>
  <si>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</si>
  <si>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</si>
  <si>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</si>
  <si>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</si>
  <si>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</si>
  <si>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</si>
  <si>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</si>
  <si>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</si>
  <si>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</si>
  <si>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</si>
  <si>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</si>
  <si>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</si>
  <si>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</si>
  <si>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</si>
  <si>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</si>
  <si>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</si>
  <si>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</si>
  <si>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</si>
  <si>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</si>
  <si>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</si>
  <si>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</si>
  <si>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</si>
  <si>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</si>
  <si>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</si>
  <si>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</si>
  <si>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</si>
  <si>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</si>
  <si>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</si>
  <si>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</si>
  <si>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</si>
  <si>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</si>
  <si>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</si>
  <si>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</si>
  <si>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</si>
  <si>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</si>
  <si>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</si>
  <si>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</si>
  <si>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</si>
  <si>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</si>
  <si>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</si>
  <si>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</si>
  <si>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</si>
  <si>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</si>
  <si>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</si>
  <si>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</si>
  <si>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</si>
  <si>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</si>
  <si>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</si>
  <si>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</si>
  <si>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</si>
  <si>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</si>
  <si>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</si>
  <si>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</si>
  <si>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</si>
  <si>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</si>
  <si>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</si>
  <si>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</si>
  <si>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</si>
  <si>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</si>
  <si>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</si>
  <si>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</si>
  <si>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</si>
  <si>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</si>
  <si>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</si>
  <si>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</si>
  <si>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</si>
  <si>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</si>
  <si>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</si>
  <si>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</si>
  <si>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</si>
  <si>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</si>
  <si>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</si>
  <si>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</si>
  <si>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</si>
  <si>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</si>
  <si>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</si>
  <si>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</si>
  <si>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</si>
  <si>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</si>
  <si>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</si>
  <si>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</si>
  <si>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</si>
  <si>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</si>
  <si>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</si>
  <si>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</si>
  <si>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</si>
  <si>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</si>
  <si>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</si>
  <si>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</si>
  <si>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</si>
  <si>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</si>
  <si>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</si>
  <si>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</si>
  <si>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</si>
  <si>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</si>
  <si>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</si>
  <si>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</si>
  <si>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</si>
  <si>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</si>
  <si>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</si>
  <si>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</si>
  <si>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</si>
  <si>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</si>
  <si>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</si>
  <si>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</si>
  <si>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</si>
  <si>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</si>
  <si>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</si>
  <si>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</si>
  <si>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</si>
  <si>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</si>
  <si>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</si>
  <si>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</si>
  <si>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</si>
  <si>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</si>
  <si>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</si>
  <si>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</si>
  <si>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</si>
  <si>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</si>
  <si>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</si>
  <si>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</si>
  <si>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</si>
  <si>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</si>
  <si>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</si>
  <si>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</si>
  <si>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</si>
  <si>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</si>
  <si>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</si>
  <si>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</si>
  <si>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</si>
  <si>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</si>
  <si>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</si>
  <si>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</si>
  <si>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</si>
  <si>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</si>
  <si>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</si>
  <si>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</si>
  <si>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</si>
  <si>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</si>
  <si>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</si>
  <si>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</si>
  <si>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</si>
  <si>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</si>
  <si>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</si>
  <si>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</si>
  <si>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</si>
  <si>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</si>
  <si>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</si>
  <si>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</si>
  <si>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</si>
  <si>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</si>
  <si>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</si>
  <si>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</si>
  <si>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</si>
  <si>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</si>
  <si>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</si>
  <si>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</si>
  <si>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</si>
  <si>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</si>
  <si>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</si>
  <si>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</si>
  <si>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</si>
  <si>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</si>
  <si>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</si>
  <si>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</si>
  <si>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</si>
  <si>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</si>
  <si>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</si>
  <si>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</si>
  <si>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</si>
  <si>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</si>
  <si>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</si>
  <si>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</si>
  <si>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</si>
  <si>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</si>
  <si>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</si>
  <si>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</si>
  <si>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</si>
  <si>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</si>
  <si>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</si>
  <si>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</si>
  <si>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</si>
  <si>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</si>
  <si>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</si>
  <si>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</si>
  <si>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</si>
  <si>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</si>
  <si>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</si>
  <si>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</si>
  <si>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</si>
  <si>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</si>
  <si>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</si>
  <si>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</si>
  <si>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</si>
  <si>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</si>
  <si>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</si>
  <si>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</si>
  <si>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</si>
  <si>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</si>
  <si>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</si>
  <si>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</si>
  <si>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</si>
  <si>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</si>
  <si>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</si>
  <si>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</si>
  <si>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</si>
  <si>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</si>
  <si>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</si>
  <si>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</si>
  <si>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</si>
  <si>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</si>
  <si>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</si>
  <si>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</si>
  <si>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</si>
  <si>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</si>
  <si>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</si>
  <si>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</si>
  <si>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</si>
  <si>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</si>
  <si>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</si>
  <si>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</si>
  <si>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</si>
  <si>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</si>
  <si>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</si>
  <si>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</si>
  <si>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</si>
  <si>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</si>
  <si>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</si>
  <si>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</si>
  <si>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</si>
  <si>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</si>
  <si>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</si>
  <si>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</si>
  <si>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</si>
  <si>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</si>
  <si>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</si>
  <si>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</si>
  <si>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</si>
  <si>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</si>
  <si>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</si>
  <si>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</si>
  <si>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</si>
  <si>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</si>
  <si>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</si>
  <si>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</si>
  <si>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</si>
  <si>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</si>
  <si>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</si>
  <si>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</si>
  <si>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</si>
  <si>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</si>
  <si>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</si>
  <si>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</si>
  <si>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</si>
  <si>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</si>
  <si>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</si>
  <si>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</si>
  <si>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</si>
  <si>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</si>
  <si>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</si>
  <si>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</si>
  <si>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</si>
  <si>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</si>
  <si>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</si>
  <si>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</si>
  <si>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</si>
  <si>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</si>
  <si>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</si>
  <si>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</si>
  <si>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</si>
  <si>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</si>
  <si>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</si>
  <si>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</si>
  <si>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</si>
  <si>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</si>
  <si>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</si>
  <si>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</si>
  <si>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</si>
  <si>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</si>
  <si>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</si>
  <si>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</si>
  <si>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</si>
  <si>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</si>
  <si>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</si>
  <si>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</si>
  <si>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</si>
  <si>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</si>
  <si>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</si>
  <si>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</si>
  <si>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</si>
  <si>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</si>
  <si>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</si>
  <si>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</si>
  <si>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</si>
  <si>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</si>
  <si>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</si>
  <si>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</si>
  <si>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</si>
  <si>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</si>
  <si>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</si>
  <si>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</si>
  <si>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</si>
  <si>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</si>
  <si>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</si>
  <si>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</si>
  <si>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</si>
  <si>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</si>
  <si>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</si>
  <si>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</si>
  <si>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</si>
  <si>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</si>
  <si>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</si>
  <si>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</si>
  <si>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</si>
  <si>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</si>
  <si>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</si>
  <si>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</si>
  <si>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</si>
  <si>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</si>
  <si>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</si>
  <si>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</si>
  <si>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</si>
  <si>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</si>
  <si>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</si>
  <si>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</si>
  <si>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</si>
  <si>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</si>
  <si>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</si>
  <si>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</si>
  <si>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</si>
  <si>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</si>
  <si>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</si>
  <si>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</si>
  <si>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</si>
  <si>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</si>
  <si>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</si>
  <si>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</si>
  <si>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</si>
  <si>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</si>
  <si>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</si>
  <si>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</si>
  <si>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</si>
  <si>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</si>
  <si>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</si>
  <si>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</si>
  <si>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</si>
  <si>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</si>
  <si>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</si>
  <si>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</si>
  <si>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</si>
  <si>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</si>
  <si>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</si>
  <si>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</si>
  <si>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</si>
  <si>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</si>
  <si>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</si>
  <si>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</si>
  <si>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</si>
  <si>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</si>
  <si>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</si>
  <si>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</si>
  <si>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</si>
  <si>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</si>
  <si>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</si>
  <si>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</si>
  <si>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</si>
  <si>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</si>
  <si>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</si>
  <si>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</si>
  <si>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</si>
  <si>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</si>
  <si>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</si>
  <si>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</si>
  <si>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</si>
  <si>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</si>
  <si>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</si>
  <si>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</si>
  <si>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</si>
  <si>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</si>
  <si>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</si>
  <si>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</si>
  <si>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</si>
  <si>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</si>
  <si>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</si>
  <si>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</si>
  <si>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</si>
  <si>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</si>
  <si>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</si>
  <si>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</si>
  <si>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</si>
  <si>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</si>
  <si>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</si>
  <si>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</si>
  <si>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</si>
  <si>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</si>
  <si>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</si>
  <si>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</si>
  <si>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</si>
  <si>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</si>
  <si>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</si>
  <si>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</si>
  <si>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</si>
  <si>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</si>
  <si>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</si>
  <si>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</si>
  <si>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</si>
  <si>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</si>
  <si>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</si>
  <si>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</si>
  <si>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</si>
  <si>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</si>
  <si>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</si>
  <si>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</si>
  <si>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</si>
  <si>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</si>
  <si>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</si>
  <si>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</si>
  <si>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</si>
  <si>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</si>
  <si>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</si>
  <si>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</si>
  <si>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</si>
  <si>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</si>
  <si>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</si>
  <si>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</si>
  <si>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</si>
  <si>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</si>
  <si>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</si>
  <si>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</si>
  <si>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</si>
  <si>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</si>
  <si>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</si>
  <si>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</si>
  <si>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</si>
  <si>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</si>
  <si>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</si>
  <si>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</si>
  <si>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</si>
  <si>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</si>
  <si>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</si>
  <si>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</si>
  <si>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</si>
  <si>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</si>
  <si>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</si>
  <si>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</si>
  <si>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</si>
  <si>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</si>
  <si>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</si>
  <si>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</si>
  <si>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</si>
  <si>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</si>
  <si>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</si>
  <si>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</si>
  <si>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</si>
  <si>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</si>
  <si>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</si>
  <si>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</si>
  <si>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</si>
  <si>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</si>
  <si>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</si>
  <si>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</si>
  <si>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</si>
  <si>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</si>
  <si>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</si>
  <si>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</si>
  <si>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</si>
  <si>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</si>
  <si>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</si>
  <si>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</si>
  <si>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</si>
  <si>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</si>
  <si>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</si>
  <si>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</si>
  <si>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</si>
  <si>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</si>
  <si>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</si>
  <si>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</si>
  <si>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</si>
  <si>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</si>
  <si>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</si>
  <si>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</si>
  <si>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</si>
  <si>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</si>
  <si>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</si>
  <si>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</si>
  <si>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</si>
  <si>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</si>
  <si>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</si>
  <si>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</si>
  <si>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</si>
  <si>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</si>
  <si>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</si>
  <si>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</si>
  <si>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</si>
  <si>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</si>
  <si>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</si>
  <si>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</si>
  <si>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</si>
  <si>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</si>
  <si>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</si>
  <si>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</si>
  <si>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</si>
  <si>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</si>
  <si>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</si>
  <si>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</si>
  <si>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</si>
  <si>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</si>
  <si>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</si>
  <si>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</si>
  <si>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</si>
  <si>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</si>
  <si>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</si>
  <si>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</si>
  <si>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</si>
  <si>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</si>
  <si>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</si>
  <si>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</si>
  <si>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</si>
  <si>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</si>
  <si>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</si>
  <si>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</si>
  <si>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</si>
  <si>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</si>
  <si>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</si>
  <si>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</si>
  <si>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</si>
  <si>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</si>
  <si>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</si>
  <si>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</si>
  <si>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</si>
  <si>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</si>
  <si>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</si>
  <si>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</si>
  <si>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</si>
  <si>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</si>
  <si>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</si>
  <si>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</si>
  <si>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</si>
  <si>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</si>
  <si>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</si>
  <si>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</si>
  <si>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</si>
  <si>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</si>
  <si>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</si>
  <si>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</si>
  <si>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</si>
  <si>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</si>
  <si>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</si>
  <si>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</si>
  <si>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</si>
  <si>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</si>
  <si>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</si>
  <si>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</si>
  <si>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</si>
  <si>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</si>
  <si>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</si>
  <si>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</si>
  <si>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</si>
  <si>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</si>
  <si>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</si>
  <si>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</si>
  <si>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</si>
  <si>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</si>
  <si>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</si>
  <si>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</si>
  <si>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</si>
  <si>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</si>
  <si>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</si>
  <si>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</si>
  <si>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</si>
  <si>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</si>
  <si>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</si>
  <si>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</si>
  <si>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</si>
  <si>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</si>
  <si>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</si>
  <si>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</si>
  <si>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</si>
  <si>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</si>
  <si>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</si>
  <si>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</si>
  <si>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</si>
  <si>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</si>
  <si>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</si>
  <si>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</si>
  <si>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</si>
  <si>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</si>
  <si>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</si>
  <si>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</si>
  <si>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</si>
  <si>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</si>
  <si>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</si>
  <si>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</si>
  <si>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</si>
  <si>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</si>
  <si>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</si>
  <si>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</si>
  <si>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</si>
  <si>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</si>
  <si>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</si>
  <si>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</si>
  <si>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</si>
  <si>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</si>
  <si>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</si>
  <si>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</si>
  <si>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</si>
  <si>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</si>
  <si>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</si>
  <si>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</si>
  <si>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</si>
  <si>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</si>
  <si>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</si>
  <si>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</si>
  <si>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</si>
  <si>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</si>
  <si>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</si>
  <si>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</si>
  <si>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</si>
  <si>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</si>
  <si>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</si>
  <si>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</si>
  <si>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</si>
  <si>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</si>
  <si>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</si>
  <si>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</si>
  <si>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</si>
  <si>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</si>
  <si>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</si>
  <si>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</si>
  <si>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</si>
  <si>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</si>
  <si>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</si>
  <si>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</si>
  <si>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</si>
  <si>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</si>
  <si>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</si>
  <si>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</si>
  <si>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</si>
  <si>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</si>
  <si>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</si>
  <si>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</si>
  <si>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</si>
  <si>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</si>
  <si>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</si>
  <si>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</si>
  <si>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</si>
  <si>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</si>
  <si>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</si>
  <si>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</si>
  <si>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</si>
  <si>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</si>
  <si>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</si>
  <si>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</si>
  <si>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</si>
  <si>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</si>
  <si>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</si>
  <si>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</si>
  <si>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</si>
  <si>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</si>
  <si>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</si>
  <si>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</si>
  <si>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</si>
  <si>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</si>
  <si>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</si>
  <si>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</si>
  <si>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</si>
  <si>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</si>
  <si>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</si>
  <si>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</si>
  <si>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</si>
  <si>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</si>
  <si>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</si>
  <si>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</si>
  <si>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</si>
  <si>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</si>
  <si>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</si>
  <si>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</si>
  <si>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</si>
  <si>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</si>
  <si>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</si>
  <si>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</si>
  <si>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</si>
  <si>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</si>
  <si>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</si>
  <si>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</si>
  <si>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</si>
  <si>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</si>
  <si>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</si>
  <si>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</si>
  <si>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</si>
  <si>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</si>
  <si>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</si>
  <si>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</si>
  <si>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</si>
  <si>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</si>
  <si>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</si>
  <si>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</si>
  <si>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</si>
  <si>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</si>
  <si>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</si>
  <si>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</si>
  <si>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</si>
  <si>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</si>
  <si>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</si>
  <si>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</si>
  <si>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</si>
  <si>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</si>
  <si>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</si>
  <si>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</si>
  <si>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</si>
  <si>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</si>
  <si>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</si>
  <si>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</si>
  <si>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</si>
  <si>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</si>
  <si>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</si>
  <si>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</si>
  <si>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</si>
  <si>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</si>
  <si>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</si>
  <si>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</si>
  <si>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</si>
  <si>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</si>
  <si>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</si>
  <si>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</si>
  <si>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</si>
  <si>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</si>
  <si>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</si>
  <si>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</si>
  <si>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</si>
  <si>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</si>
  <si>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</si>
  <si>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</si>
  <si>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</si>
  <si>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</si>
  <si>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</si>
  <si>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</si>
  <si>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</si>
  <si>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</si>
  <si>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</si>
  <si>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</si>
  <si>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</si>
  <si>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</si>
  <si>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</si>
  <si>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</si>
  <si>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</si>
  <si>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</si>
  <si>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</si>
  <si>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</si>
  <si>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</si>
  <si>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</si>
  <si>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</si>
  <si>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</si>
  <si>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</si>
  <si>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</si>
  <si>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</si>
  <si>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</si>
  <si>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</si>
  <si>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</si>
  <si>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</si>
  <si>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</si>
  <si>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</si>
  <si>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</si>
  <si>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</si>
  <si>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</si>
  <si>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</si>
  <si>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</si>
  <si>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</si>
  <si>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</si>
  <si>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</si>
  <si>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</si>
  <si>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</si>
  <si>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</si>
  <si>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</si>
  <si>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</si>
  <si>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</si>
  <si>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</si>
  <si>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</si>
  <si>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</si>
  <si>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</si>
  <si>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</si>
  <si>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</si>
  <si>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</si>
  <si>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</si>
  <si>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</si>
  <si>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</si>
  <si>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</si>
  <si>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</si>
  <si>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</si>
  <si>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</si>
  <si>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</si>
  <si>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</si>
  <si>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</si>
  <si>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</si>
  <si>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</si>
  <si>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</si>
  <si>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</si>
  <si>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</si>
  <si>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</si>
  <si>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</si>
  <si>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</si>
  <si>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</si>
  <si>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</si>
  <si>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</si>
  <si>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</si>
  <si>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</si>
  <si>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</si>
  <si>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</si>
  <si>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</si>
  <si>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</si>
  <si>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</si>
  <si>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</si>
  <si>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</si>
  <si>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</si>
  <si>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</si>
  <si>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</si>
  <si>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</si>
  <si>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</si>
  <si>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</si>
  <si>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</si>
  <si>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</si>
  <si>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</si>
  <si>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</si>
  <si>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</si>
  <si>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</si>
  <si>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</si>
  <si>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</si>
  <si>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</si>
  <si>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</si>
  <si>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</si>
  <si>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</si>
  <si>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</si>
  <si>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</si>
  <si>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</si>
  <si>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</si>
  <si>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</si>
  <si>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</si>
  <si>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</si>
  <si>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</si>
  <si>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</si>
  <si>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</si>
  <si>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</si>
  <si>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</si>
  <si>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</si>
  <si>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</si>
  <si>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</si>
  <si>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</si>
  <si>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</si>
  <si>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</si>
  <si>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</si>
  <si>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</si>
  <si>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</si>
  <si>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</si>
  <si>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</si>
  <si>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</si>
  <si>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</si>
  <si>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</si>
  <si>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</si>
  <si>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</si>
  <si>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</si>
  <si>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</si>
  <si>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</si>
  <si>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</si>
  <si>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</si>
  <si>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</si>
  <si>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</si>
  <si>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</si>
  <si>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</si>
  <si>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</si>
  <si>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</si>
  <si>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</si>
  <si>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</si>
  <si>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</si>
  <si>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</si>
  <si>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</si>
  <si>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</si>
  <si>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</si>
  <si>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</si>
  <si>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</si>
  <si>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</si>
  <si>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</si>
  <si>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</si>
  <si>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</si>
  <si>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</si>
  <si>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</si>
  <si>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</si>
  <si>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</si>
  <si>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</si>
  <si>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</si>
  <si>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</si>
  <si>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</si>
  <si>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</si>
  <si>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</si>
  <si>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</si>
  <si>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</si>
  <si>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</si>
  <si>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</si>
  <si>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</si>
  <si>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</si>
  <si>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</si>
  <si>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</si>
  <si>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</si>
  <si>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</si>
  <si>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</si>
  <si>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</si>
  <si>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</si>
  <si>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</si>
  <si>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</si>
  <si>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</si>
  <si>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</si>
  <si>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</si>
  <si>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</si>
  <si>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</si>
  <si>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</si>
  <si>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</si>
  <si>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</si>
  <si>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</si>
  <si>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</si>
  <si>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</si>
  <si>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</si>
  <si>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</si>
  <si>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</si>
  <si>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</si>
  <si>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</si>
  <si>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</si>
  <si>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</si>
  <si>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</si>
  <si>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</si>
  <si>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</si>
  <si>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</si>
  <si>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</si>
  <si>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</si>
  <si>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</si>
  <si>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</si>
  <si>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</si>
  <si>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</si>
  <si>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</si>
  <si>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</si>
  <si>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</si>
  <si>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</si>
  <si>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</si>
  <si>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</si>
  <si>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</si>
  <si>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</si>
  <si>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</si>
  <si>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</si>
  <si>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</si>
  <si>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</si>
  <si>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</si>
  <si>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</si>
  <si>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</si>
  <si>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</si>
  <si>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</si>
  <si>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</si>
  <si>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</si>
  <si>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</si>
  <si>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</si>
  <si>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</si>
  <si>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</si>
  <si>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</si>
  <si>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</si>
  <si>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</si>
  <si>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</si>
  <si>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</si>
  <si>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</si>
  <si>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</si>
  <si>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</si>
  <si>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</si>
  <si>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</si>
  <si>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</si>
  <si>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</si>
  <si>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</si>
  <si>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</si>
  <si>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</si>
  <si>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</si>
  <si>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</si>
  <si>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</si>
  <si>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</si>
  <si>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</si>
  <si>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</si>
  <si>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</si>
  <si>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</si>
  <si>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</si>
  <si>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</si>
  <si>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</si>
  <si>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</si>
  <si>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</si>
  <si>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</si>
  <si>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</si>
  <si>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</si>
  <si>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</si>
  <si>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</si>
  <si>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</si>
  <si>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</si>
  <si>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</si>
  <si>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</si>
  <si>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</si>
  <si>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</si>
  <si>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</si>
  <si>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</si>
  <si>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</si>
  <si>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</si>
  <si>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</si>
  <si>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</si>
  <si>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</si>
  <si>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</si>
  <si>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</si>
  <si>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</si>
  <si>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</si>
  <si>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</si>
  <si>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</si>
  <si>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</si>
  <si>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</si>
  <si>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</si>
  <si>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</si>
  <si>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</si>
  <si>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</si>
  <si>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</si>
  <si>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</si>
  <si>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</si>
  <si>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</si>
  <si>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</si>
  <si>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</si>
  <si>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</si>
  <si>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</si>
  <si>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</si>
  <si>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</si>
  <si>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</si>
  <si>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</si>
  <si>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</si>
  <si>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</si>
  <si>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</si>
  <si>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</si>
  <si>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</si>
  <si>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</si>
  <si>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</si>
  <si>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</si>
  <si>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</si>
  <si>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</si>
  <si>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</si>
  <si>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</si>
  <si>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</si>
  <si>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</si>
  <si>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</si>
  <si>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</si>
  <si>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</si>
  <si>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</si>
  <si>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</si>
  <si>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</si>
  <si>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</si>
  <si>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</si>
  <si>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</si>
  <si>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</si>
  <si>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</si>
  <si>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</si>
  <si>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</si>
  <si>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</si>
  <si>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</si>
  <si>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</si>
  <si>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</si>
  <si>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</si>
  <si>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</si>
  <si>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</si>
  <si>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</si>
  <si>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</si>
  <si>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</si>
  <si>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</si>
  <si>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</si>
  <si>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</si>
  <si>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</si>
  <si>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</si>
  <si>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</si>
  <si>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</si>
  <si>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</si>
  <si>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</si>
  <si>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</si>
  <si>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</si>
  <si>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</si>
  <si>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</si>
  <si>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</si>
  <si>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</si>
  <si>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</si>
  <si>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</si>
  <si>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</si>
  <si>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</si>
  <si>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</si>
  <si>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</si>
  <si>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</si>
  <si>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</si>
  <si>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</si>
  <si>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</si>
  <si>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</si>
  <si>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</si>
  <si>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</si>
  <si>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</si>
  <si>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</si>
  <si>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</si>
  <si>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</si>
  <si>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</si>
  <si>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</si>
  <si>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</si>
  <si>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</si>
  <si>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</si>
  <si>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</si>
  <si>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</si>
  <si>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</si>
  <si>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</si>
  <si>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</si>
  <si>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</si>
  <si>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</si>
  <si>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</si>
  <si>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</si>
  <si>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</si>
  <si>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</si>
  <si>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</si>
  <si>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</si>
  <si>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</si>
  <si>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</si>
  <si>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</si>
  <si>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</si>
  <si>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</si>
  <si>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</si>
  <si>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</si>
  <si>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</si>
  <si>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</si>
  <si>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</si>
  <si>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</si>
  <si>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</si>
  <si>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</si>
  <si>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</si>
  <si>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</si>
  <si>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</si>
  <si>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</si>
  <si>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</si>
  <si>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</si>
  <si>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</si>
  <si>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</si>
  <si>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</si>
  <si>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</si>
  <si>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</si>
  <si>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</si>
  <si>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</si>
  <si>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</si>
  <si>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</si>
  <si>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</si>
  <si>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</si>
  <si>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</si>
  <si>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</si>
  <si>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</si>
  <si>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</si>
  <si>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</si>
  <si>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</si>
  <si>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</si>
  <si>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</si>
  <si>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</si>
  <si>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</si>
  <si>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</si>
  <si>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</si>
  <si>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</si>
  <si>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</si>
  <si>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</si>
  <si>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</si>
  <si>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</si>
  <si>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</si>
  <si>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</si>
  <si>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</si>
  <si>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</si>
  <si>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</si>
  <si>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</si>
  <si>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</si>
  <si>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</si>
  <si>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</si>
  <si>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</si>
  <si>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</si>
  <si>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</si>
  <si>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</si>
  <si>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</si>
  <si>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</si>
  <si>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</si>
  <si>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</si>
  <si>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</si>
  <si>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</si>
  <si>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</si>
  <si>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</si>
  <si>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</si>
  <si>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</si>
  <si>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</si>
  <si>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</si>
  <si>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</si>
  <si>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</si>
  <si>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</si>
  <si>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</si>
  <si>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</si>
  <si>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</si>
  <si>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</si>
  <si>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</si>
  <si>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</si>
  <si>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</si>
  <si>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</si>
  <si>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</si>
  <si>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</si>
  <si>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</si>
  <si>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</si>
  <si>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</si>
  <si>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</si>
  <si>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</si>
  <si>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</si>
  <si>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</si>
  <si>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</si>
  <si>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</si>
  <si>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</si>
  <si>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</si>
  <si>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</si>
  <si>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</si>
  <si>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</si>
  <si>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</si>
  <si>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</si>
  <si>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</si>
  <si>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</si>
  <si>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</si>
  <si>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</si>
  <si>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</si>
  <si>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</si>
  <si>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</si>
  <si>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</si>
  <si>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</si>
  <si>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</si>
  <si>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</si>
  <si>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</si>
  <si>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</si>
  <si>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</si>
  <si>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</si>
  <si>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</si>
  <si>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</si>
  <si>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</si>
  <si>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</si>
  <si>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</si>
  <si>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</si>
  <si>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</si>
  <si>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</si>
  <si>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</si>
  <si>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</si>
  <si>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</si>
  <si>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</si>
  <si>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</si>
  <si>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</si>
  <si>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</si>
  <si>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</si>
  <si>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</si>
  <si>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</si>
  <si>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</si>
  <si>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</si>
  <si>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</si>
  <si>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</si>
  <si>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</si>
  <si>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</si>
  <si>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</si>
  <si>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</si>
  <si>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</si>
  <si>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</si>
  <si>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</si>
  <si>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</si>
  <si>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</si>
  <si>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</si>
  <si>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</si>
  <si>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</si>
  <si>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</si>
  <si>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</si>
  <si>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</si>
  <si>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</si>
  <si>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</si>
  <si>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</si>
  <si>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</si>
  <si>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</si>
  <si>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</si>
  <si>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</si>
  <si>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</si>
  <si>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</si>
  <si>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</si>
  <si>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</si>
  <si>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</si>
  <si>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</si>
  <si>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</si>
  <si>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</si>
  <si>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</si>
  <si>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</si>
  <si>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</si>
  <si>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</si>
  <si>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</si>
  <si>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</si>
  <si>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</si>
  <si>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</si>
  <si>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</si>
  <si>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</si>
  <si>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</si>
  <si>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</si>
  <si>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</si>
  <si>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</si>
  <si>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</si>
  <si>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</si>
  <si>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</si>
  <si>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</si>
  <si>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</si>
  <si>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</si>
  <si>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</si>
  <si>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</si>
  <si>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</si>
  <si>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</si>
  <si>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</si>
  <si>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</si>
  <si>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</si>
  <si>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</si>
  <si>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</si>
  <si>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</si>
  <si>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</si>
  <si>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</si>
  <si>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</si>
  <si>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</si>
  <si>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</si>
  <si>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</si>
  <si>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</si>
  <si>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</si>
  <si>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</si>
  <si>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</si>
  <si>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</si>
  <si>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</si>
  <si>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</si>
  <si>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</si>
  <si>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</si>
  <si>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</si>
  <si>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</si>
  <si>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</si>
  <si>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</si>
  <si>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</si>
  <si>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</si>
  <si>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</si>
  <si>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</si>
  <si>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</si>
  <si>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</si>
  <si>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</si>
  <si>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</si>
  <si>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</si>
  <si>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</si>
  <si>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</si>
  <si>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</si>
  <si>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</si>
  <si>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</si>
  <si>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</si>
  <si>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</si>
  <si>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</si>
  <si>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</si>
  <si>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</si>
  <si>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</si>
  <si>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</si>
  <si>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</si>
  <si>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</si>
  <si>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</si>
  <si>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</si>
  <si>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</si>
  <si>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</si>
  <si>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</si>
  <si>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</si>
  <si>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</si>
  <si>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</si>
  <si>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</si>
  <si>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</si>
  <si>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</si>
  <si>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</si>
  <si>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</si>
  <si>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</si>
  <si>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</si>
  <si>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</si>
  <si>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</si>
  <si>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</si>
  <si>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</si>
  <si>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</si>
  <si>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</si>
  <si>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</si>
  <si>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</si>
  <si>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</si>
  <si>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</si>
  <si>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</si>
  <si>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</si>
  <si>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</si>
  <si>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</si>
  <si>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</si>
  <si>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</si>
  <si>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</si>
  <si>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</si>
  <si>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</si>
  <si>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</si>
  <si>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</si>
  <si>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</si>
  <si>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</si>
  <si>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</si>
  <si>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</si>
  <si>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</si>
  <si>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</si>
  <si>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</si>
  <si>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</si>
  <si>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</si>
  <si>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</si>
  <si>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</si>
  <si>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</si>
  <si>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</si>
  <si>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</si>
  <si>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</si>
  <si>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</si>
  <si>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</si>
  <si>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</si>
  <si>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</si>
  <si>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</si>
  <si>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</si>
  <si>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</si>
  <si>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</si>
  <si>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</si>
  <si>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</si>
  <si>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</si>
  <si>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</si>
  <si>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</si>
  <si>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</si>
  <si>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</si>
  <si>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</si>
  <si>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</si>
  <si>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</si>
  <si>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</si>
  <si>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</si>
  <si>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</si>
  <si>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</si>
  <si>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</si>
  <si>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</si>
  <si>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</si>
  <si>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</si>
  <si>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</si>
  <si>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</si>
  <si>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</si>
  <si>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</si>
  <si>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</si>
  <si>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</si>
  <si>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</si>
  <si>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</si>
  <si>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</si>
  <si>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</si>
  <si>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</si>
  <si>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</si>
  <si>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</si>
  <si>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</si>
  <si>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</si>
  <si>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</si>
  <si>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</si>
  <si>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</si>
  <si>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</si>
  <si>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</si>
  <si>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</si>
  <si>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</si>
  <si>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</si>
  <si>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</si>
  <si>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</si>
  <si>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</si>
  <si>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</si>
  <si>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</si>
  <si>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</si>
  <si>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</si>
  <si>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</si>
  <si>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</si>
  <si>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</si>
  <si>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</si>
  <si>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</si>
  <si>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</si>
  <si>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</si>
  <si>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</si>
  <si>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</si>
  <si>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</si>
  <si>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</si>
  <si>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</si>
  <si>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</si>
  <si>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</si>
  <si>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</si>
  <si>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</si>
  <si>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</si>
  <si>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</si>
  <si>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</si>
  <si>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</si>
  <si>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</si>
  <si>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</si>
  <si>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</si>
  <si>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</si>
  <si>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</si>
  <si>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</si>
  <si>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</si>
  <si>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</si>
  <si>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</si>
  <si>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</si>
  <si>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</si>
  <si>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</si>
  <si>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</si>
  <si>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</si>
  <si>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</si>
  <si>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</si>
  <si>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</si>
  <si>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</si>
  <si>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</si>
  <si>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</si>
  <si>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</si>
  <si>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</si>
  <si>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</si>
  <si>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</si>
  <si>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</si>
  <si>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</si>
  <si>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</si>
  <si>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</si>
  <si>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</si>
  <si>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</si>
  <si>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</si>
  <si>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</si>
  <si>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</si>
  <si>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</si>
  <si>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</si>
  <si>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</si>
  <si>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</si>
  <si>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</si>
  <si>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</si>
  <si>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</si>
  <si>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</si>
  <si>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</si>
  <si>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</si>
  <si>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</si>
  <si>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</si>
  <si>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</si>
  <si>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</si>
  <si>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</si>
  <si>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</si>
  <si>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</si>
  <si>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</si>
  <si>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</si>
  <si>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</si>
  <si>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</si>
  <si>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</si>
  <si>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</si>
  <si>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</si>
  <si>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</si>
  <si>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</si>
  <si>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</si>
  <si>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</si>
  <si>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</si>
  <si>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</si>
  <si>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</si>
  <si>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</si>
  <si>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</si>
  <si>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</si>
  <si>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</si>
  <si>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</si>
  <si>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</si>
  <si>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</si>
  <si>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</si>
  <si>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</si>
  <si>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</si>
  <si>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</si>
  <si>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</si>
  <si>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</si>
  <si>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</si>
  <si>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</si>
  <si>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</si>
  <si>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</si>
  <si>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</si>
  <si>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</si>
  <si>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</si>
  <si>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</si>
  <si>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</si>
  <si>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</si>
  <si>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</si>
  <si>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</si>
  <si>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</si>
  <si>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</si>
  <si>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</si>
  <si>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</si>
  <si>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</si>
  <si>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</si>
  <si>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</si>
  <si>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</si>
  <si>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</si>
  <si>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</si>
  <si>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</si>
  <si>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</si>
  <si>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</si>
  <si>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</si>
  <si>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</si>
  <si>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</si>
  <si>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</si>
  <si>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</si>
  <si>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</si>
  <si>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</si>
  <si>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</si>
  <si>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</si>
  <si>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</si>
  <si>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</si>
  <si>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</si>
  <si>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</si>
  <si>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</si>
  <si>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</si>
  <si>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</si>
  <si>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</si>
  <si>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</si>
  <si>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</si>
  <si>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</si>
  <si>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</si>
  <si>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</si>
  <si>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</si>
  <si>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</si>
  <si>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</si>
  <si>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</si>
  <si>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</si>
  <si>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</si>
  <si>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</si>
  <si>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</si>
  <si>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</si>
  <si>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</si>
  <si>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</si>
  <si>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</si>
  <si>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</si>
  <si>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</si>
  <si>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</si>
  <si>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</si>
  <si>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</si>
  <si>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</si>
  <si>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</si>
  <si>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</si>
  <si>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</si>
  <si>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</si>
  <si>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</si>
  <si>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</si>
  <si>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</si>
  <si>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</si>
  <si>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</si>
  <si>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</si>
  <si>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</si>
  <si>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</si>
  <si>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</si>
  <si>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</si>
  <si>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</si>
  <si>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</si>
  <si>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</si>
  <si>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</si>
  <si>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</si>
  <si>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</si>
  <si>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</si>
  <si>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</si>
  <si>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</si>
  <si>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</si>
  <si>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</si>
  <si>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</si>
  <si>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</si>
  <si>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</si>
  <si>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</si>
  <si>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</si>
  <si>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</si>
  <si>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</si>
  <si>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</si>
  <si>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</si>
  <si>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</si>
  <si>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</si>
  <si>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</si>
  <si>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</si>
  <si>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</si>
  <si>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</si>
  <si>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</si>
  <si>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</si>
  <si>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</si>
  <si>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</si>
  <si>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</si>
  <si>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</si>
  <si>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</si>
  <si>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</si>
  <si>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</si>
  <si>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</si>
  <si>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 xml:space="preserve">Axis Bank Limited, Karur Vysya, PSB, SBOP (Now)SBOH(Now SBI), UCO           </t>
  </si>
  <si>
    <t>BALASUBRAMANIAM RAJALAKSHMI</t>
  </si>
  <si>
    <t>BALASUBRAMANIAM ROOPA</t>
  </si>
  <si>
    <t>BALASUBRAMANIAM RAJALAKSHMI ARUN EASHWAR</t>
  </si>
  <si>
    <t>3/44,Vishnupuri,Kanpur- 208002</t>
  </si>
  <si>
    <t>Smt.Shalini Arora, (Partner ),</t>
  </si>
  <si>
    <t>Shri Dinesh Kumar Arora (Partner)</t>
  </si>
  <si>
    <t xml:space="preserve">Mall Road, Kanpur </t>
  </si>
  <si>
    <t>TN</t>
  </si>
  <si>
    <t>Balu Spinning Mills</t>
  </si>
  <si>
    <t>ARMB Coimbatore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</si>
  <si>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</si>
  <si>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Max tech oil &amp; gas services Pvt. Ltd.</t>
  </si>
  <si>
    <t>LCB Delhi</t>
  </si>
  <si>
    <t>Padam Singhee</t>
  </si>
  <si>
    <t xml:space="preserve">Shashi kant Mishra </t>
  </si>
  <si>
    <t>Brij Gopal Daga</t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</si>
  <si>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</si>
  <si>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Anupam Trading</t>
  </si>
  <si>
    <t>ARMB Indore</t>
  </si>
  <si>
    <t>5, Yantra Mahal Marg Ujjain Works: Lasuria Mori Dewas Naka, Opp.Tata Motors Indore</t>
  </si>
  <si>
    <t xml:space="preserve">Arpan Prajapati </t>
  </si>
  <si>
    <t>Shaubhagya Coke &amp; Coal</t>
  </si>
  <si>
    <t>MCB Indore</t>
  </si>
  <si>
    <t>M.P.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</si>
  <si>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</si>
  <si>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</si>
  <si>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</si>
  <si>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</si>
  <si>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Siddhi Vinayak Logistic Limited</t>
  </si>
  <si>
    <t>Maharashtra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</si>
  <si>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</si>
  <si>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</si>
  <si>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</si>
  <si>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</si>
  <si>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</si>
  <si>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</si>
  <si>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</si>
  <si>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MCB Brady House,Mumbai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</si>
  <si>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</si>
  <si>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</si>
  <si>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</si>
  <si>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</si>
  <si>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</si>
  <si>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</si>
  <si>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</si>
  <si>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Perfect Emulsifier P ltd</t>
  </si>
  <si>
    <t xml:space="preserve">Radhika Trading Co. </t>
  </si>
  <si>
    <t>222, Shriram  Tower, Sadar, Nagpur 440001</t>
  </si>
  <si>
    <t>Gupta Bhawan,House no.28,West Central Park Road,Dhantoli,Nagpur-440012</t>
  </si>
  <si>
    <t xml:space="preserve">Brij Kishor Maniyar </t>
  </si>
  <si>
    <t>Shyama Devi Gupta (Partner)</t>
  </si>
  <si>
    <t>Mukesh D Gupta (Partner)</t>
  </si>
  <si>
    <t>00227454)</t>
  </si>
  <si>
    <t xml:space="preserve">Raj Kishor Maniyar </t>
  </si>
  <si>
    <t xml:space="preserve">Hariram Prasad Sarda </t>
  </si>
  <si>
    <t>ARMB nagpur</t>
  </si>
  <si>
    <t xml:space="preserve">M/s Hanung Toys &amp; Textiles Ltd </t>
  </si>
  <si>
    <t>E-93, Greater Kailash Enclave-I, New Delhi-110048</t>
  </si>
  <si>
    <t>IBB Delhi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</si>
  <si>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</si>
  <si>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</si>
  <si>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</si>
  <si>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</si>
  <si>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M/s Cocksure Frozen Foods Pvt.Ltd</t>
  </si>
  <si>
    <t>Bazpur</t>
  </si>
  <si>
    <t>Kashipur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</si>
  <si>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</si>
  <si>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</si>
  <si>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</si>
  <si>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</si>
  <si>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</si>
  <si>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</si>
  <si>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</si>
  <si>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</si>
  <si>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</si>
  <si>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</si>
  <si>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Sunita Gupta</t>
  </si>
  <si>
    <t xml:space="preserve">Dinesh Soap &amp; Detergents </t>
  </si>
  <si>
    <t>sF</t>
  </si>
  <si>
    <t xml:space="preserve">M/s. Kochar Overses P. Ltd </t>
  </si>
  <si>
    <t>Kot Mit Singh Tarn Taran Road  Amritsar</t>
  </si>
  <si>
    <t>Sh.Ajit Singh Kochar</t>
  </si>
  <si>
    <t>Smt. Rajrani</t>
  </si>
  <si>
    <t>Smt. Paramjit</t>
  </si>
  <si>
    <t>Sh. Vikramjit Singh Kochar</t>
  </si>
  <si>
    <t>Hall Bazar, Amritsar</t>
  </si>
  <si>
    <t>Bhumika Ispat Udyog Pvt. Ltd</t>
  </si>
  <si>
    <t>ARMB Delhi</t>
  </si>
  <si>
    <t>0001483400</t>
  </si>
  <si>
    <t>0002864116</t>
  </si>
  <si>
    <t>157, 3rd Floor, Harsh Vihar,Pitampura, Delhi -34</t>
  </si>
  <si>
    <t xml:space="preserve">Walia Traders Limited </t>
  </si>
  <si>
    <t>Mohali Phase 1</t>
  </si>
  <si>
    <t>SCO 377-380 sector 35-B, Chandigarh</t>
  </si>
  <si>
    <t xml:space="preserve">Prem Pal Gandhi </t>
  </si>
  <si>
    <t xml:space="preserve">Hitesh Gandhi </t>
  </si>
  <si>
    <t>Jaihind Infratech Projects Pvt Ltd</t>
  </si>
  <si>
    <t>ARMB, Ahmedabad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</si>
  <si>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</si>
  <si>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</si>
  <si>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</si>
  <si>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</si>
  <si>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 xml:space="preserve">M/s JasInfrastructure and power Limited/ </t>
  </si>
  <si>
    <t>Uttarakhand</t>
  </si>
  <si>
    <t>Punjab</t>
  </si>
  <si>
    <t>Delhi</t>
  </si>
  <si>
    <t>West Bengal</t>
  </si>
  <si>
    <t>ACRE,PFC,BOI,OBC,REC,UCO,IIFL</t>
  </si>
  <si>
    <t>FE-83 Sector-III,Salt Lake City,Ground Floor,KolkataWest Bengal-700016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</si>
  <si>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</si>
  <si>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</si>
  <si>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</si>
  <si>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</si>
  <si>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</si>
  <si>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</si>
  <si>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</si>
  <si>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t xml:space="preserve">. MS ANITA DHIMAN           </t>
  </si>
  <si>
    <t xml:space="preserve">MR. AMAN GARG     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</si>
  <si>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00353872</t>
    </r>
  </si>
  <si>
    <t>INDO ASISH GLASS PVT. LTD.</t>
  </si>
  <si>
    <t>At 3, Hungerford Street , Kolkata-700017</t>
  </si>
  <si>
    <t>ARMB Ranchi</t>
  </si>
  <si>
    <t xml:space="preserve">Sh. Vijay Joshi </t>
  </si>
  <si>
    <t xml:space="preserve">Sh. Nakul Champati </t>
  </si>
  <si>
    <t xml:space="preserve">Rakesh Doshi </t>
  </si>
  <si>
    <t>Sunny Clothing Company</t>
  </si>
  <si>
    <t xml:space="preserve">Mrs.N.Sumitha </t>
  </si>
  <si>
    <t>Mr.V.Narendran</t>
  </si>
  <si>
    <t>15 ERP Layout,College Road, TIRupur-641602</t>
  </si>
  <si>
    <t>Tamil Nadu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</si>
  <si>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</si>
  <si>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</si>
  <si>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</si>
  <si>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</si>
  <si>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</si>
  <si>
    <t>Trichy</t>
  </si>
  <si>
    <t>M/s Bhawani Industries Pvt. Ltd.</t>
  </si>
  <si>
    <t>Village Ajnali, Mandi Gobindgarh, Fatehgarh Sahib, Punjab</t>
  </si>
  <si>
    <t>LCB LUDHIANA</t>
  </si>
  <si>
    <t>SBI (lead bank)</t>
  </si>
  <si>
    <t>Jai Parkash Goyal</t>
  </si>
  <si>
    <t>Sarwan  Goyal</t>
  </si>
  <si>
    <t>Naveen Kumar Singhal</t>
  </si>
  <si>
    <t>Amit Goyal</t>
  </si>
  <si>
    <t>ARMB Central Delhi</t>
  </si>
  <si>
    <t>M/s Gammon Global Exports</t>
  </si>
  <si>
    <t>A-21, Vikas Tower, G-Block Commercial Complex,Vikaspuri, New Delhi-110018 / A-1/161, Safdarjang Enclave, New Delhi</t>
  </si>
  <si>
    <t>No</t>
  </si>
  <si>
    <t>Mahan Mukherjee</t>
  </si>
  <si>
    <t xml:space="preserve">Rajinder S.  Rai Kawar </t>
  </si>
  <si>
    <t>M/sTirupati Industries</t>
  </si>
  <si>
    <t>M/s Tulsi Extrusion</t>
  </si>
  <si>
    <t xml:space="preserve">503-A Lotus Court, Near VCA Civil Lines, Nagpur-440001 </t>
  </si>
  <si>
    <t>N-99/100, MIDC, Jalgaon-425003(M.S.)</t>
  </si>
  <si>
    <t xml:space="preserve">Sandeep Maniyar  </t>
  </si>
  <si>
    <t xml:space="preserve">Sunil Mundhara </t>
  </si>
  <si>
    <t>Allahabad Bank &amp; UCO Bank</t>
  </si>
  <si>
    <t xml:space="preserve">Pradeep Mundhara &amp; Sanjay Tapariya </t>
  </si>
  <si>
    <t xml:space="preserve">Shri Vivek M Pingle </t>
  </si>
  <si>
    <t>Shri Jayprakash Kabra</t>
  </si>
  <si>
    <t>Shri Om Prakash S. Jhavar</t>
  </si>
  <si>
    <t>PoOJA ENTERPRISES</t>
  </si>
  <si>
    <t>LCB ludhiana</t>
  </si>
  <si>
    <t>M/s Universal Woolen Mills</t>
  </si>
  <si>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Arial"/>
        <family val="2"/>
      </rPr>
      <t>242, Industrial Area-A, Ludhiana</t>
    </r>
  </si>
  <si>
    <t>Pankaj Singhania</t>
  </si>
  <si>
    <t xml:space="preserve">Anil Singhania </t>
  </si>
  <si>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Arial"/>
        <family val="2"/>
      </rPr>
      <t>BUDHEWAL ROAD, NEAR KOHARA, LUDHIANA</t>
    </r>
  </si>
  <si>
    <t>M/s ahuja automobiles</t>
  </si>
  <si>
    <t>ARMB Ludhiana</t>
  </si>
  <si>
    <t>PUNJAB &amp; SIND BANK</t>
  </si>
  <si>
    <t xml:space="preserve">SANDEEP GUPTA                    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</si>
  <si>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00159814</t>
    </r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</si>
  <si>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00159853</t>
    </r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</si>
  <si>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00057030</t>
    </r>
  </si>
  <si>
    <t xml:space="preserve">PARDEEP GUPTA                            </t>
  </si>
  <si>
    <t xml:space="preserve">KRISHAN CHAND GUPTA               </t>
  </si>
  <si>
    <t>M/s sona Chandi agro processor</t>
  </si>
  <si>
    <t>Near Varpal Railway Crossing, Chabha Tarn Taran Road, Amritsar.</t>
  </si>
  <si>
    <t>Sh. Bharat Arora</t>
  </si>
  <si>
    <t>Sh. Deepak Arora</t>
  </si>
  <si>
    <t>Sh. Pawan Arora </t>
  </si>
  <si>
    <t>LCB,Banglore</t>
  </si>
  <si>
    <t>Karnataka</t>
  </si>
  <si>
    <t>M/S Vibha Agrotech Ltd.</t>
  </si>
  <si>
    <t>Flat No. 501 A&amp;B, Subhan Sirisampada 6-3-1090/A/1 (Plot No. 12), Somajiguda, Hyderabad</t>
  </si>
  <si>
    <t>Axis Bank Ltd.ICICI Bank Ltd.,IDBI Bank Ltd.,Pegsus ARD,Reliance ARC,Oriental Bank, SBI,State Bank of Mauritius,Barclays Bank L&amp;T Infra,The Bank of Nova Scotia</t>
  </si>
  <si>
    <t>Sh. Vidyasagar Parchuri</t>
  </si>
  <si>
    <t>Ms. Chandravathi Parchuri</t>
  </si>
  <si>
    <t>Sh. Yalla Srinivas</t>
  </si>
  <si>
    <t>LCB,Ludhiana</t>
  </si>
  <si>
    <t>242,Industrial Area"A",Ludhiana</t>
  </si>
  <si>
    <t>Sh. Pankaj Singhania,Partner</t>
  </si>
  <si>
    <t>Sh. Anil Singhania,Partner</t>
  </si>
  <si>
    <t>M/S Universal Woollen Mills</t>
  </si>
  <si>
    <t>Mohali,Phase 1</t>
  </si>
  <si>
    <t>K.C. Hostel</t>
  </si>
  <si>
    <t>Village Pandoga uparla Distt. Una</t>
  </si>
  <si>
    <t>K.C. Education and Welfare Society</t>
  </si>
  <si>
    <t>New Market, Bhopal</t>
  </si>
  <si>
    <t>M/S Vindhya Cereals Pvt. Ltd.</t>
  </si>
  <si>
    <t>E5/68, Arera Colony, Bhopal</t>
  </si>
  <si>
    <t>Late Kamlesh Kumar Argal</t>
  </si>
  <si>
    <t>Dr. Ameeta Argal</t>
  </si>
  <si>
    <t>Sh. Mehmood Noor Khan</t>
  </si>
  <si>
    <t>Sh. Ajitesh Argal</t>
  </si>
  <si>
    <t>Sh. Amitesh Argal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</si>
  <si>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</si>
  <si>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</si>
  <si>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</si>
  <si>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</si>
  <si>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</si>
  <si>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</si>
  <si>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</si>
  <si>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NSF- 32</t>
  </si>
  <si>
    <t>SF- 1067</t>
  </si>
  <si>
    <t>TOTAL-1099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</si>
</sst>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sz val="10"/>
      <color indexed="8"/>
      <name val="Book Antiqua"/>
      <family val="1"/>
    </font>
    <font>
      <sz val="10"/>
      <color indexed="8"/>
      <name val="Mangal"/>
      <family val="1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Bookman Old Style"/>
      <family val="1"/>
    </font>
    <font>
      <sz val="10"/>
      <color theme="1"/>
      <name val="Book Antiqua"/>
      <family val="1"/>
    </font>
    <font>
      <sz val="12"/>
      <color theme="1"/>
      <name val="Bookman Old Style"/>
      <family val="1"/>
    </font>
    <font>
      <sz val="13"/>
      <color theme="1"/>
      <name val="Calibri"/>
      <family val="2"/>
    </font>
    <font>
      <sz val="11"/>
      <color rgb="FF000000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9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6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6" fillId="2" borderId="0" xfId="0" applyFont="1" applyFill="1" applyBorder="1" applyAlignment="1">
      <alignment wrapText="1"/>
    </xf>
    <xf numFmtId="0" fontId="2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6" fillId="2" borderId="1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left" vertical="top" wrapText="1"/>
    </xf>
    <xf numFmtId="0" fontId="26" fillId="2" borderId="1" xfId="0" quotePrefix="1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25" fillId="3" borderId="1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vertical="top" wrapText="1"/>
    </xf>
    <xf numFmtId="0" fontId="25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25" fillId="2" borderId="1" xfId="0" applyFont="1" applyFill="1" applyBorder="1" applyAlignment="1">
      <alignment horizontal="right" vertical="top" wrapText="1"/>
    </xf>
    <xf numFmtId="0" fontId="25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6" fillId="0" borderId="1" xfId="0" quotePrefix="1" applyFont="1" applyBorder="1" applyAlignment="1">
      <alignment vertical="top" wrapText="1"/>
    </xf>
    <xf numFmtId="49" fontId="27" fillId="2" borderId="1" xfId="0" applyNumberFormat="1" applyFont="1" applyFill="1" applyBorder="1" applyAlignment="1">
      <alignment vertical="top" wrapText="1"/>
    </xf>
    <xf numFmtId="0" fontId="28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23" fillId="2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right" vertical="top"/>
    </xf>
    <xf numFmtId="49" fontId="25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25" fillId="0" borderId="1" xfId="0" quotePrefix="1" applyFont="1" applyBorder="1" applyAlignment="1">
      <alignment vertical="top" wrapText="1"/>
    </xf>
    <xf numFmtId="0" fontId="26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left" vertical="top"/>
    </xf>
    <xf numFmtId="0" fontId="25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49" fontId="27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25" fillId="0" borderId="1" xfId="0" applyNumberFormat="1" applyFont="1" applyBorder="1" applyAlignment="1">
      <alignment horizontal="left" vertical="top" wrapText="1"/>
    </xf>
    <xf numFmtId="49" fontId="25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wrapText="1"/>
    </xf>
    <xf numFmtId="0" fontId="30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3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2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6" fillId="2" borderId="0" xfId="0" applyFont="1" applyFill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6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1" fillId="0" borderId="0" xfId="0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2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3" fillId="0" borderId="1" xfId="0" applyFont="1" applyBorder="1" applyAlignment="1">
      <alignment horizontal="justify" vertical="top" wrapText="1"/>
    </xf>
    <xf numFmtId="0" fontId="0" fillId="0" borderId="1" xfId="0" applyFont="1" applyFill="1" applyBorder="1" applyAlignment="1">
      <alignment wrapText="1"/>
    </xf>
    <xf numFmtId="0" fontId="34" fillId="2" borderId="1" xfId="0" applyFont="1" applyFill="1" applyBorder="1" applyAlignment="1" applyProtection="1">
      <alignment horizontal="left" vertical="top" wrapText="1"/>
      <protection locked="0"/>
    </xf>
    <xf numFmtId="49" fontId="34" fillId="2" borderId="1" xfId="0" applyNumberFormat="1" applyFont="1" applyFill="1" applyBorder="1" applyAlignment="1" applyProtection="1">
      <alignment horizontal="left" vertical="top" wrapText="1"/>
      <protection locked="0"/>
    </xf>
    <xf numFmtId="0" fontId="34" fillId="2" borderId="1" xfId="0" applyFont="1" applyFill="1" applyBorder="1" applyAlignment="1" applyProtection="1">
      <alignment horizontal="left" vertical="top"/>
      <protection locked="0"/>
    </xf>
    <xf numFmtId="0" fontId="35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center" wrapText="1"/>
    </xf>
    <xf numFmtId="0" fontId="26" fillId="2" borderId="1" xfId="0" applyFont="1" applyFill="1" applyBorder="1" applyAlignment="1">
      <alignment horizontal="left" wrapText="1"/>
    </xf>
    <xf numFmtId="0" fontId="26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23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25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6" fillId="0" borderId="1" xfId="0" applyNumberFormat="1" applyFont="1" applyFill="1" applyBorder="1" applyAlignment="1">
      <alignment horizontal="center" vertical="top" wrapText="1"/>
    </xf>
    <xf numFmtId="164" fontId="26" fillId="2" borderId="1" xfId="0" applyNumberFormat="1" applyFont="1" applyFill="1" applyBorder="1" applyAlignment="1">
      <alignment horizontal="center" vertical="top" wrapText="1"/>
    </xf>
    <xf numFmtId="2" fontId="26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25" fillId="3" borderId="1" xfId="0" applyNumberFormat="1" applyFont="1" applyFill="1" applyBorder="1" applyAlignment="1">
      <alignment horizontal="center" vertical="top"/>
    </xf>
    <xf numFmtId="0" fontId="25" fillId="3" borderId="1" xfId="0" applyFont="1" applyFill="1" applyBorder="1" applyAlignment="1">
      <alignment horizontal="center" vertical="top"/>
    </xf>
    <xf numFmtId="2" fontId="26" fillId="2" borderId="1" xfId="1" applyNumberFormat="1" applyFont="1" applyFill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29" fillId="2" borderId="1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center" vertical="top"/>
    </xf>
    <xf numFmtId="2" fontId="29" fillId="2" borderId="1" xfId="0" applyNumberFormat="1" applyFont="1" applyFill="1" applyBorder="1" applyAlignment="1">
      <alignment horizontal="center" vertical="top"/>
    </xf>
    <xf numFmtId="164" fontId="26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29" fillId="2" borderId="0" xfId="0" applyFont="1" applyFill="1" applyBorder="1" applyAlignment="1">
      <alignment vertical="top" wrapText="1"/>
    </xf>
    <xf numFmtId="0" fontId="32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29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justify" vertical="top"/>
    </xf>
    <xf numFmtId="0" fontId="33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38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31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9" fillId="2" borderId="1" xfId="0" applyFont="1" applyFill="1" applyBorder="1" applyAlignment="1" applyProtection="1">
      <alignment horizontal="left" vertical="top" wrapText="1"/>
      <protection locked="0"/>
    </xf>
    <xf numFmtId="0" fontId="39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6" fillId="2" borderId="1" xfId="0" applyFont="1" applyFill="1" applyBorder="1" applyAlignment="1">
      <alignment horizontal="justify" vertical="top" wrapText="1"/>
    </xf>
    <xf numFmtId="0" fontId="40" fillId="0" borderId="1" xfId="0" applyFont="1" applyBorder="1"/>
    <xf numFmtId="0" fontId="40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/>
    </xf>
    <xf numFmtId="0" fontId="38" fillId="0" borderId="1" xfId="0" applyFont="1" applyBorder="1" applyAlignment="1">
      <alignment vertical="top"/>
    </xf>
    <xf numFmtId="0" fontId="40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33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31" fillId="0" borderId="1" xfId="0" applyFont="1" applyBorder="1" applyAlignment="1">
      <alignment vertical="top" wrapText="1"/>
    </xf>
    <xf numFmtId="0" fontId="29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3" fillId="0" borderId="1" xfId="0" applyFont="1" applyFill="1" applyBorder="1" applyAlignment="1">
      <alignment vertical="top" wrapText="1"/>
    </xf>
    <xf numFmtId="14" fontId="33" fillId="0" borderId="1" xfId="0" applyNumberFormat="1" applyFont="1" applyFill="1" applyBorder="1" applyAlignment="1">
      <alignment vertical="top" wrapText="1"/>
    </xf>
    <xf numFmtId="0" fontId="33" fillId="0" borderId="1" xfId="0" applyFont="1" applyBorder="1" applyAlignment="1">
      <alignment vertical="top" wrapText="1"/>
    </xf>
    <xf numFmtId="49" fontId="33" fillId="0" borderId="1" xfId="0" applyNumberFormat="1" applyFont="1" applyFill="1" applyBorder="1" applyAlignment="1">
      <alignment vertical="top"/>
    </xf>
    <xf numFmtId="0" fontId="36" fillId="0" borderId="1" xfId="0" applyFont="1" applyBorder="1" applyAlignment="1">
      <alignment horizontal="left" wrapText="1"/>
    </xf>
    <xf numFmtId="0" fontId="42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top"/>
    </xf>
    <xf numFmtId="0" fontId="36" fillId="0" borderId="1" xfId="0" applyFont="1" applyBorder="1" applyAlignment="1">
      <alignment wrapText="1"/>
    </xf>
    <xf numFmtId="0" fontId="4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44" fillId="0" borderId="1" xfId="0" applyFont="1" applyBorder="1" applyAlignment="1">
      <alignment vertical="top"/>
    </xf>
    <xf numFmtId="0" fontId="45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23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29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45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45" fillId="0" borderId="1" xfId="0" applyFont="1" applyBorder="1" applyAlignment="1">
      <alignment horizontal="justify" vertical="top" wrapText="1"/>
    </xf>
    <xf numFmtId="1" fontId="26" fillId="2" borderId="1" xfId="0" applyNumberFormat="1" applyFont="1" applyFill="1" applyBorder="1" applyAlignment="1">
      <alignment vertical="top" wrapText="1"/>
    </xf>
    <xf numFmtId="14" fontId="26" fillId="2" borderId="1" xfId="0" applyNumberFormat="1" applyFont="1" applyFill="1" applyBorder="1" applyAlignment="1">
      <alignment vertical="top" wrapText="1"/>
    </xf>
    <xf numFmtId="2" fontId="26" fillId="2" borderId="1" xfId="0" applyNumberFormat="1" applyFont="1" applyFill="1" applyBorder="1" applyAlignment="1">
      <alignment vertical="top"/>
    </xf>
    <xf numFmtId="1" fontId="24" fillId="2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40" fillId="0" borderId="1" xfId="0" applyFont="1" applyBorder="1" applyAlignment="1">
      <alignment horizontal="justify"/>
    </xf>
    <xf numFmtId="0" fontId="36" fillId="0" borderId="1" xfId="0" applyFont="1" applyBorder="1" applyAlignment="1">
      <alignment horizontal="justify"/>
    </xf>
    <xf numFmtId="0" fontId="46" fillId="0" borderId="1" xfId="0" applyFont="1" applyBorder="1" applyAlignment="1">
      <alignment wrapText="1"/>
    </xf>
    <xf numFmtId="0" fontId="47" fillId="3" borderId="1" xfId="0" applyFont="1" applyFill="1" applyBorder="1" applyAlignment="1">
      <alignment vertical="top" wrapText="1"/>
    </xf>
    <xf numFmtId="0" fontId="48" fillId="0" borderId="1" xfId="0" applyFont="1" applyBorder="1"/>
    <xf numFmtId="164" fontId="0" fillId="2" borderId="1" xfId="0" applyNumberFormat="1" applyFill="1" applyBorder="1" applyAlignment="1">
      <alignment vertical="top" wrapText="1"/>
    </xf>
    <xf numFmtId="0" fontId="40" fillId="0" borderId="1" xfId="0" applyFont="1" applyBorder="1" applyAlignment="1">
      <alignment vertical="top" wrapText="1"/>
    </xf>
    <xf numFmtId="0" fontId="44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6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4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4" fillId="0" borderId="1" xfId="0" applyFont="1" applyBorder="1"/>
    <xf numFmtId="0" fontId="31" fillId="2" borderId="1" xfId="0" applyFont="1" applyFill="1" applyBorder="1" applyAlignment="1">
      <alignment vertical="top" wrapText="1"/>
    </xf>
    <xf numFmtId="0" fontId="50" fillId="0" borderId="1" xfId="0" applyFont="1" applyBorder="1" applyAlignment="1">
      <alignment wrapText="1"/>
    </xf>
    <xf numFmtId="0" fontId="50" fillId="0" borderId="1" xfId="0" applyFont="1" applyBorder="1"/>
    <xf numFmtId="0" fontId="49" fillId="0" borderId="1" xfId="0" applyFont="1" applyBorder="1"/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51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justify"/>
    </xf>
    <xf numFmtId="2" fontId="26" fillId="2" borderId="1" xfId="0" applyNumberFormat="1" applyFont="1" applyFill="1" applyBorder="1" applyAlignment="1">
      <alignment vertical="top" wrapText="1"/>
    </xf>
    <xf numFmtId="0" fontId="25" fillId="0" borderId="1" xfId="0" applyFont="1" applyBorder="1" applyAlignment="1">
      <alignment horizontal="justify"/>
    </xf>
    <xf numFmtId="0" fontId="44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1" fillId="0" borderId="1" xfId="0" applyFont="1" applyBorder="1" applyAlignment="1">
      <alignment vertical="top"/>
    </xf>
    <xf numFmtId="0" fontId="29" fillId="0" borderId="1" xfId="0" applyFont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49" fontId="0" fillId="2" borderId="1" xfId="0" applyNumberFormat="1" applyFont="1" applyFill="1" applyBorder="1" applyAlignment="1">
      <alignment horizontal="center" vertical="top"/>
    </xf>
    <xf numFmtId="0" fontId="25" fillId="2" borderId="1" xfId="0" applyFont="1" applyFill="1" applyBorder="1" applyAlignment="1">
      <alignment vertical="top"/>
    </xf>
    <xf numFmtId="0" fontId="25" fillId="2" borderId="1" xfId="0" applyFont="1" applyFill="1" applyBorder="1" applyAlignment="1">
      <alignment horizontal="left" vertical="top"/>
    </xf>
    <xf numFmtId="0" fontId="34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31" fillId="2" borderId="0" xfId="0" applyFont="1" applyFill="1" applyAlignment="1">
      <alignment vertical="top"/>
    </xf>
    <xf numFmtId="0" fontId="34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/>
    <xf numFmtId="0" fontId="23" fillId="2" borderId="0" xfId="0" applyFont="1" applyFill="1" applyBorder="1" applyAlignment="1">
      <alignment vertical="top" wrapText="1"/>
    </xf>
    <xf numFmtId="0" fontId="0" fillId="2" borderId="0" xfId="0" applyFill="1"/>
    <xf numFmtId="49" fontId="0" fillId="2" borderId="1" xfId="0" applyNumberFormat="1" applyFont="1" applyFill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25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52" fillId="2" borderId="1" xfId="0" applyFont="1" applyFill="1" applyBorder="1"/>
    <xf numFmtId="49" fontId="25" fillId="2" borderId="1" xfId="0" applyNumberFormat="1" applyFont="1" applyFill="1" applyBorder="1" applyAlignment="1">
      <alignment vertical="top"/>
    </xf>
    <xf numFmtId="49" fontId="0" fillId="2" borderId="1" xfId="0" quotePrefix="1" applyNumberFormat="1" applyFont="1" applyFill="1" applyBorder="1" applyAlignment="1">
      <alignment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45" fillId="0" borderId="1" xfId="0" applyFont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49" fillId="0" borderId="1" xfId="0" applyFont="1" applyBorder="1" applyAlignment="1">
      <alignment vertical="top" wrapText="1"/>
    </xf>
    <xf numFmtId="0" fontId="53" fillId="0" borderId="1" xfId="0" applyFont="1" applyBorder="1" applyAlignment="1">
      <alignment vertical="top" wrapText="1"/>
    </xf>
    <xf numFmtId="0" fontId="53" fillId="0" borderId="1" xfId="0" applyFont="1" applyBorder="1" applyAlignment="1">
      <alignment vertical="top"/>
    </xf>
    <xf numFmtId="0" fontId="31" fillId="0" borderId="1" xfId="0" applyFont="1" applyBorder="1" applyAlignment="1">
      <alignment horizontal="justify" vertical="top"/>
    </xf>
    <xf numFmtId="0" fontId="49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5" fillId="2" borderId="1" xfId="0" applyFont="1" applyFill="1" applyBorder="1"/>
    <xf numFmtId="0" fontId="25" fillId="2" borderId="1" xfId="0" applyFont="1" applyFill="1" applyBorder="1" applyAlignment="1">
      <alignment wrapText="1"/>
    </xf>
    <xf numFmtId="0" fontId="46" fillId="0" borderId="1" xfId="0" applyFont="1" applyBorder="1" applyAlignment="1">
      <alignment horizontal="justify"/>
    </xf>
    <xf numFmtId="0" fontId="52" fillId="2" borderId="1" xfId="0" applyFont="1" applyFill="1" applyBorder="1" applyAlignment="1">
      <alignment wrapText="1"/>
    </xf>
    <xf numFmtId="0" fontId="40" fillId="2" borderId="1" xfId="0" applyFont="1" applyFill="1" applyBorder="1" applyAlignment="1">
      <alignment wrapText="1"/>
    </xf>
    <xf numFmtId="0" fontId="54" fillId="2" borderId="1" xfId="0" applyFont="1" applyFill="1" applyBorder="1" applyAlignment="1">
      <alignment wrapText="1"/>
    </xf>
    <xf numFmtId="0" fontId="54" fillId="2" borderId="1" xfId="0" applyFont="1" applyFill="1" applyBorder="1" applyAlignment="1">
      <alignment horizontal="justify"/>
    </xf>
    <xf numFmtId="0" fontId="55" fillId="0" borderId="1" xfId="0" applyFont="1" applyBorder="1" applyAlignment="1">
      <alignment wrapText="1"/>
    </xf>
    <xf numFmtId="0" fontId="36" fillId="0" borderId="1" xfId="0" applyFont="1" applyBorder="1" applyAlignment="1">
      <alignment vertical="top" wrapText="1"/>
    </xf>
    <xf numFmtId="0" fontId="36" fillId="0" borderId="1" xfId="0" applyFont="1" applyBorder="1" applyAlignment="1">
      <alignment horizontal="justify" vertical="top" wrapText="1"/>
    </xf>
    <xf numFmtId="0" fontId="56" fillId="0" borderId="1" xfId="0" applyFon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36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 indent="5"/>
    </xf>
    <xf numFmtId="0" fontId="26" fillId="2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 indent="1"/>
    </xf>
    <xf numFmtId="2" fontId="0" fillId="0" borderId="0" xfId="0" applyNumberFormat="1"/>
    <xf numFmtId="0" fontId="0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left" vertical="top"/>
    </xf>
    <xf numFmtId="0" fontId="25" fillId="4" borderId="1" xfId="0" applyFont="1" applyFill="1" applyBorder="1" applyAlignment="1">
      <alignment vertical="top" wrapText="1"/>
    </xf>
    <xf numFmtId="164" fontId="0" fillId="4" borderId="1" xfId="0" applyNumberFormat="1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vertical="top"/>
    </xf>
    <xf numFmtId="0" fontId="25" fillId="4" borderId="1" xfId="0" applyFont="1" applyFill="1" applyBorder="1" applyAlignment="1">
      <alignment horizontal="center" vertical="top" wrapText="1"/>
    </xf>
    <xf numFmtId="4" fontId="40" fillId="0" borderId="1" xfId="0" applyNumberFormat="1" applyFont="1" applyFill="1" applyBorder="1" applyAlignment="1">
      <alignment horizontal="right" vertical="top"/>
    </xf>
    <xf numFmtId="0" fontId="45" fillId="0" borderId="1" xfId="0" applyFont="1" applyBorder="1" applyAlignment="1">
      <alignment horizontal="justify"/>
    </xf>
    <xf numFmtId="0" fontId="45" fillId="0" borderId="1" xfId="0" applyFont="1" applyBorder="1" applyAlignment="1">
      <alignment horizontal="justify" vertical="top"/>
    </xf>
    <xf numFmtId="0" fontId="56" fillId="0" borderId="1" xfId="0" applyFont="1" applyBorder="1" applyAlignment="1">
      <alignment wrapText="1"/>
    </xf>
    <xf numFmtId="0" fontId="36" fillId="0" borderId="1" xfId="0" applyFont="1" applyBorder="1" applyAlignment="1">
      <alignment horizontal="justify" vertical="top"/>
    </xf>
    <xf numFmtId="0" fontId="57" fillId="0" borderId="1" xfId="0" applyFont="1" applyBorder="1" applyAlignment="1">
      <alignment vertical="top" wrapText="1"/>
    </xf>
    <xf numFmtId="0" fontId="58" fillId="0" borderId="1" xfId="0" applyFont="1" applyBorder="1" applyAlignment="1">
      <alignment vertical="top" wrapText="1"/>
    </xf>
    <xf numFmtId="0" fontId="58" fillId="0" borderId="1" xfId="0" applyFont="1" applyBorder="1" applyAlignment="1">
      <alignment horizontal="center" vertical="top"/>
    </xf>
    <xf numFmtId="0" fontId="58" fillId="0" borderId="1" xfId="0" applyFont="1" applyBorder="1" applyAlignment="1">
      <alignment horizontal="justify" vertical="top" wrapText="1"/>
    </xf>
    <xf numFmtId="0" fontId="58" fillId="0" borderId="1" xfId="0" applyFont="1" applyBorder="1" applyAlignment="1">
      <alignment vertical="top"/>
    </xf>
    <xf numFmtId="0" fontId="59" fillId="0" borderId="1" xfId="0" applyFont="1" applyBorder="1" applyAlignment="1">
      <alignment vertical="top" wrapText="1"/>
    </xf>
    <xf numFmtId="0" fontId="60" fillId="0" borderId="1" xfId="0" applyFont="1" applyBorder="1" applyAlignment="1">
      <alignment vertical="top" wrapText="1"/>
    </xf>
    <xf numFmtId="0" fontId="60" fillId="0" borderId="1" xfId="0" applyFont="1" applyBorder="1" applyAlignment="1">
      <alignment vertical="top"/>
    </xf>
    <xf numFmtId="0" fontId="60" fillId="0" borderId="1" xfId="0" applyFont="1" applyBorder="1" applyAlignment="1">
      <alignment wrapText="1"/>
    </xf>
    <xf numFmtId="0" fontId="36" fillId="2" borderId="1" xfId="0" applyFont="1" applyFill="1" applyBorder="1" applyAlignment="1">
      <alignment vertical="top" wrapText="1"/>
    </xf>
    <xf numFmtId="0" fontId="0" fillId="0" borderId="0" xfId="0" applyAlignment="1">
      <alignment horizontal="right" vertical="top"/>
    </xf>
    <xf numFmtId="0" fontId="24" fillId="0" borderId="0" xfId="0" applyFont="1" applyAlignment="1">
      <alignment horizontal="right" vertical="top"/>
    </xf>
    <xf numFmtId="0" fontId="40" fillId="0" borderId="1" xfId="0" applyFont="1" applyFill="1" applyBorder="1" applyAlignment="1">
      <alignment horizontal="left" vertical="top"/>
    </xf>
    <xf numFmtId="0" fontId="30" fillId="0" borderId="1" xfId="0" applyFont="1" applyFill="1" applyBorder="1" applyAlignment="1">
      <alignment horizontal="left" vertical="top" wrapText="1"/>
    </xf>
    <xf numFmtId="4" fontId="29" fillId="0" borderId="1" xfId="0" applyNumberFormat="1" applyFont="1" applyFill="1" applyBorder="1" applyAlignment="1">
      <alignment horizontal="right" vertical="top"/>
    </xf>
    <xf numFmtId="0" fontId="36" fillId="0" borderId="1" xfId="0" applyFont="1" applyBorder="1" applyAlignment="1">
      <alignment horizontal="center" vertical="top" wrapText="1"/>
    </xf>
    <xf numFmtId="164" fontId="36" fillId="0" borderId="1" xfId="0" applyNumberFormat="1" applyFont="1" applyBorder="1" applyAlignment="1">
      <alignment horizontal="right" vertical="top" wrapText="1"/>
    </xf>
    <xf numFmtId="164" fontId="0" fillId="0" borderId="1" xfId="0" applyNumberFormat="1" applyBorder="1" applyAlignment="1">
      <alignment vertical="top"/>
    </xf>
    <xf numFmtId="0" fontId="45" fillId="0" borderId="1" xfId="0" applyFont="1" applyBorder="1" applyAlignment="1">
      <alignment horizontal="left" vertical="top"/>
    </xf>
    <xf numFmtId="0" fontId="26" fillId="0" borderId="1" xfId="0" applyFont="1" applyFill="1" applyBorder="1" applyAlignment="1">
      <alignment horizontal="left" vertical="top"/>
    </xf>
    <xf numFmtId="0" fontId="40" fillId="0" borderId="1" xfId="0" applyFont="1" applyBorder="1" applyAlignment="1">
      <alignment wrapText="1"/>
    </xf>
    <xf numFmtId="0" fontId="61" fillId="0" borderId="1" xfId="0" applyFont="1" applyBorder="1" applyAlignment="1">
      <alignment vertical="top" wrapText="1"/>
    </xf>
    <xf numFmtId="164" fontId="26" fillId="0" borderId="0" xfId="0" applyNumberFormat="1" applyFont="1"/>
    <xf numFmtId="0" fontId="62" fillId="0" borderId="1" xfId="0" applyFont="1" applyBorder="1" applyAlignment="1">
      <alignment vertical="top" wrapText="1"/>
    </xf>
    <xf numFmtId="0" fontId="40" fillId="0" borderId="1" xfId="0" applyFont="1" applyFill="1" applyBorder="1" applyAlignment="1">
      <alignment horizontal="left" vertical="top" wrapText="1"/>
    </xf>
    <xf numFmtId="0" fontId="59" fillId="0" borderId="1" xfId="0" applyFont="1" applyBorder="1" applyAlignment="1">
      <alignment horizontal="justify" vertical="top"/>
    </xf>
    <xf numFmtId="0" fontId="40" fillId="0" borderId="1" xfId="0" applyFont="1" applyBorder="1" applyAlignment="1">
      <alignment vertical="top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vertical="top" wrapText="1"/>
    </xf>
    <xf numFmtId="0" fontId="49" fillId="2" borderId="1" xfId="0" applyFont="1" applyFill="1" applyBorder="1" applyAlignment="1">
      <alignment vertical="top" wrapText="1"/>
    </xf>
    <xf numFmtId="0" fontId="25" fillId="0" borderId="1" xfId="0" applyFont="1" applyBorder="1" applyAlignment="1">
      <alignment horizontal="justify" vertical="top"/>
    </xf>
    <xf numFmtId="0" fontId="50" fillId="0" borderId="1" xfId="0" applyFont="1" applyBorder="1" applyAlignment="1">
      <alignment vertical="top" wrapText="1"/>
    </xf>
    <xf numFmtId="0" fontId="46" fillId="0" borderId="1" xfId="0" applyFont="1" applyBorder="1" applyAlignment="1">
      <alignment horizontal="justify" vertical="top"/>
    </xf>
    <xf numFmtId="0" fontId="52" fillId="2" borderId="1" xfId="0" applyFont="1" applyFill="1" applyBorder="1" applyAlignment="1">
      <alignment horizontal="justify" vertical="top"/>
    </xf>
    <xf numFmtId="0" fontId="52" fillId="2" borderId="1" xfId="0" applyFont="1" applyFill="1" applyBorder="1" applyAlignment="1">
      <alignment vertical="top"/>
    </xf>
    <xf numFmtId="0" fontId="52" fillId="2" borderId="1" xfId="0" applyFont="1" applyFill="1" applyBorder="1" applyAlignment="1">
      <alignment vertical="top" wrapText="1"/>
    </xf>
    <xf numFmtId="0" fontId="54" fillId="2" borderId="1" xfId="0" applyFont="1" applyFill="1" applyBorder="1" applyAlignment="1">
      <alignment vertical="top" wrapText="1"/>
    </xf>
    <xf numFmtId="0" fontId="54" fillId="2" borderId="1" xfId="0" applyFont="1" applyFill="1" applyBorder="1" applyAlignment="1">
      <alignment horizontal="justify" vertical="top"/>
    </xf>
    <xf numFmtId="0" fontId="26" fillId="0" borderId="1" xfId="0" applyFont="1" applyBorder="1" applyAlignment="1">
      <alignment vertical="top"/>
    </xf>
    <xf numFmtId="0" fontId="40" fillId="0" borderId="1" xfId="0" applyFont="1" applyBorder="1" applyAlignment="1">
      <alignment horizontal="justify" vertical="top" wrapText="1"/>
    </xf>
    <xf numFmtId="0" fontId="46" fillId="0" borderId="1" xfId="0" applyFont="1" applyBorder="1" applyAlignment="1">
      <alignment vertical="top" wrapText="1"/>
    </xf>
    <xf numFmtId="0" fontId="51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vertical="top"/>
    </xf>
    <xf numFmtId="0" fontId="55" fillId="0" borderId="1" xfId="0" applyFont="1" applyBorder="1" applyAlignment="1">
      <alignment vertical="top" wrapText="1"/>
    </xf>
    <xf numFmtId="0" fontId="49" fillId="0" borderId="1" xfId="0" applyFont="1" applyBorder="1" applyAlignment="1">
      <alignment vertical="top"/>
    </xf>
    <xf numFmtId="0" fontId="44" fillId="0" borderId="1" xfId="0" applyFont="1" applyBorder="1" applyAlignment="1">
      <alignment vertical="top" wrapText="1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 wrapText="1"/>
    </xf>
    <xf numFmtId="0" fontId="29" fillId="2" borderId="1" xfId="0" applyFont="1" applyFill="1" applyBorder="1" applyAlignment="1">
      <alignment horizontal="right" vertical="top"/>
    </xf>
    <xf numFmtId="0" fontId="29" fillId="0" borderId="1" xfId="0" applyFont="1" applyBorder="1" applyAlignment="1">
      <alignment horizontal="center" vertical="top"/>
    </xf>
    <xf numFmtId="0" fontId="41" fillId="0" borderId="1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left" vertical="top"/>
    </xf>
    <xf numFmtId="164" fontId="26" fillId="0" borderId="1" xfId="0" applyNumberFormat="1" applyFont="1" applyBorder="1" applyAlignment="1">
      <alignment vertical="top"/>
    </xf>
    <xf numFmtId="0" fontId="0" fillId="0" borderId="0" xfId="0" applyFill="1"/>
    <xf numFmtId="0" fontId="52" fillId="2" borderId="1" xfId="0" applyFont="1" applyFill="1" applyBorder="1" applyAlignment="1">
      <alignment horizontal="justify" wrapText="1"/>
    </xf>
    <xf numFmtId="0" fontId="54" fillId="2" borderId="1" xfId="0" applyFont="1" applyFill="1" applyBorder="1" applyAlignment="1">
      <alignment horizontal="justify" wrapText="1"/>
    </xf>
    <xf numFmtId="2" fontId="0" fillId="0" borderId="1" xfId="0" applyNumberFormat="1" applyFill="1" applyBorder="1" applyAlignment="1">
      <alignment vertical="top" wrapText="1"/>
    </xf>
    <xf numFmtId="0" fontId="37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center" wrapText="1"/>
    </xf>
    <xf numFmtId="0" fontId="3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top" wrapText="1"/>
    </xf>
    <xf numFmtId="0" fontId="0" fillId="0" borderId="1" xfId="0" applyFill="1" applyBorder="1" applyAlignment="1">
      <alignment horizontal="justify" vertical="top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105"/>
  <sheetViews>
    <sheetView zoomScale="115" zoomScaleNormal="115" zoomScaleSheetLayoutView="50" workbookViewId="0">
      <selection activeCell="AG568" sqref="AG568"/>
    </sheetView>
  </sheetViews>
  <sheetFormatPr defaultRowHeight="15" x14ac:dyDescent="0.25"/>
  <cols>
    <col min="1" max="1" width="9" style="188" customWidth="1"/>
    <col min="2" max="2" width="13.42578125" style="189" customWidth="1"/>
    <col min="3" max="3" width="15.140625" style="128" customWidth="1"/>
    <col min="4" max="4" width="12.85546875" style="128" customWidth="1"/>
    <col min="5" max="5" width="11.85546875" style="127" customWidth="1"/>
    <col min="6" max="6" width="18.140625" style="104" customWidth="1"/>
    <col min="7" max="7" width="30.42578125" style="128" customWidth="1"/>
    <col min="8" max="8" width="13.28515625" style="127" customWidth="1"/>
    <col min="9" max="9" width="8.140625" style="127" bestFit="1" customWidth="1"/>
    <col min="10" max="10" width="15.42578125" style="32" customWidth="1"/>
    <col min="11" max="11" width="16.42578125" style="418" customWidth="1"/>
    <col min="12" max="12" width="14.4257812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3771</v>
      </c>
      <c r="B1" s="64" t="s">
        <v>3772</v>
      </c>
      <c r="C1" s="3" t="s">
        <v>0</v>
      </c>
      <c r="D1" s="3" t="s">
        <v>1</v>
      </c>
      <c r="E1" s="3" t="s">
        <v>2</v>
      </c>
      <c r="F1" s="238" t="s">
        <v>3</v>
      </c>
      <c r="G1" s="99" t="s">
        <v>4</v>
      </c>
      <c r="H1" s="148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06" t="s">
        <v>3773</v>
      </c>
      <c r="C2" s="15" t="s">
        <v>3261</v>
      </c>
      <c r="D2" s="14" t="s">
        <v>3260</v>
      </c>
      <c r="E2" s="6">
        <v>1</v>
      </c>
      <c r="F2" s="8" t="s">
        <v>3262</v>
      </c>
      <c r="G2" s="14" t="s">
        <v>3263</v>
      </c>
      <c r="H2" s="149">
        <v>142.19</v>
      </c>
      <c r="I2" s="86" t="s">
        <v>37</v>
      </c>
      <c r="J2" s="16"/>
      <c r="K2" s="7" t="s">
        <v>3264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88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1" customFormat="1" ht="60" x14ac:dyDescent="0.25">
      <c r="A3" s="6">
        <v>2</v>
      </c>
      <c r="B3" s="106" t="s">
        <v>3773</v>
      </c>
      <c r="C3" s="15" t="s">
        <v>3261</v>
      </c>
      <c r="D3" s="14" t="s">
        <v>3265</v>
      </c>
      <c r="E3" s="6">
        <v>2</v>
      </c>
      <c r="F3" s="8" t="s">
        <v>3266</v>
      </c>
      <c r="G3" s="14" t="s">
        <v>3263</v>
      </c>
      <c r="H3" s="149">
        <v>111.73</v>
      </c>
      <c r="I3" s="86" t="s">
        <v>37</v>
      </c>
      <c r="J3" s="16"/>
      <c r="K3" s="7" t="s">
        <v>3267</v>
      </c>
      <c r="L3" s="9"/>
      <c r="M3" s="9" t="s">
        <v>3268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8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</row>
    <row r="4" spans="1:254" s="1" customFormat="1" ht="45" x14ac:dyDescent="0.25">
      <c r="A4" s="6">
        <v>2</v>
      </c>
      <c r="B4" s="106" t="s">
        <v>3773</v>
      </c>
      <c r="C4" s="14" t="s">
        <v>3806</v>
      </c>
      <c r="D4" s="14" t="s">
        <v>3265</v>
      </c>
      <c r="E4" s="6">
        <v>3</v>
      </c>
      <c r="F4" s="7" t="s">
        <v>3269</v>
      </c>
      <c r="G4" s="89" t="s">
        <v>3270</v>
      </c>
      <c r="H4" s="149">
        <v>112.7</v>
      </c>
      <c r="I4" s="13" t="s">
        <v>37</v>
      </c>
      <c r="J4" s="16"/>
      <c r="K4" s="7" t="s">
        <v>3271</v>
      </c>
      <c r="L4" s="9"/>
      <c r="M4" s="9" t="s">
        <v>3272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</row>
    <row r="5" spans="1:254" s="1" customFormat="1" ht="45" x14ac:dyDescent="0.25">
      <c r="A5" s="6">
        <v>2</v>
      </c>
      <c r="B5" s="106" t="s">
        <v>3773</v>
      </c>
      <c r="C5" s="14" t="s">
        <v>3806</v>
      </c>
      <c r="D5" s="14" t="s">
        <v>3265</v>
      </c>
      <c r="E5" s="6">
        <v>4</v>
      </c>
      <c r="F5" s="7" t="s">
        <v>4470</v>
      </c>
      <c r="G5" s="89" t="s">
        <v>4471</v>
      </c>
      <c r="H5" s="149">
        <v>2670.41</v>
      </c>
      <c r="I5" s="86" t="s">
        <v>37</v>
      </c>
      <c r="J5" s="16"/>
      <c r="K5" s="317" t="s">
        <v>4472</v>
      </c>
      <c r="L5" s="317"/>
      <c r="M5" s="317" t="s">
        <v>4473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88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 spans="1:254" s="1" customFormat="1" ht="45" x14ac:dyDescent="0.25">
      <c r="A6" s="6">
        <v>2</v>
      </c>
      <c r="B6" s="106" t="s">
        <v>3773</v>
      </c>
      <c r="C6" s="7" t="s">
        <v>1494</v>
      </c>
      <c r="D6" s="7" t="s">
        <v>1495</v>
      </c>
      <c r="E6" s="6">
        <v>5</v>
      </c>
      <c r="F6" s="8" t="s">
        <v>1496</v>
      </c>
      <c r="G6" s="8" t="s">
        <v>1497</v>
      </c>
      <c r="H6" s="150">
        <v>1417.3</v>
      </c>
      <c r="I6" s="6" t="s">
        <v>37</v>
      </c>
      <c r="J6" s="9"/>
      <c r="K6" s="7" t="s">
        <v>1498</v>
      </c>
      <c r="L6" s="9">
        <v>1688239</v>
      </c>
      <c r="M6" s="9" t="s">
        <v>1499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8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 spans="1:254" s="1" customFormat="1" ht="60" x14ac:dyDescent="0.25">
      <c r="A7" s="6">
        <v>2</v>
      </c>
      <c r="B7" s="106" t="s">
        <v>3773</v>
      </c>
      <c r="C7" s="7" t="s">
        <v>1500</v>
      </c>
      <c r="D7" s="7" t="s">
        <v>1495</v>
      </c>
      <c r="E7" s="6">
        <v>6</v>
      </c>
      <c r="F7" s="7" t="s">
        <v>1501</v>
      </c>
      <c r="G7" s="7" t="s">
        <v>1502</v>
      </c>
      <c r="H7" s="150">
        <v>31.95</v>
      </c>
      <c r="I7" s="6" t="s">
        <v>37</v>
      </c>
      <c r="J7" s="9"/>
      <c r="K7" s="7" t="s">
        <v>1503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88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pans="1:254" s="113" customFormat="1" ht="45" x14ac:dyDescent="0.25">
      <c r="A8" s="6">
        <v>2</v>
      </c>
      <c r="B8" s="106" t="s">
        <v>3773</v>
      </c>
      <c r="C8" s="8" t="s">
        <v>1504</v>
      </c>
      <c r="D8" s="7" t="s">
        <v>1495</v>
      </c>
      <c r="E8" s="6">
        <v>7</v>
      </c>
      <c r="F8" s="8" t="s">
        <v>1505</v>
      </c>
      <c r="G8" s="7" t="s">
        <v>1506</v>
      </c>
      <c r="H8" s="150">
        <v>161.13999999999999</v>
      </c>
      <c r="I8" s="6" t="s">
        <v>37</v>
      </c>
      <c r="J8" s="9"/>
      <c r="K8" s="7" t="s">
        <v>1507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88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</row>
    <row r="9" spans="1:254" s="113" customFormat="1" ht="45" x14ac:dyDescent="0.25">
      <c r="A9" s="6">
        <v>2</v>
      </c>
      <c r="B9" s="106" t="s">
        <v>3773</v>
      </c>
      <c r="C9" s="9" t="s">
        <v>3591</v>
      </c>
      <c r="D9" s="7" t="s">
        <v>1495</v>
      </c>
      <c r="E9" s="6">
        <v>8</v>
      </c>
      <c r="F9" s="7" t="s">
        <v>3623</v>
      </c>
      <c r="G9" s="106" t="s">
        <v>3641</v>
      </c>
      <c r="H9" s="151">
        <v>95.9</v>
      </c>
      <c r="I9" s="110" t="s">
        <v>37</v>
      </c>
      <c r="J9" s="111"/>
      <c r="K9" s="106" t="s">
        <v>3642</v>
      </c>
      <c r="L9" s="111"/>
      <c r="M9" s="88" t="s">
        <v>3643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1:254" s="113" customFormat="1" ht="45" x14ac:dyDescent="0.25">
      <c r="A10" s="6">
        <v>2</v>
      </c>
      <c r="B10" s="106" t="s">
        <v>3773</v>
      </c>
      <c r="C10" s="15" t="s">
        <v>3083</v>
      </c>
      <c r="D10" s="14" t="s">
        <v>3084</v>
      </c>
      <c r="E10" s="6">
        <v>9</v>
      </c>
      <c r="F10" s="12" t="s">
        <v>3085</v>
      </c>
      <c r="G10" s="15" t="s">
        <v>3086</v>
      </c>
      <c r="H10" s="149">
        <v>38.46</v>
      </c>
      <c r="I10" s="86" t="s">
        <v>37</v>
      </c>
      <c r="J10" s="16"/>
      <c r="K10" s="7" t="s">
        <v>3085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18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s="2" customFormat="1" ht="45" x14ac:dyDescent="0.25">
      <c r="A11" s="6">
        <v>2</v>
      </c>
      <c r="B11" s="106" t="s">
        <v>3773</v>
      </c>
      <c r="C11" s="23" t="s">
        <v>285</v>
      </c>
      <c r="D11" s="14" t="s">
        <v>284</v>
      </c>
      <c r="E11" s="6">
        <v>10</v>
      </c>
      <c r="F11" s="8" t="s">
        <v>286</v>
      </c>
      <c r="G11" s="15" t="s">
        <v>287</v>
      </c>
      <c r="H11" s="152">
        <v>35.25</v>
      </c>
      <c r="I11" s="13" t="s">
        <v>37</v>
      </c>
      <c r="J11" s="16"/>
      <c r="K11" s="8" t="s">
        <v>288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88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</row>
    <row r="12" spans="1:254" s="1" customFormat="1" ht="150" x14ac:dyDescent="0.25">
      <c r="A12" s="6">
        <v>2</v>
      </c>
      <c r="B12" s="106" t="s">
        <v>3773</v>
      </c>
      <c r="C12" s="23" t="s">
        <v>285</v>
      </c>
      <c r="D12" s="14" t="s">
        <v>284</v>
      </c>
      <c r="E12" s="6">
        <v>11</v>
      </c>
      <c r="F12" s="7" t="s">
        <v>289</v>
      </c>
      <c r="G12" s="15" t="s">
        <v>290</v>
      </c>
      <c r="H12" s="152">
        <v>6030.7</v>
      </c>
      <c r="I12" s="13" t="s">
        <v>37</v>
      </c>
      <c r="J12" s="16" t="s">
        <v>291</v>
      </c>
      <c r="K12" s="8" t="s">
        <v>292</v>
      </c>
      <c r="L12" s="305" t="s">
        <v>293</v>
      </c>
      <c r="M12" s="8" t="s">
        <v>294</v>
      </c>
      <c r="N12" s="305" t="s">
        <v>295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88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</row>
    <row r="13" spans="1:254" ht="45" x14ac:dyDescent="0.25">
      <c r="A13" s="6">
        <v>2</v>
      </c>
      <c r="B13" s="106" t="s">
        <v>3773</v>
      </c>
      <c r="C13" s="23" t="s">
        <v>285</v>
      </c>
      <c r="D13" s="15" t="s">
        <v>284</v>
      </c>
      <c r="E13" s="6">
        <v>12</v>
      </c>
      <c r="F13" s="8" t="s">
        <v>296</v>
      </c>
      <c r="G13" s="15" t="s">
        <v>297</v>
      </c>
      <c r="H13" s="152">
        <v>51.82</v>
      </c>
      <c r="I13" s="13" t="s">
        <v>37</v>
      </c>
      <c r="J13" s="16"/>
      <c r="K13" s="8" t="s">
        <v>298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88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</row>
    <row r="14" spans="1:254" ht="60" x14ac:dyDescent="0.25">
      <c r="A14" s="6">
        <v>2</v>
      </c>
      <c r="B14" s="106" t="s">
        <v>3773</v>
      </c>
      <c r="C14" s="14" t="s">
        <v>299</v>
      </c>
      <c r="D14" s="17" t="s">
        <v>284</v>
      </c>
      <c r="E14" s="6">
        <v>13</v>
      </c>
      <c r="F14" s="7" t="s">
        <v>300</v>
      </c>
      <c r="G14" s="15" t="s">
        <v>301</v>
      </c>
      <c r="H14" s="27">
        <v>81.790000000000006</v>
      </c>
      <c r="I14" s="27" t="s">
        <v>37</v>
      </c>
      <c r="J14" s="29"/>
      <c r="K14" s="8" t="s">
        <v>302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88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</row>
    <row r="15" spans="1:254" ht="45" x14ac:dyDescent="0.25">
      <c r="A15" s="6">
        <v>2</v>
      </c>
      <c r="B15" s="106" t="s">
        <v>3773</v>
      </c>
      <c r="C15" s="23" t="s">
        <v>285</v>
      </c>
      <c r="D15" s="15" t="s">
        <v>284</v>
      </c>
      <c r="E15" s="6">
        <v>14</v>
      </c>
      <c r="F15" s="8" t="s">
        <v>303</v>
      </c>
      <c r="G15" s="15" t="s">
        <v>304</v>
      </c>
      <c r="H15" s="152">
        <v>73.78</v>
      </c>
      <c r="I15" s="13" t="s">
        <v>37</v>
      </c>
      <c r="J15" s="16"/>
      <c r="K15" s="8" t="s">
        <v>305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88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</row>
    <row r="16" spans="1:254" ht="45" x14ac:dyDescent="0.25">
      <c r="A16" s="6">
        <v>2</v>
      </c>
      <c r="B16" s="106" t="s">
        <v>3773</v>
      </c>
      <c r="C16" s="14" t="s">
        <v>306</v>
      </c>
      <c r="D16" s="17" t="s">
        <v>284</v>
      </c>
      <c r="E16" s="6">
        <v>15</v>
      </c>
      <c r="F16" s="7" t="s">
        <v>307</v>
      </c>
      <c r="G16" s="15" t="s">
        <v>308</v>
      </c>
      <c r="H16" s="27">
        <v>200</v>
      </c>
      <c r="I16" s="27" t="s">
        <v>37</v>
      </c>
      <c r="J16" s="29"/>
      <c r="K16" s="8" t="s">
        <v>309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88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</row>
    <row r="17" spans="1:254" ht="45" x14ac:dyDescent="0.25">
      <c r="A17" s="6">
        <v>2</v>
      </c>
      <c r="B17" s="106" t="s">
        <v>3773</v>
      </c>
      <c r="C17" s="14" t="s">
        <v>310</v>
      </c>
      <c r="D17" s="15" t="s">
        <v>284</v>
      </c>
      <c r="E17" s="6">
        <v>16</v>
      </c>
      <c r="F17" s="8" t="s">
        <v>311</v>
      </c>
      <c r="G17" s="14" t="s">
        <v>312</v>
      </c>
      <c r="H17" s="153">
        <v>40.51</v>
      </c>
      <c r="I17" s="13" t="s">
        <v>37</v>
      </c>
      <c r="J17" s="16"/>
      <c r="K17" s="7" t="s">
        <v>313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88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</row>
    <row r="18" spans="1:254" ht="45" x14ac:dyDescent="0.25">
      <c r="A18" s="6">
        <v>2</v>
      </c>
      <c r="B18" s="106" t="s">
        <v>3773</v>
      </c>
      <c r="C18" s="14" t="s">
        <v>299</v>
      </c>
      <c r="D18" s="17" t="s">
        <v>284</v>
      </c>
      <c r="E18" s="6">
        <v>17</v>
      </c>
      <c r="F18" s="7" t="s">
        <v>314</v>
      </c>
      <c r="G18" s="15" t="s">
        <v>315</v>
      </c>
      <c r="H18" s="27">
        <v>81.69</v>
      </c>
      <c r="I18" s="27" t="s">
        <v>37</v>
      </c>
      <c r="J18" s="29"/>
      <c r="K18" s="8" t="s">
        <v>316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88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</row>
    <row r="19" spans="1:254" ht="45" x14ac:dyDescent="0.25">
      <c r="A19" s="6">
        <v>2</v>
      </c>
      <c r="B19" s="106" t="s">
        <v>3773</v>
      </c>
      <c r="C19" s="14" t="s">
        <v>310</v>
      </c>
      <c r="D19" s="15" t="s">
        <v>284</v>
      </c>
      <c r="E19" s="6">
        <v>18</v>
      </c>
      <c r="F19" s="7" t="s">
        <v>317</v>
      </c>
      <c r="G19" s="15" t="s">
        <v>318</v>
      </c>
      <c r="H19" s="153">
        <v>42.66</v>
      </c>
      <c r="I19" s="13" t="s">
        <v>37</v>
      </c>
      <c r="J19" s="16"/>
      <c r="K19" s="8" t="s">
        <v>319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88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</row>
    <row r="20" spans="1:254" ht="45" x14ac:dyDescent="0.25">
      <c r="A20" s="6">
        <v>2</v>
      </c>
      <c r="B20" s="106" t="s">
        <v>3773</v>
      </c>
      <c r="C20" s="23" t="s">
        <v>285</v>
      </c>
      <c r="D20" s="15" t="s">
        <v>284</v>
      </c>
      <c r="E20" s="6">
        <v>19</v>
      </c>
      <c r="F20" s="8" t="s">
        <v>320</v>
      </c>
      <c r="G20" s="14" t="s">
        <v>321</v>
      </c>
      <c r="H20" s="153">
        <v>48.24</v>
      </c>
      <c r="I20" s="13" t="s">
        <v>37</v>
      </c>
      <c r="J20" s="16"/>
      <c r="K20" s="7" t="s">
        <v>322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88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</row>
    <row r="21" spans="1:254" ht="45" x14ac:dyDescent="0.25">
      <c r="A21" s="6">
        <v>2</v>
      </c>
      <c r="B21" s="106" t="s">
        <v>3773</v>
      </c>
      <c r="C21" s="23" t="s">
        <v>285</v>
      </c>
      <c r="D21" s="15" t="s">
        <v>284</v>
      </c>
      <c r="E21" s="6">
        <v>20</v>
      </c>
      <c r="F21" s="8" t="s">
        <v>323</v>
      </c>
      <c r="G21" s="15" t="s">
        <v>324</v>
      </c>
      <c r="H21" s="152">
        <v>60</v>
      </c>
      <c r="I21" s="13" t="s">
        <v>37</v>
      </c>
      <c r="J21" s="16"/>
      <c r="K21" s="8" t="s">
        <v>325</v>
      </c>
      <c r="L21" s="9"/>
      <c r="M21" s="8" t="s">
        <v>326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88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</row>
    <row r="22" spans="1:254" ht="60" x14ac:dyDescent="0.25">
      <c r="A22" s="6">
        <v>2</v>
      </c>
      <c r="B22" s="106" t="s">
        <v>3773</v>
      </c>
      <c r="C22" s="23" t="s">
        <v>285</v>
      </c>
      <c r="D22" s="14" t="s">
        <v>284</v>
      </c>
      <c r="E22" s="6">
        <v>21</v>
      </c>
      <c r="F22" s="8" t="s">
        <v>327</v>
      </c>
      <c r="G22" s="15" t="s">
        <v>328</v>
      </c>
      <c r="H22" s="152">
        <v>441.67</v>
      </c>
      <c r="I22" s="13" t="s">
        <v>37</v>
      </c>
      <c r="J22" s="16"/>
      <c r="K22" s="8" t="s">
        <v>329</v>
      </c>
      <c r="L22" s="9"/>
      <c r="M22" s="8" t="s">
        <v>330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88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</row>
    <row r="23" spans="1:254" ht="45" x14ac:dyDescent="0.25">
      <c r="A23" s="6">
        <v>2</v>
      </c>
      <c r="B23" s="106" t="s">
        <v>3773</v>
      </c>
      <c r="C23" s="23" t="s">
        <v>285</v>
      </c>
      <c r="D23" s="15" t="s">
        <v>284</v>
      </c>
      <c r="E23" s="6">
        <v>22</v>
      </c>
      <c r="F23" s="8" t="s">
        <v>331</v>
      </c>
      <c r="G23" s="15" t="s">
        <v>332</v>
      </c>
      <c r="H23" s="152">
        <v>26.71</v>
      </c>
      <c r="I23" s="13" t="s">
        <v>37</v>
      </c>
      <c r="J23" s="16"/>
      <c r="K23" s="8" t="s">
        <v>333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8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</row>
    <row r="24" spans="1:254" s="1" customFormat="1" ht="45" x14ac:dyDescent="0.25">
      <c r="A24" s="6">
        <v>2</v>
      </c>
      <c r="B24" s="106" t="s">
        <v>3773</v>
      </c>
      <c r="C24" s="14" t="s">
        <v>285</v>
      </c>
      <c r="D24" s="15" t="s">
        <v>284</v>
      </c>
      <c r="E24" s="6">
        <v>23</v>
      </c>
      <c r="F24" s="7" t="s">
        <v>334</v>
      </c>
      <c r="G24" s="15" t="s">
        <v>335</v>
      </c>
      <c r="H24" s="153">
        <v>37.42</v>
      </c>
      <c r="I24" s="13" t="s">
        <v>37</v>
      </c>
      <c r="J24" s="16"/>
      <c r="K24" s="8" t="s">
        <v>336</v>
      </c>
      <c r="L24" s="12"/>
      <c r="M24" s="295"/>
      <c r="N24" s="12"/>
      <c r="O24" s="29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</row>
    <row r="25" spans="1:254" s="1" customFormat="1" ht="45" x14ac:dyDescent="0.25">
      <c r="A25" s="6">
        <v>2</v>
      </c>
      <c r="B25" s="106" t="s">
        <v>3773</v>
      </c>
      <c r="C25" s="23" t="s">
        <v>337</v>
      </c>
      <c r="D25" s="14" t="s">
        <v>284</v>
      </c>
      <c r="E25" s="6">
        <v>24</v>
      </c>
      <c r="F25" s="8" t="s">
        <v>338</v>
      </c>
      <c r="G25" s="14" t="s">
        <v>339</v>
      </c>
      <c r="H25" s="153">
        <v>43.16</v>
      </c>
      <c r="I25" s="13" t="s">
        <v>37</v>
      </c>
      <c r="J25" s="16"/>
      <c r="K25" s="7" t="s">
        <v>340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88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1:254" s="1" customFormat="1" ht="105" x14ac:dyDescent="0.25">
      <c r="A26" s="6">
        <v>2</v>
      </c>
      <c r="B26" s="106" t="s">
        <v>3773</v>
      </c>
      <c r="C26" s="23" t="s">
        <v>285</v>
      </c>
      <c r="D26" s="14" t="s">
        <v>284</v>
      </c>
      <c r="E26" s="6">
        <v>25</v>
      </c>
      <c r="F26" s="8" t="s">
        <v>341</v>
      </c>
      <c r="G26" s="15" t="s">
        <v>342</v>
      </c>
      <c r="H26" s="152">
        <v>226.85</v>
      </c>
      <c r="I26" s="13" t="s">
        <v>37</v>
      </c>
      <c r="J26" s="16"/>
      <c r="K26" s="8" t="s">
        <v>343</v>
      </c>
      <c r="L26" s="9"/>
      <c r="M26" s="8" t="s">
        <v>344</v>
      </c>
      <c r="N26" s="9"/>
      <c r="O26" s="8" t="s">
        <v>345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88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1:254" s="1" customFormat="1" ht="90" x14ac:dyDescent="0.25">
      <c r="A27" s="6">
        <v>2</v>
      </c>
      <c r="B27" s="106" t="s">
        <v>3773</v>
      </c>
      <c r="C27" s="14" t="s">
        <v>346</v>
      </c>
      <c r="D27" s="15" t="s">
        <v>284</v>
      </c>
      <c r="E27" s="6">
        <v>26</v>
      </c>
      <c r="F27" s="7" t="s">
        <v>347</v>
      </c>
      <c r="G27" s="15" t="s">
        <v>348</v>
      </c>
      <c r="H27" s="153">
        <v>30.38</v>
      </c>
      <c r="I27" s="13" t="s">
        <v>37</v>
      </c>
      <c r="J27" s="16"/>
      <c r="K27" s="8" t="s">
        <v>349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8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</row>
    <row r="28" spans="1:254" ht="45" x14ac:dyDescent="0.25">
      <c r="A28" s="6">
        <v>2</v>
      </c>
      <c r="B28" s="106" t="s">
        <v>3773</v>
      </c>
      <c r="C28" s="23" t="s">
        <v>337</v>
      </c>
      <c r="D28" s="14" t="s">
        <v>284</v>
      </c>
      <c r="E28" s="6">
        <v>27</v>
      </c>
      <c r="F28" s="8" t="s">
        <v>350</v>
      </c>
      <c r="G28" s="14" t="s">
        <v>351</v>
      </c>
      <c r="H28" s="153">
        <v>30.85</v>
      </c>
      <c r="I28" s="13" t="s">
        <v>37</v>
      </c>
      <c r="J28" s="16"/>
      <c r="K28" s="7" t="s">
        <v>352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8"/>
      <c r="AN28" s="301"/>
      <c r="AO28" s="301"/>
      <c r="AP28" s="301"/>
      <c r="AQ28" s="301"/>
      <c r="AR28" s="301"/>
      <c r="AS28" s="301"/>
      <c r="AT28" s="301"/>
      <c r="AU28" s="301"/>
      <c r="AV28" s="301"/>
      <c r="AW28" s="301"/>
      <c r="AX28" s="301"/>
      <c r="AY28" s="301"/>
      <c r="AZ28" s="301"/>
      <c r="BA28" s="301"/>
      <c r="BB28" s="301"/>
      <c r="BC28" s="301"/>
      <c r="BD28" s="301"/>
      <c r="BE28" s="301"/>
      <c r="BF28" s="301"/>
      <c r="BG28" s="301"/>
      <c r="BH28" s="301"/>
      <c r="BI28" s="301"/>
      <c r="BJ28" s="301"/>
      <c r="BK28" s="301"/>
      <c r="BL28" s="301"/>
      <c r="BM28" s="301"/>
      <c r="BN28" s="301"/>
      <c r="BO28" s="301"/>
      <c r="BP28" s="301"/>
      <c r="BQ28" s="301"/>
      <c r="BR28" s="301"/>
      <c r="BS28" s="301"/>
      <c r="BT28" s="301"/>
      <c r="BU28" s="301"/>
      <c r="BV28" s="301"/>
      <c r="BW28" s="301"/>
      <c r="BX28" s="301"/>
      <c r="BY28" s="301"/>
      <c r="BZ28" s="301"/>
      <c r="CA28" s="301"/>
      <c r="CB28" s="301"/>
      <c r="CC28" s="301"/>
      <c r="CD28" s="301"/>
      <c r="CE28" s="301"/>
      <c r="CF28" s="301"/>
      <c r="CG28" s="301"/>
      <c r="CH28" s="301"/>
      <c r="CI28" s="301"/>
      <c r="CJ28" s="301"/>
      <c r="CK28" s="301"/>
      <c r="CL28" s="301"/>
      <c r="CM28" s="301"/>
      <c r="CN28" s="301"/>
      <c r="CO28" s="301"/>
      <c r="CP28" s="301"/>
      <c r="CQ28" s="301"/>
      <c r="CR28" s="301"/>
      <c r="CS28" s="301"/>
      <c r="CT28" s="301"/>
      <c r="CU28" s="301"/>
      <c r="CV28" s="301"/>
      <c r="CW28" s="301"/>
      <c r="CX28" s="301"/>
      <c r="CY28" s="301"/>
      <c r="CZ28" s="301"/>
      <c r="DA28" s="301"/>
      <c r="DB28" s="301"/>
      <c r="DC28" s="301"/>
      <c r="DD28" s="301"/>
      <c r="DE28" s="301"/>
      <c r="DF28" s="301"/>
      <c r="DG28" s="301"/>
      <c r="DH28" s="301"/>
      <c r="DI28" s="301"/>
      <c r="DJ28" s="301"/>
      <c r="DK28" s="301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customFormat="1" ht="45" x14ac:dyDescent="0.25">
      <c r="A29" s="6">
        <v>2</v>
      </c>
      <c r="B29" s="106" t="s">
        <v>3773</v>
      </c>
      <c r="C29" s="14" t="s">
        <v>285</v>
      </c>
      <c r="D29" s="15" t="s">
        <v>284</v>
      </c>
      <c r="E29" s="6">
        <v>28</v>
      </c>
      <c r="F29" s="7" t="s">
        <v>353</v>
      </c>
      <c r="G29" s="15" t="s">
        <v>354</v>
      </c>
      <c r="H29" s="153">
        <v>51.26</v>
      </c>
      <c r="I29" s="13" t="s">
        <v>37</v>
      </c>
      <c r="J29" s="16"/>
      <c r="K29" s="8" t="s">
        <v>355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88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4"/>
      <c r="DI29" s="104"/>
      <c r="DJ29" s="104"/>
      <c r="DK29" s="104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</row>
    <row r="30" spans="1:254" ht="45" x14ac:dyDescent="0.25">
      <c r="A30" s="6">
        <v>2</v>
      </c>
      <c r="B30" s="106" t="s">
        <v>3773</v>
      </c>
      <c r="C30" s="14" t="s">
        <v>310</v>
      </c>
      <c r="D30" s="15" t="s">
        <v>284</v>
      </c>
      <c r="E30" s="6">
        <v>29</v>
      </c>
      <c r="F30" s="7" t="s">
        <v>356</v>
      </c>
      <c r="G30" s="15" t="s">
        <v>357</v>
      </c>
      <c r="H30" s="153">
        <v>70.53</v>
      </c>
      <c r="I30" s="13" t="s">
        <v>37</v>
      </c>
      <c r="J30" s="16"/>
      <c r="K30" s="8" t="s">
        <v>358</v>
      </c>
      <c r="L30" s="12"/>
      <c r="M30" s="12"/>
      <c r="N30" s="12"/>
      <c r="O30" s="290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88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</row>
    <row r="31" spans="1:254" ht="45" x14ac:dyDescent="0.25">
      <c r="A31" s="6">
        <v>2</v>
      </c>
      <c r="B31" s="106" t="s">
        <v>3773</v>
      </c>
      <c r="C31" s="23" t="s">
        <v>285</v>
      </c>
      <c r="D31" s="14" t="s">
        <v>284</v>
      </c>
      <c r="E31" s="6">
        <v>30</v>
      </c>
      <c r="F31" s="7" t="s">
        <v>359</v>
      </c>
      <c r="G31" s="14" t="s">
        <v>360</v>
      </c>
      <c r="H31" s="153">
        <v>89.17</v>
      </c>
      <c r="I31" s="13" t="s">
        <v>37</v>
      </c>
      <c r="J31" s="16"/>
      <c r="K31" s="7" t="s">
        <v>336</v>
      </c>
      <c r="L31" s="9"/>
      <c r="M31" s="7" t="s">
        <v>361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88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13"/>
      <c r="ID31" s="113"/>
      <c r="IE31" s="113"/>
      <c r="IF31" s="113"/>
      <c r="IG31" s="113"/>
      <c r="IH31" s="113"/>
      <c r="II31" s="113"/>
      <c r="IJ31" s="113"/>
      <c r="IK31" s="113"/>
      <c r="IL31" s="113"/>
      <c r="IM31" s="113"/>
      <c r="IN31" s="113"/>
      <c r="IO31" s="113"/>
      <c r="IP31" s="113"/>
      <c r="IQ31" s="113"/>
      <c r="IR31" s="113"/>
      <c r="IS31" s="113"/>
      <c r="IT31" s="113"/>
    </row>
    <row r="32" spans="1:254" s="113" customFormat="1" ht="45" x14ac:dyDescent="0.25">
      <c r="A32" s="6">
        <v>2</v>
      </c>
      <c r="B32" s="106" t="s">
        <v>3773</v>
      </c>
      <c r="C32" s="14" t="s">
        <v>299</v>
      </c>
      <c r="D32" s="17" t="s">
        <v>284</v>
      </c>
      <c r="E32" s="6">
        <v>31</v>
      </c>
      <c r="F32" s="7" t="s">
        <v>362</v>
      </c>
      <c r="G32" s="15" t="s">
        <v>363</v>
      </c>
      <c r="H32" s="27">
        <v>79.52</v>
      </c>
      <c r="I32" s="27" t="s">
        <v>37</v>
      </c>
      <c r="J32" s="29"/>
      <c r="K32" s="8" t="s">
        <v>364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8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</row>
    <row r="33" spans="1:254" s="113" customFormat="1" ht="75" x14ac:dyDescent="0.25">
      <c r="A33" s="6">
        <v>2</v>
      </c>
      <c r="B33" s="106" t="s">
        <v>3773</v>
      </c>
      <c r="C33" s="23" t="s">
        <v>285</v>
      </c>
      <c r="D33" s="14" t="s">
        <v>284</v>
      </c>
      <c r="E33" s="6">
        <v>32</v>
      </c>
      <c r="F33" s="7" t="s">
        <v>365</v>
      </c>
      <c r="G33" s="14" t="s">
        <v>366</v>
      </c>
      <c r="H33" s="153">
        <v>1525.11</v>
      </c>
      <c r="I33" s="13" t="s">
        <v>37</v>
      </c>
      <c r="J33" s="16"/>
      <c r="K33" s="7" t="s">
        <v>367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88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</row>
    <row r="34" spans="1:254" s="113" customFormat="1" ht="45" x14ac:dyDescent="0.25">
      <c r="A34" s="6">
        <v>2</v>
      </c>
      <c r="B34" s="106" t="s">
        <v>3773</v>
      </c>
      <c r="C34" s="23" t="s">
        <v>285</v>
      </c>
      <c r="D34" s="14" t="s">
        <v>284</v>
      </c>
      <c r="E34" s="6">
        <v>33</v>
      </c>
      <c r="F34" s="8" t="s">
        <v>368</v>
      </c>
      <c r="G34" s="14" t="s">
        <v>369</v>
      </c>
      <c r="H34" s="153">
        <v>60.91</v>
      </c>
      <c r="I34" s="13" t="s">
        <v>37</v>
      </c>
      <c r="J34" s="16"/>
      <c r="K34" s="7" t="s">
        <v>370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1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</row>
    <row r="35" spans="1:254" s="113" customFormat="1" ht="45" x14ac:dyDescent="0.25">
      <c r="A35" s="6">
        <v>2</v>
      </c>
      <c r="B35" s="106" t="s">
        <v>3773</v>
      </c>
      <c r="C35" s="23" t="s">
        <v>285</v>
      </c>
      <c r="D35" s="14" t="s">
        <v>284</v>
      </c>
      <c r="E35" s="6">
        <v>34</v>
      </c>
      <c r="F35" s="8" t="s">
        <v>371</v>
      </c>
      <c r="G35" s="14" t="s">
        <v>372</v>
      </c>
      <c r="H35" s="153">
        <v>82.13</v>
      </c>
      <c r="I35" s="13" t="s">
        <v>37</v>
      </c>
      <c r="J35" s="16"/>
      <c r="K35" s="7" t="s">
        <v>373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88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</row>
    <row r="36" spans="1:254" s="113" customFormat="1" ht="45" x14ac:dyDescent="0.25">
      <c r="A36" s="6">
        <v>2</v>
      </c>
      <c r="B36" s="106" t="s">
        <v>3773</v>
      </c>
      <c r="C36" s="23" t="s">
        <v>285</v>
      </c>
      <c r="D36" s="15" t="s">
        <v>284</v>
      </c>
      <c r="E36" s="6">
        <v>35</v>
      </c>
      <c r="F36" s="8" t="s">
        <v>374</v>
      </c>
      <c r="G36" s="15" t="s">
        <v>375</v>
      </c>
      <c r="H36" s="152">
        <v>56.51</v>
      </c>
      <c r="I36" s="13" t="s">
        <v>37</v>
      </c>
      <c r="J36" s="16"/>
      <c r="K36" s="8" t="s">
        <v>374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88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</row>
    <row r="37" spans="1:254" s="113" customFormat="1" ht="75" x14ac:dyDescent="0.25">
      <c r="A37" s="6">
        <v>2</v>
      </c>
      <c r="B37" s="106" t="s">
        <v>3773</v>
      </c>
      <c r="C37" s="14" t="s">
        <v>376</v>
      </c>
      <c r="D37" s="15" t="s">
        <v>284</v>
      </c>
      <c r="E37" s="6">
        <v>36</v>
      </c>
      <c r="F37" s="7" t="s">
        <v>377</v>
      </c>
      <c r="G37" s="15" t="s">
        <v>378</v>
      </c>
      <c r="H37" s="153">
        <v>28.44</v>
      </c>
      <c r="I37" s="13" t="s">
        <v>37</v>
      </c>
      <c r="J37" s="16"/>
      <c r="K37" s="8" t="s">
        <v>379</v>
      </c>
      <c r="L37" s="8"/>
      <c r="M37" s="8" t="s">
        <v>380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88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</row>
    <row r="38" spans="1:254" s="113" customFormat="1" ht="45" x14ac:dyDescent="0.25">
      <c r="A38" s="6">
        <v>2</v>
      </c>
      <c r="B38" s="106" t="s">
        <v>3773</v>
      </c>
      <c r="C38" s="14" t="s">
        <v>285</v>
      </c>
      <c r="D38" s="15" t="s">
        <v>284</v>
      </c>
      <c r="E38" s="6">
        <v>37</v>
      </c>
      <c r="F38" s="7" t="s">
        <v>381</v>
      </c>
      <c r="G38" s="15" t="s">
        <v>382</v>
      </c>
      <c r="H38" s="153">
        <v>41.01</v>
      </c>
      <c r="I38" s="13" t="s">
        <v>37</v>
      </c>
      <c r="J38" s="16"/>
      <c r="K38" s="8" t="s">
        <v>383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88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</row>
    <row r="39" spans="1:254" s="113" customFormat="1" ht="45" x14ac:dyDescent="0.25">
      <c r="A39" s="6">
        <v>2</v>
      </c>
      <c r="B39" s="106" t="s">
        <v>3773</v>
      </c>
      <c r="C39" s="15" t="s">
        <v>384</v>
      </c>
      <c r="D39" s="15" t="s">
        <v>284</v>
      </c>
      <c r="E39" s="6">
        <v>38</v>
      </c>
      <c r="F39" s="8" t="s">
        <v>385</v>
      </c>
      <c r="G39" s="14" t="s">
        <v>386</v>
      </c>
      <c r="H39" s="153">
        <v>35.6</v>
      </c>
      <c r="I39" s="13" t="s">
        <v>37</v>
      </c>
      <c r="J39" s="16"/>
      <c r="K39" s="7" t="s">
        <v>387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88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</row>
    <row r="40" spans="1:254" s="126" customFormat="1" ht="45" x14ac:dyDescent="0.25">
      <c r="A40" s="6">
        <v>2</v>
      </c>
      <c r="B40" s="106" t="s">
        <v>3773</v>
      </c>
      <c r="C40" s="23" t="s">
        <v>285</v>
      </c>
      <c r="D40" s="15" t="s">
        <v>284</v>
      </c>
      <c r="E40" s="6">
        <v>39</v>
      </c>
      <c r="F40" s="8" t="s">
        <v>388</v>
      </c>
      <c r="G40" s="15" t="s">
        <v>332</v>
      </c>
      <c r="H40" s="152">
        <v>26.55</v>
      </c>
      <c r="I40" s="13" t="s">
        <v>37</v>
      </c>
      <c r="J40" s="16"/>
      <c r="K40" s="8" t="s">
        <v>389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88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/>
      <c r="FD40" s="113"/>
      <c r="FE40" s="113"/>
      <c r="FF40" s="113"/>
      <c r="FG40" s="113"/>
      <c r="FH40" s="113"/>
      <c r="FI40" s="113"/>
      <c r="FJ40" s="113"/>
      <c r="FK40" s="113"/>
      <c r="FL40" s="113"/>
      <c r="FM40" s="113"/>
      <c r="FN40" s="113"/>
      <c r="FO40" s="113"/>
      <c r="FP40" s="113"/>
      <c r="FQ40" s="113"/>
      <c r="FR40" s="113"/>
      <c r="FS40" s="113"/>
      <c r="FT40" s="113"/>
      <c r="FU40" s="113"/>
      <c r="FV40" s="113"/>
      <c r="FW40" s="113"/>
      <c r="FX40" s="113"/>
      <c r="FY40" s="113"/>
      <c r="FZ40" s="113"/>
      <c r="GA40" s="113"/>
      <c r="GB40" s="113"/>
      <c r="GC40" s="113"/>
      <c r="GD40" s="113"/>
      <c r="GE40" s="113"/>
      <c r="GF40" s="113"/>
      <c r="GG40" s="113"/>
      <c r="GH40" s="113"/>
      <c r="GI40" s="113"/>
      <c r="GJ40" s="113"/>
      <c r="GK40" s="113"/>
      <c r="GL40" s="113"/>
      <c r="GM40" s="113"/>
      <c r="GN40" s="113"/>
      <c r="GO40" s="113"/>
      <c r="GP40" s="113"/>
      <c r="GQ40" s="113"/>
      <c r="GR40" s="113"/>
      <c r="GS40" s="113"/>
      <c r="GT40" s="113"/>
      <c r="GU40" s="113"/>
      <c r="GV40" s="113"/>
      <c r="GW40" s="113"/>
      <c r="GX40" s="113"/>
      <c r="GY40" s="113"/>
      <c r="GZ40" s="113"/>
      <c r="HA40" s="113"/>
      <c r="HB40" s="113"/>
      <c r="HC40" s="113"/>
      <c r="HD40" s="113"/>
      <c r="HE40" s="113"/>
      <c r="HF40" s="113"/>
      <c r="HG40" s="113"/>
      <c r="HH40" s="113"/>
      <c r="HI40" s="113"/>
      <c r="HJ40" s="113"/>
      <c r="HK40" s="113"/>
      <c r="HL40" s="113"/>
      <c r="HM40" s="113"/>
      <c r="HN40" s="113"/>
      <c r="HO40" s="113"/>
      <c r="HP40" s="113"/>
      <c r="HQ40" s="113"/>
      <c r="HR40" s="113"/>
      <c r="HS40" s="113"/>
      <c r="HT40" s="113"/>
      <c r="HU40" s="113"/>
      <c r="HV40" s="113"/>
      <c r="HW40" s="113"/>
      <c r="HX40" s="113"/>
      <c r="HY40" s="113"/>
      <c r="HZ40" s="113"/>
      <c r="IA40" s="113"/>
      <c r="IB40" s="113"/>
      <c r="IC40" s="113"/>
      <c r="ID40" s="113"/>
      <c r="IE40" s="113"/>
      <c r="IF40" s="113"/>
      <c r="IG40" s="113"/>
      <c r="IH40" s="113"/>
      <c r="II40" s="113"/>
      <c r="IJ40" s="113"/>
      <c r="IK40" s="113"/>
      <c r="IL40" s="113"/>
      <c r="IM40" s="113"/>
      <c r="IN40" s="113"/>
      <c r="IO40" s="113"/>
      <c r="IP40" s="113"/>
      <c r="IQ40" s="113"/>
      <c r="IR40" s="113"/>
      <c r="IS40" s="113"/>
      <c r="IT40" s="113"/>
    </row>
    <row r="41" spans="1:254" s="113" customFormat="1" ht="45" x14ac:dyDescent="0.25">
      <c r="A41" s="6">
        <v>2</v>
      </c>
      <c r="B41" s="106" t="s">
        <v>3773</v>
      </c>
      <c r="C41" s="23" t="s">
        <v>285</v>
      </c>
      <c r="D41" s="15" t="s">
        <v>284</v>
      </c>
      <c r="E41" s="6">
        <v>40</v>
      </c>
      <c r="F41" s="8" t="s">
        <v>390</v>
      </c>
      <c r="G41" s="14" t="s">
        <v>391</v>
      </c>
      <c r="H41" s="153">
        <v>45.01</v>
      </c>
      <c r="I41" s="13" t="s">
        <v>37</v>
      </c>
      <c r="J41" s="16"/>
      <c r="K41" s="7" t="s">
        <v>392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1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</row>
    <row r="42" spans="1:254" s="113" customFormat="1" ht="45" x14ac:dyDescent="0.25">
      <c r="A42" s="6">
        <v>2</v>
      </c>
      <c r="B42" s="106" t="s">
        <v>3773</v>
      </c>
      <c r="C42" s="14" t="s">
        <v>285</v>
      </c>
      <c r="D42" s="15" t="s">
        <v>284</v>
      </c>
      <c r="E42" s="6">
        <v>41</v>
      </c>
      <c r="F42" s="7" t="s">
        <v>393</v>
      </c>
      <c r="G42" s="15" t="s">
        <v>394</v>
      </c>
      <c r="H42" s="153">
        <v>194.73</v>
      </c>
      <c r="I42" s="86" t="s">
        <v>37</v>
      </c>
      <c r="J42" s="16"/>
      <c r="K42" s="8" t="s">
        <v>395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11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</row>
    <row r="43" spans="1:254" s="20" customFormat="1" ht="45" x14ac:dyDescent="0.25">
      <c r="A43" s="6">
        <v>2</v>
      </c>
      <c r="B43" s="106" t="s">
        <v>3773</v>
      </c>
      <c r="C43" s="23" t="s">
        <v>285</v>
      </c>
      <c r="D43" s="15" t="s">
        <v>284</v>
      </c>
      <c r="E43" s="6">
        <v>42</v>
      </c>
      <c r="F43" s="8" t="s">
        <v>396</v>
      </c>
      <c r="G43" s="15" t="s">
        <v>397</v>
      </c>
      <c r="H43" s="152">
        <v>3003.2</v>
      </c>
      <c r="I43" s="13" t="s">
        <v>37</v>
      </c>
      <c r="J43" s="16" t="s">
        <v>398</v>
      </c>
      <c r="K43" s="8" t="s">
        <v>374</v>
      </c>
      <c r="L43" s="12"/>
      <c r="M43" s="8" t="s">
        <v>399</v>
      </c>
      <c r="N43" s="12"/>
      <c r="O43" s="8" t="s">
        <v>400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1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  <c r="EG43" s="113"/>
      <c r="EH43" s="113"/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/>
      <c r="FD43" s="113"/>
      <c r="FE43" s="113"/>
      <c r="FF43" s="113"/>
      <c r="FG43" s="113"/>
      <c r="FH43" s="113"/>
      <c r="FI43" s="113"/>
      <c r="FJ43" s="113"/>
      <c r="FK43" s="113"/>
      <c r="FL43" s="113"/>
      <c r="FM43" s="113"/>
      <c r="FN43" s="113"/>
      <c r="FO43" s="113"/>
      <c r="FP43" s="113"/>
      <c r="FQ43" s="113"/>
      <c r="FR43" s="113"/>
      <c r="FS43" s="113"/>
      <c r="FT43" s="113"/>
      <c r="FU43" s="113"/>
      <c r="FV43" s="113"/>
      <c r="FW43" s="113"/>
      <c r="FX43" s="113"/>
      <c r="FY43" s="113"/>
      <c r="FZ43" s="113"/>
      <c r="GA43" s="113"/>
      <c r="GB43" s="113"/>
      <c r="GC43" s="113"/>
      <c r="GD43" s="113"/>
      <c r="GE43" s="113"/>
      <c r="GF43" s="113"/>
      <c r="GG43" s="113"/>
      <c r="GH43" s="113"/>
      <c r="GI43" s="113"/>
      <c r="GJ43" s="113"/>
      <c r="GK43" s="113"/>
      <c r="GL43" s="113"/>
      <c r="GM43" s="113"/>
      <c r="GN43" s="113"/>
      <c r="GO43" s="113"/>
      <c r="GP43" s="113"/>
      <c r="GQ43" s="113"/>
      <c r="GR43" s="113"/>
      <c r="GS43" s="113"/>
      <c r="GT43" s="113"/>
      <c r="GU43" s="113"/>
      <c r="GV43" s="113"/>
      <c r="GW43" s="113"/>
      <c r="GX43" s="113"/>
      <c r="GY43" s="113"/>
      <c r="GZ43" s="113"/>
      <c r="HA43" s="113"/>
      <c r="HB43" s="113"/>
      <c r="HC43" s="113"/>
      <c r="HD43" s="113"/>
      <c r="HE43" s="113"/>
      <c r="HF43" s="113"/>
      <c r="HG43" s="113"/>
      <c r="HH43" s="113"/>
      <c r="HI43" s="113"/>
      <c r="HJ43" s="113"/>
      <c r="HK43" s="113"/>
      <c r="HL43" s="113"/>
      <c r="HM43" s="113"/>
      <c r="HN43" s="113"/>
      <c r="HO43" s="113"/>
      <c r="HP43" s="113"/>
      <c r="HQ43" s="113"/>
      <c r="HR43" s="113"/>
      <c r="HS43" s="113"/>
      <c r="HT43" s="113"/>
      <c r="HU43" s="113"/>
      <c r="HV43" s="113"/>
      <c r="HW43" s="113"/>
      <c r="HX43" s="113"/>
      <c r="HY43" s="113"/>
      <c r="HZ43" s="113"/>
      <c r="IA43" s="113"/>
      <c r="IB43" s="113"/>
      <c r="IC43" s="113"/>
      <c r="ID43" s="113"/>
      <c r="IE43" s="113"/>
      <c r="IF43" s="113"/>
      <c r="IG43" s="113"/>
      <c r="IH43" s="113"/>
      <c r="II43" s="113"/>
      <c r="IJ43" s="113"/>
      <c r="IK43" s="113"/>
      <c r="IL43" s="113"/>
      <c r="IM43" s="113"/>
      <c r="IN43" s="113"/>
      <c r="IO43" s="113"/>
      <c r="IP43" s="113"/>
      <c r="IQ43" s="113"/>
      <c r="IR43" s="113"/>
      <c r="IS43" s="113"/>
      <c r="IT43" s="113"/>
    </row>
    <row r="44" spans="1:254" s="113" customFormat="1" ht="47.25" x14ac:dyDescent="0.25">
      <c r="A44" s="6">
        <v>2</v>
      </c>
      <c r="B44" s="106" t="s">
        <v>3773</v>
      </c>
      <c r="C44" s="14" t="s">
        <v>401</v>
      </c>
      <c r="D44" s="17" t="s">
        <v>284</v>
      </c>
      <c r="E44" s="6">
        <v>43</v>
      </c>
      <c r="F44" s="7" t="s">
        <v>402</v>
      </c>
      <c r="G44" s="15" t="s">
        <v>403</v>
      </c>
      <c r="H44" s="27">
        <v>124.98</v>
      </c>
      <c r="I44" s="27" t="s">
        <v>37</v>
      </c>
      <c r="J44" s="29"/>
      <c r="K44" s="8" t="s">
        <v>404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111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</row>
    <row r="45" spans="1:254" s="20" customFormat="1" ht="45" x14ac:dyDescent="0.25">
      <c r="A45" s="6">
        <v>2</v>
      </c>
      <c r="B45" s="106" t="s">
        <v>3773</v>
      </c>
      <c r="C45" s="23" t="s">
        <v>285</v>
      </c>
      <c r="D45" s="14" t="s">
        <v>284</v>
      </c>
      <c r="E45" s="6">
        <v>44</v>
      </c>
      <c r="F45" s="8" t="s">
        <v>405</v>
      </c>
      <c r="G45" s="14" t="s">
        <v>406</v>
      </c>
      <c r="H45" s="153">
        <v>1350.81</v>
      </c>
      <c r="I45" s="13" t="s">
        <v>37</v>
      </c>
      <c r="J45" s="16"/>
      <c r="K45" s="8" t="s">
        <v>407</v>
      </c>
      <c r="L45" s="12"/>
      <c r="M45" s="8" t="s">
        <v>408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1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  <c r="EC45" s="113"/>
      <c r="ED45" s="113"/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3"/>
      <c r="EV45" s="113"/>
      <c r="EW45" s="113"/>
      <c r="EX45" s="113"/>
      <c r="EY45" s="113"/>
      <c r="EZ45" s="113"/>
      <c r="FA45" s="113"/>
      <c r="FB45" s="113"/>
      <c r="FC45" s="113"/>
      <c r="FD45" s="113"/>
      <c r="FE45" s="113"/>
      <c r="FF45" s="113"/>
      <c r="FG45" s="113"/>
      <c r="FH45" s="113"/>
      <c r="FI45" s="113"/>
      <c r="FJ45" s="113"/>
      <c r="FK45" s="113"/>
      <c r="FL45" s="113"/>
      <c r="FM45" s="113"/>
      <c r="FN45" s="113"/>
      <c r="FO45" s="113"/>
      <c r="FP45" s="113"/>
      <c r="FQ45" s="113"/>
      <c r="FR45" s="113"/>
      <c r="FS45" s="113"/>
      <c r="FT45" s="113"/>
      <c r="FU45" s="113"/>
      <c r="FV45" s="113"/>
      <c r="FW45" s="113"/>
      <c r="FX45" s="113"/>
      <c r="FY45" s="113"/>
      <c r="FZ45" s="113"/>
      <c r="GA45" s="113"/>
      <c r="GB45" s="113"/>
      <c r="GC45" s="113"/>
      <c r="GD45" s="113"/>
      <c r="GE45" s="113"/>
      <c r="GF45" s="113"/>
      <c r="GG45" s="113"/>
      <c r="GH45" s="113"/>
      <c r="GI45" s="113"/>
      <c r="GJ45" s="113"/>
      <c r="GK45" s="113"/>
      <c r="GL45" s="113"/>
      <c r="GM45" s="113"/>
      <c r="GN45" s="113"/>
      <c r="GO45" s="113"/>
      <c r="GP45" s="113"/>
      <c r="GQ45" s="113"/>
      <c r="GR45" s="113"/>
      <c r="GS45" s="113"/>
      <c r="GT45" s="113"/>
      <c r="GU45" s="113"/>
      <c r="GV45" s="113"/>
      <c r="GW45" s="113"/>
      <c r="GX45" s="113"/>
      <c r="GY45" s="113"/>
      <c r="GZ45" s="113"/>
      <c r="HA45" s="113"/>
      <c r="HB45" s="113"/>
      <c r="HC45" s="113"/>
      <c r="HD45" s="113"/>
      <c r="HE45" s="113"/>
      <c r="HF45" s="113"/>
      <c r="HG45" s="113"/>
      <c r="HH45" s="113"/>
      <c r="HI45" s="113"/>
      <c r="HJ45" s="113"/>
      <c r="HK45" s="113"/>
      <c r="HL45" s="113"/>
      <c r="HM45" s="113"/>
      <c r="HN45" s="113"/>
      <c r="HO45" s="113"/>
      <c r="HP45" s="113"/>
      <c r="HQ45" s="113"/>
      <c r="HR45" s="113"/>
      <c r="HS45" s="113"/>
      <c r="HT45" s="113"/>
      <c r="HU45" s="113"/>
      <c r="HV45" s="113"/>
      <c r="HW45" s="113"/>
      <c r="HX45" s="113"/>
      <c r="HY45" s="113"/>
      <c r="HZ45" s="113"/>
      <c r="IA45" s="113"/>
      <c r="IB45" s="113"/>
      <c r="IC45" s="113"/>
      <c r="ID45" s="113"/>
      <c r="IE45" s="113"/>
      <c r="IF45" s="113"/>
      <c r="IG45" s="113"/>
      <c r="IH45" s="113"/>
      <c r="II45" s="113"/>
      <c r="IJ45" s="113"/>
      <c r="IK45" s="113"/>
      <c r="IL45" s="113"/>
      <c r="IM45" s="113"/>
      <c r="IN45" s="113"/>
      <c r="IO45" s="113"/>
      <c r="IP45" s="113"/>
      <c r="IQ45" s="113"/>
      <c r="IR45" s="113"/>
      <c r="IS45" s="113"/>
      <c r="IT45" s="113"/>
    </row>
    <row r="46" spans="1:254" s="113" customFormat="1" ht="45" x14ac:dyDescent="0.25">
      <c r="A46" s="6">
        <v>2</v>
      </c>
      <c r="B46" s="106" t="s">
        <v>3773</v>
      </c>
      <c r="C46" s="23" t="s">
        <v>285</v>
      </c>
      <c r="D46" s="15" t="s">
        <v>284</v>
      </c>
      <c r="E46" s="6">
        <v>45</v>
      </c>
      <c r="F46" s="8" t="s">
        <v>409</v>
      </c>
      <c r="G46" s="15" t="s">
        <v>410</v>
      </c>
      <c r="H46" s="152">
        <v>71.97</v>
      </c>
      <c r="I46" s="13" t="s">
        <v>37</v>
      </c>
      <c r="J46" s="16"/>
      <c r="K46" s="8" t="s">
        <v>411</v>
      </c>
      <c r="L46" s="12"/>
      <c r="M46" s="8" t="s">
        <v>412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88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</row>
    <row r="47" spans="1:254" s="113" customFormat="1" ht="60" x14ac:dyDescent="0.25">
      <c r="A47" s="6">
        <v>2</v>
      </c>
      <c r="B47" s="106" t="s">
        <v>3773</v>
      </c>
      <c r="C47" s="15" t="s">
        <v>310</v>
      </c>
      <c r="D47" s="15" t="s">
        <v>284</v>
      </c>
      <c r="E47" s="6">
        <v>46</v>
      </c>
      <c r="F47" s="8" t="s">
        <v>413</v>
      </c>
      <c r="G47" s="14" t="s">
        <v>414</v>
      </c>
      <c r="H47" s="153">
        <v>41.08</v>
      </c>
      <c r="I47" s="13" t="s">
        <v>37</v>
      </c>
      <c r="J47" s="16"/>
      <c r="K47" s="7" t="s">
        <v>415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88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</row>
    <row r="48" spans="1:254" s="113" customFormat="1" ht="60" x14ac:dyDescent="0.25">
      <c r="A48" s="6">
        <v>2</v>
      </c>
      <c r="B48" s="106" t="s">
        <v>3773</v>
      </c>
      <c r="C48" s="14" t="s">
        <v>285</v>
      </c>
      <c r="D48" s="15" t="s">
        <v>284</v>
      </c>
      <c r="E48" s="6">
        <v>47</v>
      </c>
      <c r="F48" s="7" t="s">
        <v>416</v>
      </c>
      <c r="G48" s="15" t="s">
        <v>417</v>
      </c>
      <c r="H48" s="153">
        <v>6677.71</v>
      </c>
      <c r="I48" s="13" t="s">
        <v>37</v>
      </c>
      <c r="J48" s="16"/>
      <c r="K48" s="8" t="s">
        <v>418</v>
      </c>
      <c r="L48" s="12"/>
      <c r="M48" s="12" t="s">
        <v>419</v>
      </c>
      <c r="N48" s="12"/>
      <c r="O48" s="12" t="s">
        <v>420</v>
      </c>
      <c r="P48" s="9"/>
      <c r="Q48" s="9" t="s">
        <v>421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88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</row>
    <row r="49" spans="1:254" s="113" customFormat="1" ht="45" x14ac:dyDescent="0.25">
      <c r="A49" s="6">
        <v>2</v>
      </c>
      <c r="B49" s="106" t="s">
        <v>3773</v>
      </c>
      <c r="C49" s="14" t="s">
        <v>285</v>
      </c>
      <c r="D49" s="15" t="s">
        <v>284</v>
      </c>
      <c r="E49" s="6">
        <v>48</v>
      </c>
      <c r="F49" s="7" t="s">
        <v>422</v>
      </c>
      <c r="G49" s="15" t="s">
        <v>423</v>
      </c>
      <c r="H49" s="153">
        <v>328.97</v>
      </c>
      <c r="I49" s="13" t="s">
        <v>37</v>
      </c>
      <c r="J49" s="16"/>
      <c r="K49" s="8" t="s">
        <v>395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88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</row>
    <row r="50" spans="1:254" s="113" customFormat="1" ht="45" x14ac:dyDescent="0.25">
      <c r="A50" s="6">
        <v>2</v>
      </c>
      <c r="B50" s="106" t="s">
        <v>3773</v>
      </c>
      <c r="C50" s="14" t="s">
        <v>424</v>
      </c>
      <c r="D50" s="17" t="s">
        <v>284</v>
      </c>
      <c r="E50" s="6">
        <v>49</v>
      </c>
      <c r="F50" s="7" t="s">
        <v>425</v>
      </c>
      <c r="G50" s="15" t="s">
        <v>426</v>
      </c>
      <c r="H50" s="154">
        <v>10049.09</v>
      </c>
      <c r="I50" s="24" t="s">
        <v>37</v>
      </c>
      <c r="J50" s="16" t="s">
        <v>427</v>
      </c>
      <c r="K50" s="7" t="s">
        <v>428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8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</row>
    <row r="51" spans="1:254" s="113" customFormat="1" ht="45" x14ac:dyDescent="0.25">
      <c r="A51" s="6">
        <v>2</v>
      </c>
      <c r="B51" s="106" t="s">
        <v>3773</v>
      </c>
      <c r="C51" s="15" t="s">
        <v>310</v>
      </c>
      <c r="D51" s="15" t="s">
        <v>284</v>
      </c>
      <c r="E51" s="6">
        <v>50</v>
      </c>
      <c r="F51" s="8" t="s">
        <v>429</v>
      </c>
      <c r="G51" s="14" t="s">
        <v>430</v>
      </c>
      <c r="H51" s="153">
        <v>37.18</v>
      </c>
      <c r="I51" s="13" t="s">
        <v>37</v>
      </c>
      <c r="J51" s="16"/>
      <c r="K51" s="7" t="s">
        <v>431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88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254" s="113" customFormat="1" ht="45" x14ac:dyDescent="0.25">
      <c r="A52" s="6">
        <v>2</v>
      </c>
      <c r="B52" s="106" t="s">
        <v>3773</v>
      </c>
      <c r="C52" s="23" t="s">
        <v>285</v>
      </c>
      <c r="D52" s="15" t="s">
        <v>284</v>
      </c>
      <c r="E52" s="6">
        <v>51</v>
      </c>
      <c r="F52" s="8" t="s">
        <v>432</v>
      </c>
      <c r="G52" s="15" t="s">
        <v>433</v>
      </c>
      <c r="H52" s="152">
        <v>92.14</v>
      </c>
      <c r="I52" s="13" t="s">
        <v>37</v>
      </c>
      <c r="J52" s="16"/>
      <c r="K52" s="8" t="s">
        <v>434</v>
      </c>
      <c r="L52" s="12"/>
      <c r="M52" s="8" t="s">
        <v>435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</row>
    <row r="53" spans="1:254" s="113" customFormat="1" ht="45" x14ac:dyDescent="0.25">
      <c r="A53" s="6">
        <v>2</v>
      </c>
      <c r="B53" s="106" t="s">
        <v>3773</v>
      </c>
      <c r="C53" s="23" t="s">
        <v>285</v>
      </c>
      <c r="D53" s="15" t="s">
        <v>284</v>
      </c>
      <c r="E53" s="6">
        <v>52</v>
      </c>
      <c r="F53" s="8" t="s">
        <v>436</v>
      </c>
      <c r="G53" s="15" t="s">
        <v>437</v>
      </c>
      <c r="H53" s="152">
        <v>51.81</v>
      </c>
      <c r="I53" s="13" t="s">
        <v>37</v>
      </c>
      <c r="J53" s="16"/>
      <c r="K53" s="8" t="s">
        <v>438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88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</row>
    <row r="54" spans="1:254" s="113" customFormat="1" ht="45" x14ac:dyDescent="0.25">
      <c r="A54" s="6">
        <v>2</v>
      </c>
      <c r="B54" s="106" t="s">
        <v>3773</v>
      </c>
      <c r="C54" s="23" t="s">
        <v>285</v>
      </c>
      <c r="D54" s="15" t="s">
        <v>284</v>
      </c>
      <c r="E54" s="6">
        <v>53</v>
      </c>
      <c r="F54" s="8" t="s">
        <v>439</v>
      </c>
      <c r="G54" s="15" t="s">
        <v>332</v>
      </c>
      <c r="H54" s="152">
        <v>26.05</v>
      </c>
      <c r="I54" s="13" t="s">
        <v>37</v>
      </c>
      <c r="J54" s="16"/>
      <c r="K54" s="8" t="s">
        <v>440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88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</row>
    <row r="55" spans="1:254" s="113" customFormat="1" ht="45" x14ac:dyDescent="0.25">
      <c r="A55" s="6">
        <v>2</v>
      </c>
      <c r="B55" s="106" t="s">
        <v>3773</v>
      </c>
      <c r="C55" s="14" t="s">
        <v>441</v>
      </c>
      <c r="D55" s="17" t="s">
        <v>284</v>
      </c>
      <c r="E55" s="6">
        <v>54</v>
      </c>
      <c r="F55" s="7" t="s">
        <v>442</v>
      </c>
      <c r="G55" s="15" t="s">
        <v>443</v>
      </c>
      <c r="H55" s="154">
        <v>48.57</v>
      </c>
      <c r="I55" s="24" t="s">
        <v>37</v>
      </c>
      <c r="J55" s="18"/>
      <c r="K55" s="7" t="s">
        <v>444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88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</row>
    <row r="56" spans="1:254" s="113" customFormat="1" ht="75" x14ac:dyDescent="0.25">
      <c r="A56" s="6">
        <v>2</v>
      </c>
      <c r="B56" s="106" t="s">
        <v>3773</v>
      </c>
      <c r="C56" s="23" t="s">
        <v>285</v>
      </c>
      <c r="D56" s="14" t="s">
        <v>284</v>
      </c>
      <c r="E56" s="6">
        <v>55</v>
      </c>
      <c r="F56" s="8" t="s">
        <v>445</v>
      </c>
      <c r="G56" s="15" t="s">
        <v>446</v>
      </c>
      <c r="H56" s="152">
        <v>2394.63</v>
      </c>
      <c r="I56" s="13" t="s">
        <v>37</v>
      </c>
      <c r="J56" s="16" t="s">
        <v>447</v>
      </c>
      <c r="K56" s="8" t="s">
        <v>448</v>
      </c>
      <c r="L56" s="9"/>
      <c r="M56" s="8" t="s">
        <v>449</v>
      </c>
      <c r="N56" s="9"/>
      <c r="O56" s="8" t="s">
        <v>450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88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</row>
    <row r="57" spans="1:254" s="113" customFormat="1" ht="75" x14ac:dyDescent="0.25">
      <c r="A57" s="6">
        <v>2</v>
      </c>
      <c r="B57" s="106" t="s">
        <v>3773</v>
      </c>
      <c r="C57" s="14" t="s">
        <v>424</v>
      </c>
      <c r="D57" s="17" t="s">
        <v>284</v>
      </c>
      <c r="E57" s="6">
        <v>56</v>
      </c>
      <c r="F57" s="7" t="s">
        <v>451</v>
      </c>
      <c r="G57" s="15" t="s">
        <v>452</v>
      </c>
      <c r="H57" s="154">
        <v>40.049999999999997</v>
      </c>
      <c r="I57" s="24" t="s">
        <v>37</v>
      </c>
      <c r="J57" s="18"/>
      <c r="K57" s="7" t="s">
        <v>453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88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</row>
    <row r="58" spans="1:254" s="113" customFormat="1" ht="45" x14ac:dyDescent="0.25">
      <c r="A58" s="6">
        <v>2</v>
      </c>
      <c r="B58" s="106" t="s">
        <v>3773</v>
      </c>
      <c r="C58" s="14" t="s">
        <v>299</v>
      </c>
      <c r="D58" s="17" t="s">
        <v>284</v>
      </c>
      <c r="E58" s="6">
        <v>57</v>
      </c>
      <c r="F58" s="7" t="s">
        <v>454</v>
      </c>
      <c r="G58" s="28" t="s">
        <v>455</v>
      </c>
      <c r="H58" s="154">
        <v>91.21</v>
      </c>
      <c r="I58" s="24" t="s">
        <v>37</v>
      </c>
      <c r="J58" s="18"/>
      <c r="K58" s="7" t="s">
        <v>456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88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</row>
    <row r="59" spans="1:254" s="113" customFormat="1" ht="60" x14ac:dyDescent="0.25">
      <c r="A59" s="6">
        <v>2</v>
      </c>
      <c r="B59" s="106" t="s">
        <v>3773</v>
      </c>
      <c r="C59" s="23" t="s">
        <v>285</v>
      </c>
      <c r="D59" s="15" t="s">
        <v>284</v>
      </c>
      <c r="E59" s="6">
        <v>58</v>
      </c>
      <c r="F59" s="8" t="s">
        <v>457</v>
      </c>
      <c r="G59" s="15" t="s">
        <v>458</v>
      </c>
      <c r="H59" s="152">
        <v>132.52000000000001</v>
      </c>
      <c r="I59" s="13" t="s">
        <v>37</v>
      </c>
      <c r="J59" s="16"/>
      <c r="K59" s="8" t="s">
        <v>459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88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</row>
    <row r="60" spans="1:254" s="113" customFormat="1" ht="45" x14ac:dyDescent="0.25">
      <c r="A60" s="6">
        <v>2</v>
      </c>
      <c r="B60" s="106" t="s">
        <v>3773</v>
      </c>
      <c r="C60" s="23" t="s">
        <v>285</v>
      </c>
      <c r="D60" s="15" t="s">
        <v>284</v>
      </c>
      <c r="E60" s="6">
        <v>59</v>
      </c>
      <c r="F60" s="8" t="s">
        <v>460</v>
      </c>
      <c r="G60" s="15" t="s">
        <v>461</v>
      </c>
      <c r="H60" s="152">
        <v>43.11</v>
      </c>
      <c r="I60" s="13" t="s">
        <v>37</v>
      </c>
      <c r="J60" s="16"/>
      <c r="K60" s="8" t="s">
        <v>462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88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</row>
    <row r="61" spans="1:254" s="113" customFormat="1" ht="60" x14ac:dyDescent="0.25">
      <c r="A61" s="6">
        <v>2</v>
      </c>
      <c r="B61" s="106" t="s">
        <v>3773</v>
      </c>
      <c r="C61" s="23" t="s">
        <v>285</v>
      </c>
      <c r="D61" s="15" t="s">
        <v>284</v>
      </c>
      <c r="E61" s="6">
        <v>60</v>
      </c>
      <c r="F61" s="8" t="s">
        <v>463</v>
      </c>
      <c r="G61" s="15" t="s">
        <v>464</v>
      </c>
      <c r="H61" s="152">
        <v>155.26</v>
      </c>
      <c r="I61" s="13" t="s">
        <v>37</v>
      </c>
      <c r="J61" s="16"/>
      <c r="K61" s="8" t="s">
        <v>465</v>
      </c>
      <c r="L61" s="12"/>
      <c r="M61" s="8" t="s">
        <v>466</v>
      </c>
      <c r="N61" s="12"/>
      <c r="O61" s="8" t="s">
        <v>467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88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</row>
    <row r="62" spans="1:254" s="113" customFormat="1" ht="45" x14ac:dyDescent="0.25">
      <c r="A62" s="6">
        <v>2</v>
      </c>
      <c r="B62" s="106" t="s">
        <v>3773</v>
      </c>
      <c r="C62" s="23" t="s">
        <v>285</v>
      </c>
      <c r="D62" s="15" t="s">
        <v>284</v>
      </c>
      <c r="E62" s="6">
        <v>61</v>
      </c>
      <c r="F62" s="8" t="s">
        <v>468</v>
      </c>
      <c r="G62" s="15" t="s">
        <v>469</v>
      </c>
      <c r="H62" s="152">
        <v>160.32</v>
      </c>
      <c r="I62" s="13" t="s">
        <v>37</v>
      </c>
      <c r="J62" s="16"/>
      <c r="K62" s="8" t="s">
        <v>470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88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</row>
    <row r="63" spans="1:254" s="113" customFormat="1" ht="45" x14ac:dyDescent="0.25">
      <c r="A63" s="6">
        <v>2</v>
      </c>
      <c r="B63" s="106" t="s">
        <v>3773</v>
      </c>
      <c r="C63" s="15" t="s">
        <v>310</v>
      </c>
      <c r="D63" s="15" t="s">
        <v>284</v>
      </c>
      <c r="E63" s="6">
        <v>62</v>
      </c>
      <c r="F63" s="8" t="s">
        <v>233</v>
      </c>
      <c r="G63" s="14" t="s">
        <v>471</v>
      </c>
      <c r="H63" s="153">
        <v>41.24</v>
      </c>
      <c r="I63" s="86" t="s">
        <v>37</v>
      </c>
      <c r="J63" s="16"/>
      <c r="K63" s="7" t="s">
        <v>472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88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</row>
    <row r="64" spans="1:254" ht="45" x14ac:dyDescent="0.25">
      <c r="A64" s="6">
        <v>2</v>
      </c>
      <c r="B64" s="106" t="s">
        <v>3773</v>
      </c>
      <c r="C64" s="23" t="s">
        <v>285</v>
      </c>
      <c r="D64" s="15" t="s">
        <v>284</v>
      </c>
      <c r="E64" s="6">
        <v>63</v>
      </c>
      <c r="F64" s="8" t="s">
        <v>473</v>
      </c>
      <c r="G64" s="15" t="s">
        <v>474</v>
      </c>
      <c r="H64" s="152">
        <v>59.43</v>
      </c>
      <c r="I64" s="13" t="s">
        <v>37</v>
      </c>
      <c r="J64" s="16"/>
      <c r="K64" s="8" t="s">
        <v>475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88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  <c r="EC64" s="113"/>
      <c r="ED64" s="113"/>
      <c r="EE64" s="113"/>
      <c r="EF64" s="113"/>
      <c r="EG64" s="113"/>
      <c r="EH64" s="113"/>
      <c r="EI64" s="113"/>
      <c r="EJ64" s="113"/>
      <c r="EK64" s="113"/>
      <c r="EL64" s="113"/>
      <c r="EM64" s="113"/>
      <c r="EN64" s="113"/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/>
      <c r="FD64" s="113"/>
      <c r="FE64" s="113"/>
      <c r="FF64" s="113"/>
      <c r="FG64" s="113"/>
      <c r="FH64" s="113"/>
      <c r="FI64" s="113"/>
      <c r="FJ64" s="113"/>
      <c r="FK64" s="113"/>
      <c r="FL64" s="113"/>
      <c r="FM64" s="113"/>
      <c r="FN64" s="113"/>
      <c r="FO64" s="113"/>
      <c r="FP64" s="113"/>
      <c r="FQ64" s="113"/>
      <c r="FR64" s="113"/>
      <c r="FS64" s="113"/>
      <c r="FT64" s="113"/>
      <c r="FU64" s="113"/>
      <c r="FV64" s="113"/>
      <c r="FW64" s="113"/>
      <c r="FX64" s="113"/>
      <c r="FY64" s="113"/>
      <c r="FZ64" s="113"/>
      <c r="GA64" s="113"/>
      <c r="GB64" s="113"/>
      <c r="GC64" s="113"/>
      <c r="GD64" s="113"/>
      <c r="GE64" s="113"/>
      <c r="GF64" s="113"/>
      <c r="GG64" s="113"/>
      <c r="GH64" s="113"/>
      <c r="GI64" s="113"/>
      <c r="GJ64" s="113"/>
      <c r="GK64" s="113"/>
      <c r="GL64" s="113"/>
      <c r="GM64" s="113"/>
      <c r="GN64" s="113"/>
      <c r="GO64" s="113"/>
      <c r="GP64" s="113"/>
      <c r="GQ64" s="113"/>
      <c r="GR64" s="113"/>
      <c r="GS64" s="113"/>
      <c r="GT64" s="113"/>
      <c r="GU64" s="113"/>
      <c r="GV64" s="113"/>
      <c r="GW64" s="113"/>
      <c r="GX64" s="113"/>
      <c r="GY64" s="113"/>
      <c r="GZ64" s="113"/>
      <c r="HA64" s="113"/>
      <c r="HB64" s="113"/>
      <c r="HC64" s="113"/>
      <c r="HD64" s="113"/>
      <c r="HE64" s="113"/>
      <c r="HF64" s="113"/>
      <c r="HG64" s="113"/>
      <c r="HH64" s="113"/>
      <c r="HI64" s="113"/>
      <c r="HJ64" s="113"/>
      <c r="HK64" s="113"/>
      <c r="HL64" s="113"/>
      <c r="HM64" s="113"/>
      <c r="HN64" s="113"/>
      <c r="HO64" s="113"/>
      <c r="HP64" s="113"/>
      <c r="HQ64" s="113"/>
      <c r="HR64" s="113"/>
      <c r="HS64" s="113"/>
      <c r="HT64" s="113"/>
      <c r="HU64" s="113"/>
      <c r="HV64" s="113"/>
      <c r="HW64" s="113"/>
      <c r="HX64" s="113"/>
      <c r="HY64" s="113"/>
      <c r="HZ64" s="113"/>
      <c r="IA64" s="113"/>
      <c r="IB64" s="113"/>
      <c r="IC64" s="113"/>
      <c r="ID64" s="113"/>
      <c r="IE64" s="113"/>
      <c r="IF64" s="113"/>
      <c r="IG64" s="113"/>
      <c r="IH64" s="113"/>
      <c r="II64" s="113"/>
      <c r="IJ64" s="113"/>
      <c r="IK64" s="113"/>
      <c r="IL64" s="113"/>
      <c r="IM64" s="113"/>
      <c r="IN64" s="113"/>
      <c r="IO64" s="113"/>
      <c r="IP64" s="113"/>
      <c r="IQ64" s="113"/>
      <c r="IR64" s="113"/>
      <c r="IS64" s="113"/>
      <c r="IT64" s="113"/>
    </row>
    <row r="65" spans="1:254" ht="45" x14ac:dyDescent="0.25">
      <c r="A65" s="6">
        <v>2</v>
      </c>
      <c r="B65" s="106" t="s">
        <v>3773</v>
      </c>
      <c r="C65" s="23" t="s">
        <v>285</v>
      </c>
      <c r="D65" s="15" t="s">
        <v>284</v>
      </c>
      <c r="E65" s="6">
        <v>64</v>
      </c>
      <c r="F65" s="8" t="s">
        <v>476</v>
      </c>
      <c r="G65" s="15" t="s">
        <v>477</v>
      </c>
      <c r="H65" s="152">
        <v>295.47000000000003</v>
      </c>
      <c r="I65" s="13" t="s">
        <v>37</v>
      </c>
      <c r="J65" s="16"/>
      <c r="K65" s="8" t="s">
        <v>478</v>
      </c>
      <c r="L65" s="12"/>
      <c r="M65" s="8" t="s">
        <v>479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88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</row>
    <row r="66" spans="1:254" ht="45" x14ac:dyDescent="0.25">
      <c r="A66" s="6">
        <v>2</v>
      </c>
      <c r="B66" s="106" t="s">
        <v>3773</v>
      </c>
      <c r="C66" s="23" t="s">
        <v>285</v>
      </c>
      <c r="D66" s="15" t="s">
        <v>284</v>
      </c>
      <c r="E66" s="6">
        <v>65</v>
      </c>
      <c r="F66" s="8" t="s">
        <v>480</v>
      </c>
      <c r="G66" s="15" t="s">
        <v>477</v>
      </c>
      <c r="H66" s="152">
        <v>257.77</v>
      </c>
      <c r="I66" s="13" t="s">
        <v>37</v>
      </c>
      <c r="J66" s="16"/>
      <c r="K66" s="8" t="s">
        <v>481</v>
      </c>
      <c r="L66" s="12"/>
      <c r="M66" s="8" t="s">
        <v>482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88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</row>
    <row r="67" spans="1:254" ht="75" x14ac:dyDescent="0.25">
      <c r="A67" s="6">
        <v>2</v>
      </c>
      <c r="B67" s="106" t="s">
        <v>3773</v>
      </c>
      <c r="C67" s="14" t="s">
        <v>483</v>
      </c>
      <c r="D67" s="15" t="s">
        <v>284</v>
      </c>
      <c r="E67" s="6">
        <v>66</v>
      </c>
      <c r="F67" s="7" t="s">
        <v>484</v>
      </c>
      <c r="G67" s="15" t="s">
        <v>485</v>
      </c>
      <c r="H67" s="153">
        <v>29.35</v>
      </c>
      <c r="I67" s="13" t="s">
        <v>37</v>
      </c>
      <c r="J67" s="16"/>
      <c r="K67" s="8" t="s">
        <v>486</v>
      </c>
      <c r="L67" s="8"/>
      <c r="M67" s="8" t="s">
        <v>487</v>
      </c>
      <c r="N67" s="8"/>
      <c r="O67" s="8" t="s">
        <v>488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88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</row>
    <row r="68" spans="1:254" ht="60" x14ac:dyDescent="0.25">
      <c r="A68" s="6">
        <v>2</v>
      </c>
      <c r="B68" s="106" t="s">
        <v>3773</v>
      </c>
      <c r="C68" s="15" t="s">
        <v>489</v>
      </c>
      <c r="D68" s="14" t="s">
        <v>284</v>
      </c>
      <c r="E68" s="6">
        <v>67</v>
      </c>
      <c r="F68" s="8" t="s">
        <v>490</v>
      </c>
      <c r="G68" s="15" t="s">
        <v>491</v>
      </c>
      <c r="H68" s="152">
        <v>27.08</v>
      </c>
      <c r="I68" s="13" t="s">
        <v>37</v>
      </c>
      <c r="J68" s="16"/>
      <c r="K68" s="8" t="s">
        <v>492</v>
      </c>
      <c r="L68" s="12"/>
      <c r="M68" s="8" t="s">
        <v>493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88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  <c r="BI68" s="104"/>
      <c r="BJ68" s="104"/>
      <c r="BK68" s="104"/>
      <c r="BL68" s="104"/>
      <c r="BM68" s="104"/>
      <c r="BN68" s="104"/>
      <c r="BO68" s="104"/>
      <c r="BP68" s="104"/>
      <c r="BQ68" s="104"/>
      <c r="BR68" s="104"/>
      <c r="BS68" s="104"/>
      <c r="BT68" s="104"/>
      <c r="BU68" s="104"/>
      <c r="BV68" s="104"/>
      <c r="BW68" s="104"/>
      <c r="BX68" s="104"/>
      <c r="BY68" s="104"/>
      <c r="BZ68" s="104"/>
      <c r="CA68" s="104"/>
      <c r="CB68" s="104"/>
      <c r="CC68" s="104"/>
      <c r="CD68" s="104"/>
      <c r="CE68" s="104"/>
      <c r="CF68" s="104"/>
      <c r="CG68" s="104"/>
      <c r="CH68" s="104"/>
      <c r="CI68" s="104"/>
      <c r="CJ68" s="104"/>
      <c r="CK68" s="104"/>
      <c r="CL68" s="104"/>
      <c r="CM68" s="104"/>
      <c r="CN68" s="104"/>
      <c r="CO68" s="104"/>
      <c r="CP68" s="104"/>
      <c r="CQ68" s="104"/>
      <c r="CR68" s="104"/>
      <c r="CS68" s="104"/>
      <c r="CT68" s="104"/>
      <c r="CU68" s="104"/>
      <c r="CV68" s="104"/>
      <c r="CW68" s="104"/>
      <c r="CX68" s="104"/>
      <c r="CY68" s="104"/>
      <c r="CZ68" s="104"/>
      <c r="DA68" s="104"/>
      <c r="DB68" s="104"/>
      <c r="DC68" s="104"/>
      <c r="DD68" s="104"/>
      <c r="DE68" s="104"/>
      <c r="DF68" s="104"/>
      <c r="DG68" s="104"/>
      <c r="DH68" s="104"/>
      <c r="DI68" s="104"/>
      <c r="DJ68" s="104"/>
      <c r="DK68" s="104"/>
    </row>
    <row r="69" spans="1:254" ht="45" x14ac:dyDescent="0.25">
      <c r="A69" s="6">
        <v>2</v>
      </c>
      <c r="B69" s="106" t="s">
        <v>3773</v>
      </c>
      <c r="C69" s="23" t="s">
        <v>285</v>
      </c>
      <c r="D69" s="14" t="s">
        <v>284</v>
      </c>
      <c r="E69" s="6">
        <v>68</v>
      </c>
      <c r="F69" s="7" t="s">
        <v>494</v>
      </c>
      <c r="G69" s="14" t="s">
        <v>495</v>
      </c>
      <c r="H69" s="153">
        <v>39.31</v>
      </c>
      <c r="I69" s="13" t="s">
        <v>37</v>
      </c>
      <c r="J69" s="16"/>
      <c r="K69" s="7" t="s">
        <v>496</v>
      </c>
      <c r="L69" s="9"/>
      <c r="M69" s="7" t="s">
        <v>497</v>
      </c>
      <c r="N69" s="9"/>
      <c r="O69" s="7" t="s">
        <v>498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88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  <c r="EC69" s="113"/>
      <c r="ED69" s="113"/>
      <c r="EE69" s="113"/>
      <c r="EF69" s="113"/>
      <c r="EG69" s="113"/>
      <c r="EH69" s="113"/>
      <c r="EI69" s="113"/>
      <c r="EJ69" s="113"/>
      <c r="EK69" s="113"/>
      <c r="EL69" s="113"/>
      <c r="EM69" s="113"/>
      <c r="EN69" s="113"/>
      <c r="EO69" s="113"/>
      <c r="EP69" s="113"/>
      <c r="EQ69" s="113"/>
      <c r="ER69" s="113"/>
      <c r="ES69" s="113"/>
      <c r="ET69" s="113"/>
      <c r="EU69" s="113"/>
      <c r="EV69" s="113"/>
      <c r="EW69" s="113"/>
      <c r="EX69" s="113"/>
      <c r="EY69" s="113"/>
      <c r="EZ69" s="113"/>
      <c r="FA69" s="113"/>
      <c r="FB69" s="113"/>
      <c r="FC69" s="113"/>
      <c r="FD69" s="113"/>
      <c r="FE69" s="113"/>
      <c r="FF69" s="113"/>
      <c r="FG69" s="113"/>
      <c r="FH69" s="113"/>
      <c r="FI69" s="113"/>
      <c r="FJ69" s="113"/>
      <c r="FK69" s="113"/>
      <c r="FL69" s="113"/>
      <c r="FM69" s="113"/>
      <c r="FN69" s="113"/>
      <c r="FO69" s="113"/>
      <c r="FP69" s="113"/>
      <c r="FQ69" s="113"/>
      <c r="FR69" s="113"/>
      <c r="FS69" s="113"/>
      <c r="FT69" s="113"/>
      <c r="FU69" s="113"/>
      <c r="FV69" s="113"/>
      <c r="FW69" s="113"/>
      <c r="FX69" s="113"/>
      <c r="FY69" s="113"/>
      <c r="FZ69" s="113"/>
      <c r="GA69" s="113"/>
      <c r="GB69" s="113"/>
      <c r="GC69" s="113"/>
      <c r="GD69" s="113"/>
      <c r="GE69" s="113"/>
      <c r="GF69" s="113"/>
      <c r="GG69" s="113"/>
      <c r="GH69" s="113"/>
      <c r="GI69" s="113"/>
      <c r="GJ69" s="113"/>
      <c r="GK69" s="113"/>
      <c r="GL69" s="113"/>
      <c r="GM69" s="113"/>
      <c r="GN69" s="113"/>
      <c r="GO69" s="113"/>
      <c r="GP69" s="113"/>
      <c r="GQ69" s="113"/>
      <c r="GR69" s="113"/>
      <c r="GS69" s="113"/>
      <c r="GT69" s="113"/>
      <c r="GU69" s="113"/>
      <c r="GV69" s="113"/>
      <c r="GW69" s="113"/>
      <c r="GX69" s="113"/>
      <c r="GY69" s="113"/>
      <c r="GZ69" s="113"/>
      <c r="HA69" s="113"/>
      <c r="HB69" s="113"/>
      <c r="HC69" s="113"/>
      <c r="HD69" s="113"/>
      <c r="HE69" s="113"/>
      <c r="HF69" s="113"/>
      <c r="HG69" s="113"/>
      <c r="HH69" s="113"/>
      <c r="HI69" s="113"/>
      <c r="HJ69" s="113"/>
      <c r="HK69" s="113"/>
      <c r="HL69" s="113"/>
      <c r="HM69" s="113"/>
      <c r="HN69" s="113"/>
      <c r="HO69" s="113"/>
      <c r="HP69" s="113"/>
      <c r="HQ69" s="113"/>
      <c r="HR69" s="113"/>
      <c r="HS69" s="113"/>
      <c r="HT69" s="113"/>
      <c r="HU69" s="113"/>
      <c r="HV69" s="113"/>
      <c r="HW69" s="113"/>
      <c r="HX69" s="113"/>
      <c r="HY69" s="113"/>
      <c r="HZ69" s="113"/>
      <c r="IA69" s="113"/>
      <c r="IB69" s="113"/>
      <c r="IC69" s="113"/>
      <c r="ID69" s="113"/>
      <c r="IE69" s="113"/>
      <c r="IF69" s="113"/>
      <c r="IG69" s="113"/>
      <c r="IH69" s="113"/>
      <c r="II69" s="113"/>
      <c r="IJ69" s="113"/>
      <c r="IK69" s="113"/>
      <c r="IL69" s="113"/>
      <c r="IM69" s="113"/>
      <c r="IN69" s="113"/>
      <c r="IO69" s="113"/>
      <c r="IP69" s="113"/>
      <c r="IQ69" s="113"/>
      <c r="IR69" s="113"/>
      <c r="IS69" s="113"/>
      <c r="IT69" s="113"/>
    </row>
    <row r="70" spans="1:254" s="113" customFormat="1" ht="45" x14ac:dyDescent="0.25">
      <c r="A70" s="6">
        <v>2</v>
      </c>
      <c r="B70" s="106" t="s">
        <v>3773</v>
      </c>
      <c r="C70" s="23" t="s">
        <v>285</v>
      </c>
      <c r="D70" s="15" t="s">
        <v>284</v>
      </c>
      <c r="E70" s="6">
        <v>69</v>
      </c>
      <c r="F70" s="8" t="s">
        <v>499</v>
      </c>
      <c r="G70" s="15" t="s">
        <v>500</v>
      </c>
      <c r="H70" s="152">
        <v>31.84</v>
      </c>
      <c r="I70" s="13" t="s">
        <v>61</v>
      </c>
      <c r="J70" s="16"/>
      <c r="K70" s="8" t="s">
        <v>501</v>
      </c>
      <c r="L70" s="12"/>
      <c r="M70" s="8"/>
      <c r="N70" s="12"/>
      <c r="O70" s="8"/>
      <c r="P70" s="12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88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</row>
    <row r="71" spans="1:254" s="113" customFormat="1" ht="45" x14ac:dyDescent="0.25">
      <c r="A71" s="6">
        <v>2</v>
      </c>
      <c r="B71" s="106" t="s">
        <v>3773</v>
      </c>
      <c r="C71" s="23" t="s">
        <v>285</v>
      </c>
      <c r="D71" s="15" t="s">
        <v>284</v>
      </c>
      <c r="E71" s="6">
        <v>70</v>
      </c>
      <c r="F71" s="8" t="s">
        <v>502</v>
      </c>
      <c r="G71" s="14" t="s">
        <v>503</v>
      </c>
      <c r="H71" s="153">
        <v>50.87</v>
      </c>
      <c r="I71" s="13" t="s">
        <v>37</v>
      </c>
      <c r="J71" s="16"/>
      <c r="K71" s="7" t="s">
        <v>504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88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</row>
    <row r="72" spans="1:254" s="113" customFormat="1" ht="45" x14ac:dyDescent="0.25">
      <c r="A72" s="6">
        <v>2</v>
      </c>
      <c r="B72" s="106" t="s">
        <v>3773</v>
      </c>
      <c r="C72" s="23" t="s">
        <v>285</v>
      </c>
      <c r="D72" s="15" t="s">
        <v>284</v>
      </c>
      <c r="E72" s="6">
        <v>71</v>
      </c>
      <c r="F72" s="7" t="s">
        <v>505</v>
      </c>
      <c r="G72" s="14" t="s">
        <v>506</v>
      </c>
      <c r="H72" s="153">
        <v>81.3</v>
      </c>
      <c r="I72" s="13" t="s">
        <v>37</v>
      </c>
      <c r="J72" s="16"/>
      <c r="K72" s="7" t="s">
        <v>507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88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</row>
    <row r="73" spans="1:254" s="113" customFormat="1" ht="45" x14ac:dyDescent="0.25">
      <c r="A73" s="6">
        <v>2</v>
      </c>
      <c r="B73" s="106" t="s">
        <v>3773</v>
      </c>
      <c r="C73" s="14" t="s">
        <v>310</v>
      </c>
      <c r="D73" s="15" t="s">
        <v>284</v>
      </c>
      <c r="E73" s="6">
        <v>72</v>
      </c>
      <c r="F73" s="7" t="s">
        <v>508</v>
      </c>
      <c r="G73" s="89" t="s">
        <v>509</v>
      </c>
      <c r="H73" s="153">
        <v>45.29</v>
      </c>
      <c r="I73" s="13" t="s">
        <v>37</v>
      </c>
      <c r="J73" s="16"/>
      <c r="K73" s="7" t="s">
        <v>510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88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</row>
    <row r="74" spans="1:254" s="113" customFormat="1" ht="45" x14ac:dyDescent="0.25">
      <c r="A74" s="6">
        <v>2</v>
      </c>
      <c r="B74" s="106" t="s">
        <v>3773</v>
      </c>
      <c r="C74" s="15" t="s">
        <v>310</v>
      </c>
      <c r="D74" s="15" t="s">
        <v>284</v>
      </c>
      <c r="E74" s="6">
        <v>73</v>
      </c>
      <c r="F74" s="8" t="s">
        <v>511</v>
      </c>
      <c r="G74" s="101" t="s">
        <v>512</v>
      </c>
      <c r="H74" s="153">
        <v>83.59</v>
      </c>
      <c r="I74" s="86" t="s">
        <v>37</v>
      </c>
      <c r="J74" s="16"/>
      <c r="K74" s="7" t="s">
        <v>513</v>
      </c>
      <c r="L74" s="9"/>
      <c r="M74" s="7"/>
      <c r="N74" s="9"/>
      <c r="O74" s="7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88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</row>
    <row r="75" spans="1:254" s="113" customFormat="1" ht="45" x14ac:dyDescent="0.25">
      <c r="A75" s="6">
        <v>2</v>
      </c>
      <c r="B75" s="106" t="s">
        <v>3773</v>
      </c>
      <c r="C75" s="23" t="s">
        <v>285</v>
      </c>
      <c r="D75" s="15" t="s">
        <v>284</v>
      </c>
      <c r="E75" s="6">
        <v>74</v>
      </c>
      <c r="F75" s="8" t="s">
        <v>514</v>
      </c>
      <c r="G75" s="15" t="s">
        <v>515</v>
      </c>
      <c r="H75" s="152">
        <v>232.58</v>
      </c>
      <c r="I75" s="13" t="s">
        <v>37</v>
      </c>
      <c r="J75" s="16"/>
      <c r="K75" s="8" t="s">
        <v>516</v>
      </c>
      <c r="L75" s="12"/>
      <c r="M75" s="8" t="s">
        <v>517</v>
      </c>
      <c r="N75" s="12"/>
      <c r="O75" s="8" t="s">
        <v>518</v>
      </c>
      <c r="P75" s="12"/>
      <c r="Q75" s="1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88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</row>
    <row r="76" spans="1:254" s="113" customFormat="1" ht="45" x14ac:dyDescent="0.25">
      <c r="A76" s="6">
        <v>2</v>
      </c>
      <c r="B76" s="106" t="s">
        <v>3773</v>
      </c>
      <c r="C76" s="16" t="s">
        <v>3577</v>
      </c>
      <c r="D76" s="15" t="s">
        <v>284</v>
      </c>
      <c r="E76" s="6">
        <v>75</v>
      </c>
      <c r="F76" s="7" t="s">
        <v>3597</v>
      </c>
      <c r="G76" s="89" t="s">
        <v>3655</v>
      </c>
      <c r="H76" s="155">
        <v>200</v>
      </c>
      <c r="I76" s="81" t="s">
        <v>37</v>
      </c>
      <c r="J76" s="84"/>
      <c r="K76" s="106" t="s">
        <v>3656</v>
      </c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</row>
    <row r="77" spans="1:254" s="113" customFormat="1" ht="60" x14ac:dyDescent="0.25">
      <c r="A77" s="6">
        <v>2</v>
      </c>
      <c r="B77" s="106" t="s">
        <v>3773</v>
      </c>
      <c r="C77" s="16" t="s">
        <v>3578</v>
      </c>
      <c r="D77" s="15" t="s">
        <v>284</v>
      </c>
      <c r="E77" s="6">
        <v>76</v>
      </c>
      <c r="F77" s="7" t="s">
        <v>3598</v>
      </c>
      <c r="G77" s="89" t="s">
        <v>3657</v>
      </c>
      <c r="H77" s="81">
        <v>81.680000000000007</v>
      </c>
      <c r="I77" s="81" t="s">
        <v>37</v>
      </c>
      <c r="J77" s="84"/>
      <c r="K77" s="106" t="s">
        <v>3658</v>
      </c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</row>
    <row r="78" spans="1:254" s="113" customFormat="1" ht="45" x14ac:dyDescent="0.25">
      <c r="A78" s="6">
        <v>2</v>
      </c>
      <c r="B78" s="106" t="s">
        <v>3773</v>
      </c>
      <c r="C78" s="16" t="s">
        <v>3578</v>
      </c>
      <c r="D78" s="15" t="s">
        <v>284</v>
      </c>
      <c r="E78" s="6">
        <v>77</v>
      </c>
      <c r="F78" s="7" t="s">
        <v>3599</v>
      </c>
      <c r="G78" s="89" t="s">
        <v>3659</v>
      </c>
      <c r="H78" s="81">
        <v>79.52</v>
      </c>
      <c r="I78" s="81" t="s">
        <v>37</v>
      </c>
      <c r="J78" s="84"/>
      <c r="K78" s="106" t="s">
        <v>3660</v>
      </c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</row>
    <row r="79" spans="1:254" s="113" customFormat="1" ht="60" x14ac:dyDescent="0.25">
      <c r="A79" s="6">
        <v>2</v>
      </c>
      <c r="B79" s="106" t="s">
        <v>3773</v>
      </c>
      <c r="C79" s="98" t="s">
        <v>3661</v>
      </c>
      <c r="D79" s="15" t="s">
        <v>284</v>
      </c>
      <c r="E79" s="6">
        <v>78</v>
      </c>
      <c r="F79" s="7" t="s">
        <v>3600</v>
      </c>
      <c r="G79" s="89" t="s">
        <v>3662</v>
      </c>
      <c r="H79" s="81">
        <v>65.430000000000007</v>
      </c>
      <c r="I79" s="81" t="s">
        <v>37</v>
      </c>
      <c r="J79" s="84"/>
      <c r="K79" s="106" t="s">
        <v>3663</v>
      </c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</row>
    <row r="80" spans="1:254" s="113" customFormat="1" ht="60" x14ac:dyDescent="0.25">
      <c r="A80" s="6">
        <v>2</v>
      </c>
      <c r="B80" s="106" t="s">
        <v>3773</v>
      </c>
      <c r="C80" s="16" t="s">
        <v>3579</v>
      </c>
      <c r="D80" s="15" t="s">
        <v>284</v>
      </c>
      <c r="E80" s="6">
        <v>79</v>
      </c>
      <c r="F80" s="7" t="s">
        <v>3601</v>
      </c>
      <c r="G80" s="83" t="s">
        <v>3664</v>
      </c>
      <c r="H80" s="81">
        <v>55.01</v>
      </c>
      <c r="I80" s="81" t="s">
        <v>37</v>
      </c>
      <c r="J80" s="84"/>
      <c r="K80" s="106" t="s">
        <v>3665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</row>
    <row r="81" spans="1:254" s="113" customFormat="1" ht="45" x14ac:dyDescent="0.25">
      <c r="A81" s="6">
        <v>2</v>
      </c>
      <c r="B81" s="106" t="s">
        <v>3773</v>
      </c>
      <c r="C81" s="16" t="s">
        <v>310</v>
      </c>
      <c r="D81" s="15" t="s">
        <v>284</v>
      </c>
      <c r="E81" s="6">
        <v>80</v>
      </c>
      <c r="F81" s="7" t="s">
        <v>3603</v>
      </c>
      <c r="G81" s="89" t="s">
        <v>3666</v>
      </c>
      <c r="H81" s="156">
        <v>83</v>
      </c>
      <c r="I81" s="81" t="s">
        <v>37</v>
      </c>
      <c r="J81" s="84"/>
      <c r="K81" s="106" t="s">
        <v>3667</v>
      </c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</row>
    <row r="82" spans="1:254" s="113" customFormat="1" ht="45" x14ac:dyDescent="0.25">
      <c r="A82" s="6">
        <v>2</v>
      </c>
      <c r="B82" s="106" t="s">
        <v>3773</v>
      </c>
      <c r="C82" s="16" t="s">
        <v>310</v>
      </c>
      <c r="D82" s="15" t="s">
        <v>284</v>
      </c>
      <c r="E82" s="6">
        <v>81</v>
      </c>
      <c r="F82" s="7" t="s">
        <v>3604</v>
      </c>
      <c r="G82" s="89" t="s">
        <v>3668</v>
      </c>
      <c r="H82" s="156">
        <v>59</v>
      </c>
      <c r="I82" s="81" t="s">
        <v>37</v>
      </c>
      <c r="J82" s="84"/>
      <c r="K82" s="106" t="s">
        <v>3669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</row>
    <row r="83" spans="1:254" s="113" customFormat="1" ht="45" x14ac:dyDescent="0.25">
      <c r="A83" s="6">
        <v>2</v>
      </c>
      <c r="B83" s="106" t="s">
        <v>3773</v>
      </c>
      <c r="C83" s="16" t="s">
        <v>310</v>
      </c>
      <c r="D83" s="15" t="s">
        <v>284</v>
      </c>
      <c r="E83" s="6">
        <v>82</v>
      </c>
      <c r="F83" s="7" t="s">
        <v>3605</v>
      </c>
      <c r="G83" s="89" t="s">
        <v>3666</v>
      </c>
      <c r="H83" s="156">
        <v>89</v>
      </c>
      <c r="I83" s="81" t="s">
        <v>37</v>
      </c>
      <c r="J83" s="84"/>
      <c r="K83" s="106" t="s">
        <v>3670</v>
      </c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</row>
    <row r="84" spans="1:254" s="113" customFormat="1" ht="45" x14ac:dyDescent="0.25">
      <c r="A84" s="6">
        <v>2</v>
      </c>
      <c r="B84" s="106" t="s">
        <v>3773</v>
      </c>
      <c r="C84" s="16" t="s">
        <v>3581</v>
      </c>
      <c r="D84" s="15" t="s">
        <v>284</v>
      </c>
      <c r="E84" s="6">
        <v>83</v>
      </c>
      <c r="F84" s="7" t="s">
        <v>3606</v>
      </c>
      <c r="G84" s="83" t="s">
        <v>3671</v>
      </c>
      <c r="H84" s="81">
        <v>77.459999999999994</v>
      </c>
      <c r="I84" s="81" t="s">
        <v>37</v>
      </c>
      <c r="J84" s="84"/>
      <c r="K84" s="106" t="s">
        <v>3672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</row>
    <row r="85" spans="1:254" s="113" customFormat="1" ht="45" x14ac:dyDescent="0.25">
      <c r="A85" s="6">
        <v>2</v>
      </c>
      <c r="B85" s="106" t="s">
        <v>3773</v>
      </c>
      <c r="C85" s="16" t="s">
        <v>310</v>
      </c>
      <c r="D85" s="15" t="s">
        <v>284</v>
      </c>
      <c r="E85" s="6">
        <v>84</v>
      </c>
      <c r="F85" s="7" t="s">
        <v>3624</v>
      </c>
      <c r="G85" s="89" t="s">
        <v>3673</v>
      </c>
      <c r="H85" s="156">
        <v>83</v>
      </c>
      <c r="I85" s="81" t="s">
        <v>37</v>
      </c>
      <c r="J85" s="84"/>
      <c r="K85" s="106" t="s">
        <v>3674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</row>
    <row r="86" spans="1:254" s="113" customFormat="1" ht="45" x14ac:dyDescent="0.25">
      <c r="A86" s="6">
        <v>2</v>
      </c>
      <c r="B86" s="106" t="s">
        <v>3773</v>
      </c>
      <c r="C86" s="16" t="s">
        <v>3592</v>
      </c>
      <c r="D86" s="15" t="s">
        <v>284</v>
      </c>
      <c r="E86" s="6">
        <v>85</v>
      </c>
      <c r="F86" s="7" t="s">
        <v>3625</v>
      </c>
      <c r="G86" s="89" t="s">
        <v>3673</v>
      </c>
      <c r="H86" s="156">
        <v>232</v>
      </c>
      <c r="I86" s="81" t="s">
        <v>37</v>
      </c>
      <c r="J86" s="84"/>
      <c r="K86" s="106" t="s">
        <v>3675</v>
      </c>
      <c r="L86" s="111"/>
      <c r="M86" s="111" t="s">
        <v>3674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</row>
    <row r="87" spans="1:254" s="113" customFormat="1" ht="45" x14ac:dyDescent="0.25">
      <c r="A87" s="6">
        <v>2</v>
      </c>
      <c r="B87" s="106" t="s">
        <v>3773</v>
      </c>
      <c r="C87" s="16" t="s">
        <v>285</v>
      </c>
      <c r="D87" s="15" t="s">
        <v>284</v>
      </c>
      <c r="E87" s="6">
        <v>86</v>
      </c>
      <c r="F87" s="7" t="s">
        <v>3626</v>
      </c>
      <c r="G87" s="83" t="s">
        <v>3676</v>
      </c>
      <c r="H87" s="81">
        <v>26.05</v>
      </c>
      <c r="I87" s="81" t="s">
        <v>37</v>
      </c>
      <c r="J87" s="84"/>
      <c r="K87" s="106" t="s">
        <v>3677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</row>
    <row r="88" spans="1:254" s="113" customFormat="1" ht="45" x14ac:dyDescent="0.25">
      <c r="A88" s="6">
        <v>2</v>
      </c>
      <c r="B88" s="106" t="s">
        <v>3773</v>
      </c>
      <c r="C88" s="16" t="s">
        <v>3596</v>
      </c>
      <c r="D88" s="15" t="s">
        <v>284</v>
      </c>
      <c r="E88" s="6">
        <v>87</v>
      </c>
      <c r="F88" s="7" t="s">
        <v>3630</v>
      </c>
      <c r="G88" s="89" t="s">
        <v>3678</v>
      </c>
      <c r="H88" s="156">
        <v>3350</v>
      </c>
      <c r="I88" s="81" t="s">
        <v>37</v>
      </c>
      <c r="J88" s="98" t="s">
        <v>3679</v>
      </c>
      <c r="K88" s="106" t="s">
        <v>3680</v>
      </c>
      <c r="L88" s="111"/>
      <c r="M88" s="111" t="s">
        <v>3681</v>
      </c>
      <c r="N88" s="111"/>
      <c r="O88" s="88" t="s">
        <v>3682</v>
      </c>
      <c r="P88" s="111"/>
      <c r="Q88" s="88" t="s">
        <v>3683</v>
      </c>
      <c r="R88" s="111"/>
      <c r="S88" s="111" t="s">
        <v>3684</v>
      </c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</row>
    <row r="89" spans="1:254" s="113" customFormat="1" ht="45" x14ac:dyDescent="0.25">
      <c r="A89" s="6">
        <v>2</v>
      </c>
      <c r="B89" s="106" t="s">
        <v>3773</v>
      </c>
      <c r="C89" s="16" t="s">
        <v>441</v>
      </c>
      <c r="D89" s="15" t="s">
        <v>284</v>
      </c>
      <c r="E89" s="6">
        <v>88</v>
      </c>
      <c r="F89" s="7" t="s">
        <v>3631</v>
      </c>
      <c r="G89" s="89" t="s">
        <v>3685</v>
      </c>
      <c r="H89" s="156">
        <v>2185</v>
      </c>
      <c r="I89" s="81" t="s">
        <v>37</v>
      </c>
      <c r="J89" s="84"/>
      <c r="K89" s="106" t="s">
        <v>3686</v>
      </c>
      <c r="L89" s="111"/>
      <c r="M89" s="111" t="s">
        <v>3687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</row>
    <row r="90" spans="1:254" s="113" customFormat="1" ht="75" x14ac:dyDescent="0.25">
      <c r="A90" s="6">
        <v>2</v>
      </c>
      <c r="B90" s="106" t="s">
        <v>3773</v>
      </c>
      <c r="C90" s="16" t="s">
        <v>4448</v>
      </c>
      <c r="D90" s="15" t="s">
        <v>284</v>
      </c>
      <c r="E90" s="6">
        <v>89</v>
      </c>
      <c r="F90" s="7" t="s">
        <v>4449</v>
      </c>
      <c r="G90" s="89" t="s">
        <v>4450</v>
      </c>
      <c r="H90" s="156">
        <v>130182.17</v>
      </c>
      <c r="I90" s="81" t="s">
        <v>37</v>
      </c>
      <c r="J90" s="281" t="s">
        <v>4451</v>
      </c>
      <c r="K90" s="320" t="s">
        <v>4452</v>
      </c>
      <c r="L90" s="319">
        <v>196892</v>
      </c>
      <c r="M90" s="320" t="s">
        <v>4453</v>
      </c>
      <c r="N90" s="319">
        <v>196940</v>
      </c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</row>
    <row r="91" spans="1:254" ht="45" x14ac:dyDescent="0.25">
      <c r="A91" s="6">
        <v>2</v>
      </c>
      <c r="B91" s="106" t="s">
        <v>3773</v>
      </c>
      <c r="C91" s="15" t="s">
        <v>109</v>
      </c>
      <c r="D91" s="14" t="s">
        <v>110</v>
      </c>
      <c r="E91" s="6">
        <v>90</v>
      </c>
      <c r="F91" s="8" t="s">
        <v>111</v>
      </c>
      <c r="G91" s="14" t="s">
        <v>112</v>
      </c>
      <c r="H91" s="149">
        <v>60.41</v>
      </c>
      <c r="I91" s="86" t="s">
        <v>37</v>
      </c>
      <c r="J91" s="16"/>
      <c r="K91" s="7" t="s">
        <v>113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88">
        <v>60.41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3"/>
      <c r="EE91" s="113"/>
      <c r="EF91" s="113"/>
      <c r="EG91" s="113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3"/>
      <c r="FG91" s="113"/>
      <c r="FH91" s="113"/>
      <c r="FI91" s="113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3"/>
      <c r="FU91" s="113"/>
      <c r="FV91" s="113"/>
      <c r="FW91" s="113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3"/>
      <c r="GI91" s="113"/>
      <c r="GJ91" s="113"/>
      <c r="GK91" s="113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3"/>
      <c r="GW91" s="113"/>
      <c r="GX91" s="113"/>
      <c r="GY91" s="113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3"/>
      <c r="HK91" s="113"/>
      <c r="HL91" s="113"/>
      <c r="HM91" s="113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3"/>
      <c r="HY91" s="113"/>
      <c r="HZ91" s="113"/>
      <c r="IA91" s="113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3"/>
      <c r="IM91" s="113"/>
      <c r="IN91" s="113"/>
      <c r="IO91" s="113"/>
      <c r="IP91" s="113"/>
      <c r="IQ91" s="113"/>
      <c r="IR91" s="113"/>
      <c r="IS91" s="113"/>
      <c r="IT91" s="113"/>
    </row>
    <row r="92" spans="1:254" s="1" customFormat="1" ht="45" x14ac:dyDescent="0.25">
      <c r="A92" s="6">
        <v>2</v>
      </c>
      <c r="B92" s="106" t="s">
        <v>3773</v>
      </c>
      <c r="C92" s="14" t="s">
        <v>114</v>
      </c>
      <c r="D92" s="14" t="s">
        <v>110</v>
      </c>
      <c r="E92" s="6">
        <v>91</v>
      </c>
      <c r="F92" s="7" t="s">
        <v>115</v>
      </c>
      <c r="G92" s="14" t="s">
        <v>116</v>
      </c>
      <c r="H92" s="149">
        <v>98.43</v>
      </c>
      <c r="I92" s="13" t="s">
        <v>37</v>
      </c>
      <c r="J92" s="16"/>
      <c r="K92" s="7" t="s">
        <v>115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88">
        <v>98.43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3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3"/>
      <c r="FG92" s="113"/>
      <c r="FH92" s="113"/>
      <c r="FI92" s="113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3"/>
      <c r="FU92" s="113"/>
      <c r="FV92" s="113"/>
      <c r="FW92" s="113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3"/>
      <c r="IM92" s="113"/>
      <c r="IN92" s="113"/>
      <c r="IO92" s="113"/>
      <c r="IP92" s="113"/>
      <c r="IQ92" s="113"/>
      <c r="IR92" s="113"/>
      <c r="IS92" s="113"/>
      <c r="IT92" s="113"/>
    </row>
    <row r="93" spans="1:254" s="55" customFormat="1" ht="60" x14ac:dyDescent="0.25">
      <c r="A93" s="6">
        <v>2</v>
      </c>
      <c r="B93" s="106" t="s">
        <v>3773</v>
      </c>
      <c r="C93" s="15" t="s">
        <v>114</v>
      </c>
      <c r="D93" s="14" t="s">
        <v>110</v>
      </c>
      <c r="E93" s="6">
        <v>92</v>
      </c>
      <c r="F93" s="8" t="s">
        <v>117</v>
      </c>
      <c r="G93" s="14" t="s">
        <v>118</v>
      </c>
      <c r="H93" s="149">
        <v>46.62</v>
      </c>
      <c r="I93" s="86" t="s">
        <v>37</v>
      </c>
      <c r="J93" s="16"/>
      <c r="K93" s="8" t="s">
        <v>117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111">
        <v>46.67</v>
      </c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04"/>
      <c r="CY93" s="104"/>
      <c r="CZ93" s="104"/>
      <c r="DA93" s="104"/>
      <c r="DB93" s="104"/>
      <c r="DC93" s="104"/>
      <c r="DD93" s="104"/>
      <c r="DE93" s="104"/>
      <c r="DF93" s="104"/>
      <c r="DG93" s="104"/>
      <c r="DH93" s="104"/>
      <c r="DI93" s="104"/>
      <c r="DJ93" s="104"/>
      <c r="DK93" s="104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</row>
    <row r="94" spans="1:254" s="55" customFormat="1" ht="45" x14ac:dyDescent="0.25">
      <c r="A94" s="6">
        <v>2</v>
      </c>
      <c r="B94" s="106" t="s">
        <v>3773</v>
      </c>
      <c r="C94" s="15" t="s">
        <v>119</v>
      </c>
      <c r="D94" s="14" t="s">
        <v>110</v>
      </c>
      <c r="E94" s="6">
        <v>93</v>
      </c>
      <c r="F94" s="8" t="s">
        <v>120</v>
      </c>
      <c r="G94" s="14" t="s">
        <v>121</v>
      </c>
      <c r="H94" s="149">
        <v>31.33</v>
      </c>
      <c r="I94" s="13" t="s">
        <v>61</v>
      </c>
      <c r="J94" s="16"/>
      <c r="K94" s="7" t="s">
        <v>122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299">
        <v>31.68</v>
      </c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</row>
    <row r="95" spans="1:254" s="55" customFormat="1" ht="45" x14ac:dyDescent="0.25">
      <c r="A95" s="6">
        <v>2</v>
      </c>
      <c r="B95" s="106" t="s">
        <v>3773</v>
      </c>
      <c r="C95" s="14" t="s">
        <v>255</v>
      </c>
      <c r="D95" s="17" t="s">
        <v>110</v>
      </c>
      <c r="E95" s="6">
        <v>94</v>
      </c>
      <c r="F95" s="7" t="s">
        <v>256</v>
      </c>
      <c r="G95" s="15" t="s">
        <v>257</v>
      </c>
      <c r="H95" s="24">
        <v>844.56</v>
      </c>
      <c r="I95" s="24" t="s">
        <v>37</v>
      </c>
      <c r="J95" s="18"/>
      <c r="K95" s="7" t="s">
        <v>258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88"/>
    </row>
    <row r="96" spans="1:254" s="55" customFormat="1" ht="45" x14ac:dyDescent="0.25">
      <c r="A96" s="6">
        <v>2</v>
      </c>
      <c r="B96" s="106" t="s">
        <v>3773</v>
      </c>
      <c r="C96" s="8" t="s">
        <v>259</v>
      </c>
      <c r="D96" s="17" t="s">
        <v>110</v>
      </c>
      <c r="E96" s="6">
        <v>95</v>
      </c>
      <c r="F96" s="8" t="s">
        <v>260</v>
      </c>
      <c r="G96" s="7" t="s">
        <v>261</v>
      </c>
      <c r="H96" s="150">
        <v>45.84</v>
      </c>
      <c r="I96" s="6" t="s">
        <v>37</v>
      </c>
      <c r="J96" s="9"/>
      <c r="K96" s="7" t="s">
        <v>260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88"/>
    </row>
    <row r="97" spans="1:254" s="55" customFormat="1" ht="45" x14ac:dyDescent="0.25">
      <c r="A97" s="6">
        <v>2</v>
      </c>
      <c r="B97" s="106" t="s">
        <v>3773</v>
      </c>
      <c r="C97" s="8" t="s">
        <v>262</v>
      </c>
      <c r="D97" s="17" t="s">
        <v>110</v>
      </c>
      <c r="E97" s="6">
        <v>96</v>
      </c>
      <c r="F97" s="8" t="s">
        <v>263</v>
      </c>
      <c r="G97" s="7" t="s">
        <v>264</v>
      </c>
      <c r="H97" s="150">
        <v>359.44</v>
      </c>
      <c r="I97" s="87" t="s">
        <v>37</v>
      </c>
      <c r="J97" s="9"/>
      <c r="K97" s="7" t="s">
        <v>265</v>
      </c>
      <c r="L97" s="9">
        <v>1453274</v>
      </c>
      <c r="M97" s="9" t="s">
        <v>266</v>
      </c>
      <c r="N97" s="9">
        <v>1263981</v>
      </c>
      <c r="O97" s="9" t="s">
        <v>267</v>
      </c>
      <c r="P97" s="9">
        <v>1203374</v>
      </c>
      <c r="Q97" s="9" t="s">
        <v>268</v>
      </c>
      <c r="R97" s="9">
        <v>1453347</v>
      </c>
      <c r="S97" s="9" t="s">
        <v>269</v>
      </c>
      <c r="T97" s="9">
        <v>1455393</v>
      </c>
      <c r="U97" s="9" t="s">
        <v>270</v>
      </c>
      <c r="V97" s="9">
        <v>1453332</v>
      </c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88"/>
    </row>
    <row r="98" spans="1:254" s="1" customFormat="1" ht="45" x14ac:dyDescent="0.25">
      <c r="A98" s="6">
        <v>2</v>
      </c>
      <c r="B98" s="106" t="s">
        <v>3773</v>
      </c>
      <c r="C98" s="8" t="s">
        <v>271</v>
      </c>
      <c r="D98" s="17" t="s">
        <v>110</v>
      </c>
      <c r="E98" s="6">
        <v>97</v>
      </c>
      <c r="F98" s="8" t="s">
        <v>272</v>
      </c>
      <c r="G98" s="7" t="s">
        <v>273</v>
      </c>
      <c r="H98" s="150">
        <v>86.97</v>
      </c>
      <c r="I98" s="6" t="s">
        <v>37</v>
      </c>
      <c r="J98" s="9"/>
      <c r="K98" s="7" t="s">
        <v>274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88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</row>
    <row r="99" spans="1:254" ht="45" x14ac:dyDescent="0.25">
      <c r="A99" s="6">
        <v>2</v>
      </c>
      <c r="B99" s="106" t="s">
        <v>3773</v>
      </c>
      <c r="C99" s="8" t="s">
        <v>275</v>
      </c>
      <c r="D99" s="17" t="s">
        <v>110</v>
      </c>
      <c r="E99" s="6">
        <v>98</v>
      </c>
      <c r="F99" s="8" t="s">
        <v>276</v>
      </c>
      <c r="G99" s="7" t="s">
        <v>277</v>
      </c>
      <c r="H99" s="150">
        <v>39.049999999999997</v>
      </c>
      <c r="I99" s="87" t="s">
        <v>37</v>
      </c>
      <c r="J99" s="9"/>
      <c r="K99" s="7" t="s">
        <v>278</v>
      </c>
      <c r="L99" s="9">
        <v>1686863</v>
      </c>
      <c r="M99" s="9" t="s">
        <v>279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88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06" t="s">
        <v>3773</v>
      </c>
      <c r="C100" s="8" t="s">
        <v>280</v>
      </c>
      <c r="D100" s="17" t="s">
        <v>110</v>
      </c>
      <c r="E100" s="6">
        <v>99</v>
      </c>
      <c r="F100" s="8" t="s">
        <v>281</v>
      </c>
      <c r="G100" s="7" t="s">
        <v>282</v>
      </c>
      <c r="H100" s="150">
        <v>68.349999999999994</v>
      </c>
      <c r="I100" s="87" t="s">
        <v>37</v>
      </c>
      <c r="J100" s="9"/>
      <c r="K100" s="7" t="s">
        <v>283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88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06" t="s">
        <v>3773</v>
      </c>
      <c r="C101" s="8" t="s">
        <v>4422</v>
      </c>
      <c r="D101" s="14" t="s">
        <v>110</v>
      </c>
      <c r="E101" s="6">
        <v>100</v>
      </c>
      <c r="F101" s="273" t="s">
        <v>4410</v>
      </c>
      <c r="G101" s="321" t="s">
        <v>4416</v>
      </c>
      <c r="H101" s="269">
        <v>1043.32</v>
      </c>
      <c r="I101" s="87" t="s">
        <v>37</v>
      </c>
      <c r="J101" s="9"/>
      <c r="K101" s="410" t="s">
        <v>4424</v>
      </c>
      <c r="L101" s="307">
        <v>2542483</v>
      </c>
      <c r="M101" s="322" t="s">
        <v>4425</v>
      </c>
      <c r="N101" s="307">
        <v>6384324</v>
      </c>
      <c r="O101" s="299"/>
      <c r="P101" s="299"/>
      <c r="Q101" s="299"/>
      <c r="R101" s="299"/>
      <c r="S101" s="29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88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06" t="s">
        <v>3773</v>
      </c>
      <c r="C102" s="8" t="s">
        <v>4422</v>
      </c>
      <c r="D102" s="14" t="s">
        <v>110</v>
      </c>
      <c r="E102" s="6">
        <v>101</v>
      </c>
      <c r="F102" s="274" t="s">
        <v>4411</v>
      </c>
      <c r="G102" s="273" t="s">
        <v>4417</v>
      </c>
      <c r="H102" s="270">
        <v>465.67</v>
      </c>
      <c r="I102" s="87" t="s">
        <v>37</v>
      </c>
      <c r="J102" s="9"/>
      <c r="K102" s="323" t="s">
        <v>4426</v>
      </c>
      <c r="L102" s="284"/>
      <c r="M102" s="323" t="s">
        <v>4427</v>
      </c>
      <c r="N102" s="284"/>
      <c r="O102" s="323" t="s">
        <v>4428</v>
      </c>
      <c r="P102" s="284"/>
      <c r="Q102" s="323" t="s">
        <v>4429</v>
      </c>
      <c r="R102" s="284"/>
      <c r="S102" s="284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88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06" t="s">
        <v>3773</v>
      </c>
      <c r="C103" s="8" t="s">
        <v>4422</v>
      </c>
      <c r="D103" s="14" t="s">
        <v>110</v>
      </c>
      <c r="E103" s="6">
        <v>102</v>
      </c>
      <c r="F103" s="274" t="s">
        <v>4412</v>
      </c>
      <c r="G103" s="87" t="s">
        <v>4417</v>
      </c>
      <c r="H103" s="114">
        <v>311.41000000000003</v>
      </c>
      <c r="I103" s="87" t="s">
        <v>37</v>
      </c>
      <c r="J103" s="9"/>
      <c r="K103" s="322" t="s">
        <v>4430</v>
      </c>
      <c r="L103" s="284"/>
      <c r="M103" s="323" t="s">
        <v>4431</v>
      </c>
      <c r="N103" s="284"/>
      <c r="O103" s="323" t="s">
        <v>4428</v>
      </c>
      <c r="P103" s="284"/>
      <c r="Q103" s="323" t="s">
        <v>4429</v>
      </c>
      <c r="R103" s="284"/>
      <c r="S103" s="284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88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06" t="s">
        <v>3773</v>
      </c>
      <c r="C104" s="8" t="s">
        <v>4422</v>
      </c>
      <c r="D104" s="14" t="s">
        <v>110</v>
      </c>
      <c r="E104" s="6">
        <v>103</v>
      </c>
      <c r="F104" s="274" t="s">
        <v>4413</v>
      </c>
      <c r="G104" s="87" t="s">
        <v>4418</v>
      </c>
      <c r="H104" s="87">
        <v>439.86</v>
      </c>
      <c r="I104" s="87" t="s">
        <v>37</v>
      </c>
      <c r="J104" s="9"/>
      <c r="K104" s="324" t="s">
        <v>4432</v>
      </c>
      <c r="L104" s="284"/>
      <c r="M104" s="325" t="s">
        <v>4433</v>
      </c>
      <c r="N104" s="299"/>
      <c r="O104" s="325" t="s">
        <v>4434</v>
      </c>
      <c r="P104" s="299"/>
      <c r="Q104" s="299"/>
      <c r="R104" s="299"/>
      <c r="S104" s="29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88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06" t="s">
        <v>3773</v>
      </c>
      <c r="C105" s="8" t="s">
        <v>4422</v>
      </c>
      <c r="D105" s="14" t="s">
        <v>110</v>
      </c>
      <c r="E105" s="6">
        <v>104</v>
      </c>
      <c r="F105" s="275" t="s">
        <v>4414</v>
      </c>
      <c r="G105" s="273" t="s">
        <v>4419</v>
      </c>
      <c r="H105" s="87">
        <v>171.73</v>
      </c>
      <c r="I105" s="87" t="s">
        <v>37</v>
      </c>
      <c r="J105" s="9"/>
      <c r="K105" s="411" t="s">
        <v>4435</v>
      </c>
      <c r="L105" s="299"/>
      <c r="M105" s="299"/>
      <c r="N105" s="299"/>
      <c r="O105" s="299"/>
      <c r="P105" s="299"/>
      <c r="Q105" s="299"/>
      <c r="R105" s="299"/>
      <c r="S105" s="29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88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06" t="s">
        <v>3773</v>
      </c>
      <c r="C106" s="8" t="s">
        <v>4423</v>
      </c>
      <c r="D106" s="89" t="s">
        <v>110</v>
      </c>
      <c r="E106" s="6">
        <v>105</v>
      </c>
      <c r="F106" s="8" t="s">
        <v>4415</v>
      </c>
      <c r="G106" s="87" t="s">
        <v>4491</v>
      </c>
      <c r="H106" s="110">
        <v>1818.04</v>
      </c>
      <c r="I106" s="87" t="s">
        <v>37</v>
      </c>
      <c r="J106" s="9"/>
      <c r="K106" s="284" t="s">
        <v>4436</v>
      </c>
      <c r="L106" s="299">
        <v>255214</v>
      </c>
      <c r="M106" s="284" t="s">
        <v>4437</v>
      </c>
      <c r="N106" s="284">
        <v>1255541</v>
      </c>
      <c r="O106" s="299"/>
      <c r="P106" s="299"/>
      <c r="Q106" s="299"/>
      <c r="R106" s="299"/>
      <c r="S106" s="29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88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06" t="s">
        <v>3773</v>
      </c>
      <c r="C107" s="8" t="s">
        <v>4422</v>
      </c>
      <c r="D107" s="14" t="s">
        <v>110</v>
      </c>
      <c r="E107" s="6">
        <v>106</v>
      </c>
      <c r="F107" s="8" t="s">
        <v>4420</v>
      </c>
      <c r="G107" s="106" t="s">
        <v>4421</v>
      </c>
      <c r="H107" s="150">
        <v>1096.26</v>
      </c>
      <c r="I107" s="87" t="s">
        <v>37</v>
      </c>
      <c r="J107" s="9"/>
      <c r="K107" s="322" t="s">
        <v>4438</v>
      </c>
      <c r="L107" s="299">
        <v>1736101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88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</row>
    <row r="108" spans="1:254" ht="45" x14ac:dyDescent="0.25">
      <c r="A108" s="6">
        <v>2</v>
      </c>
      <c r="B108" s="106" t="s">
        <v>3773</v>
      </c>
      <c r="C108" s="23" t="s">
        <v>683</v>
      </c>
      <c r="D108" s="22" t="s">
        <v>682</v>
      </c>
      <c r="E108" s="6">
        <v>107</v>
      </c>
      <c r="F108" s="8" t="s">
        <v>684</v>
      </c>
      <c r="G108" s="23" t="s">
        <v>685</v>
      </c>
      <c r="H108" s="157">
        <v>2626.83</v>
      </c>
      <c r="I108" s="36" t="s">
        <v>37</v>
      </c>
      <c r="J108" s="37"/>
      <c r="K108" s="7" t="s">
        <v>686</v>
      </c>
      <c r="L108" s="308">
        <v>1244897</v>
      </c>
      <c r="M108" s="9" t="s">
        <v>687</v>
      </c>
      <c r="N108" s="9"/>
      <c r="O108" s="9" t="s">
        <v>688</v>
      </c>
      <c r="P108" s="290">
        <v>2558273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88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</row>
    <row r="109" spans="1:254" ht="45" x14ac:dyDescent="0.25">
      <c r="A109" s="6">
        <v>2</v>
      </c>
      <c r="B109" s="106" t="s">
        <v>3773</v>
      </c>
      <c r="C109" s="23" t="s">
        <v>689</v>
      </c>
      <c r="D109" s="22" t="s">
        <v>682</v>
      </c>
      <c r="E109" s="6">
        <v>108</v>
      </c>
      <c r="F109" s="8" t="s">
        <v>690</v>
      </c>
      <c r="G109" s="23" t="s">
        <v>691</v>
      </c>
      <c r="H109" s="157">
        <v>3599.88</v>
      </c>
      <c r="I109" s="36" t="s">
        <v>37</v>
      </c>
      <c r="J109" s="175"/>
      <c r="K109" s="7" t="s">
        <v>692</v>
      </c>
      <c r="L109" s="9"/>
      <c r="M109" s="9" t="s">
        <v>693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88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</row>
    <row r="110" spans="1:254" ht="45" x14ac:dyDescent="0.25">
      <c r="A110" s="6">
        <v>2</v>
      </c>
      <c r="B110" s="106" t="s">
        <v>3773</v>
      </c>
      <c r="C110" s="23" t="s">
        <v>694</v>
      </c>
      <c r="D110" s="22" t="s">
        <v>682</v>
      </c>
      <c r="E110" s="6">
        <v>109</v>
      </c>
      <c r="F110" s="7" t="s">
        <v>695</v>
      </c>
      <c r="G110" s="22" t="s">
        <v>696</v>
      </c>
      <c r="H110" s="157">
        <v>1110.67</v>
      </c>
      <c r="I110" s="36" t="s">
        <v>37</v>
      </c>
      <c r="J110" s="175"/>
      <c r="K110" s="42" t="s">
        <v>697</v>
      </c>
      <c r="L110" s="308">
        <v>994574</v>
      </c>
      <c r="M110" s="42" t="s">
        <v>698</v>
      </c>
      <c r="N110" s="290">
        <v>994589</v>
      </c>
      <c r="O110" s="290" t="s">
        <v>699</v>
      </c>
      <c r="P110" s="290">
        <v>1874517</v>
      </c>
      <c r="Q110" s="290" t="s">
        <v>700</v>
      </c>
      <c r="R110" s="290">
        <v>1874523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88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</row>
    <row r="111" spans="1:254" ht="45" x14ac:dyDescent="0.25">
      <c r="A111" s="6">
        <v>2</v>
      </c>
      <c r="B111" s="106" t="s">
        <v>3773</v>
      </c>
      <c r="C111" s="23" t="s">
        <v>694</v>
      </c>
      <c r="D111" s="22" t="s">
        <v>682</v>
      </c>
      <c r="E111" s="6">
        <v>110</v>
      </c>
      <c r="F111" s="8" t="s">
        <v>701</v>
      </c>
      <c r="G111" s="23" t="s">
        <v>702</v>
      </c>
      <c r="H111" s="157">
        <v>159.91999999999999</v>
      </c>
      <c r="I111" s="36" t="s">
        <v>37</v>
      </c>
      <c r="J111" s="175"/>
      <c r="K111" s="8" t="s">
        <v>703</v>
      </c>
      <c r="L111" s="9"/>
      <c r="M111" s="12"/>
      <c r="N111" s="9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88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/>
      <c r="DE111" s="104"/>
      <c r="DF111" s="104"/>
      <c r="DG111" s="104"/>
      <c r="DH111" s="104"/>
      <c r="DI111" s="104"/>
      <c r="DJ111" s="104"/>
      <c r="DK111" s="104"/>
    </row>
    <row r="112" spans="1:254" s="55" customFormat="1" ht="45" x14ac:dyDescent="0.25">
      <c r="A112" s="6">
        <v>2</v>
      </c>
      <c r="B112" s="106" t="s">
        <v>3773</v>
      </c>
      <c r="C112" s="23" t="s">
        <v>694</v>
      </c>
      <c r="D112" s="22" t="s">
        <v>682</v>
      </c>
      <c r="E112" s="6">
        <v>111</v>
      </c>
      <c r="F112" s="8" t="s">
        <v>705</v>
      </c>
      <c r="G112" s="23" t="s">
        <v>706</v>
      </c>
      <c r="H112" s="157">
        <v>332.78</v>
      </c>
      <c r="I112" s="36" t="s">
        <v>37</v>
      </c>
      <c r="J112" s="175"/>
      <c r="K112" s="7" t="s">
        <v>707</v>
      </c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88"/>
    </row>
    <row r="113" spans="1:254" s="55" customFormat="1" ht="45" x14ac:dyDescent="0.25">
      <c r="A113" s="6">
        <v>2</v>
      </c>
      <c r="B113" s="106" t="s">
        <v>3773</v>
      </c>
      <c r="C113" s="23" t="s">
        <v>708</v>
      </c>
      <c r="D113" s="22" t="s">
        <v>682</v>
      </c>
      <c r="E113" s="6">
        <v>112</v>
      </c>
      <c r="F113" s="8" t="s">
        <v>709</v>
      </c>
      <c r="G113" s="22" t="s">
        <v>710</v>
      </c>
      <c r="H113" s="157">
        <v>393.78</v>
      </c>
      <c r="I113" s="115" t="s">
        <v>37</v>
      </c>
      <c r="J113" s="175"/>
      <c r="K113" s="7" t="s">
        <v>711</v>
      </c>
      <c r="L113" s="290">
        <v>3441816</v>
      </c>
      <c r="M113" s="47" t="s">
        <v>712</v>
      </c>
      <c r="N113" s="290">
        <v>5315297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88"/>
    </row>
    <row r="114" spans="1:254" s="1" customFormat="1" ht="90" x14ac:dyDescent="0.25">
      <c r="A114" s="6">
        <v>2</v>
      </c>
      <c r="B114" s="106" t="s">
        <v>3773</v>
      </c>
      <c r="C114" s="23" t="s">
        <v>694</v>
      </c>
      <c r="D114" s="22" t="s">
        <v>682</v>
      </c>
      <c r="E114" s="6">
        <v>113</v>
      </c>
      <c r="F114" s="8" t="s">
        <v>713</v>
      </c>
      <c r="G114" s="23" t="s">
        <v>714</v>
      </c>
      <c r="H114" s="36">
        <v>1767.44</v>
      </c>
      <c r="I114" s="36" t="s">
        <v>37</v>
      </c>
      <c r="J114" s="175"/>
      <c r="K114" s="7" t="s">
        <v>715</v>
      </c>
      <c r="L114" s="289" t="s">
        <v>716</v>
      </c>
      <c r="M114" s="7" t="s">
        <v>717</v>
      </c>
      <c r="N114" s="290">
        <v>117193</v>
      </c>
      <c r="O114" s="9" t="s">
        <v>718</v>
      </c>
      <c r="P114" s="290">
        <v>116681</v>
      </c>
      <c r="Q114" s="6" t="s">
        <v>719</v>
      </c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88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55"/>
      <c r="EF114" s="55"/>
      <c r="EG114" s="55"/>
      <c r="EH114" s="55"/>
      <c r="EI114" s="55"/>
      <c r="EJ114" s="55"/>
      <c r="EK114" s="55"/>
      <c r="EL114" s="55"/>
      <c r="EM114" s="55"/>
      <c r="EN114" s="55"/>
      <c r="EO114" s="55"/>
      <c r="EP114" s="55"/>
      <c r="EQ114" s="55"/>
      <c r="ER114" s="55"/>
      <c r="ES114" s="55"/>
      <c r="ET114" s="55"/>
      <c r="EU114" s="55"/>
      <c r="EV114" s="55"/>
      <c r="EW114" s="55"/>
      <c r="EX114" s="55"/>
      <c r="EY114" s="55"/>
      <c r="EZ114" s="55"/>
      <c r="FA114" s="55"/>
      <c r="FB114" s="55"/>
      <c r="FC114" s="55"/>
      <c r="FD114" s="55"/>
      <c r="FE114" s="55"/>
      <c r="FF114" s="55"/>
      <c r="FG114" s="55"/>
      <c r="FH114" s="55"/>
      <c r="FI114" s="55"/>
      <c r="FJ114" s="55"/>
      <c r="FK114" s="55"/>
      <c r="FL114" s="55"/>
      <c r="FM114" s="55"/>
      <c r="FN114" s="55"/>
      <c r="FO114" s="55"/>
      <c r="FP114" s="55"/>
      <c r="FQ114" s="55"/>
      <c r="FR114" s="55"/>
      <c r="FS114" s="55"/>
      <c r="FT114" s="55"/>
      <c r="FU114" s="55"/>
      <c r="FV114" s="55"/>
      <c r="FW114" s="55"/>
      <c r="FX114" s="55"/>
      <c r="FY114" s="55"/>
      <c r="FZ114" s="55"/>
      <c r="GA114" s="55"/>
      <c r="GB114" s="55"/>
      <c r="GC114" s="55"/>
      <c r="GD114" s="55"/>
      <c r="GE114" s="55"/>
      <c r="GF114" s="55"/>
      <c r="GG114" s="55"/>
      <c r="GH114" s="55"/>
      <c r="GI114" s="55"/>
      <c r="GJ114" s="55"/>
      <c r="GK114" s="55"/>
      <c r="GL114" s="55"/>
      <c r="GM114" s="55"/>
      <c r="GN114" s="55"/>
      <c r="GO114" s="55"/>
      <c r="GP114" s="55"/>
      <c r="GQ114" s="55"/>
      <c r="GR114" s="55"/>
      <c r="GS114" s="55"/>
      <c r="GT114" s="55"/>
      <c r="GU114" s="55"/>
      <c r="GV114" s="55"/>
      <c r="GW114" s="55"/>
      <c r="GX114" s="55"/>
      <c r="GY114" s="55"/>
      <c r="GZ114" s="55"/>
      <c r="HA114" s="55"/>
      <c r="HB114" s="55"/>
      <c r="HC114" s="55"/>
      <c r="HD114" s="55"/>
      <c r="HE114" s="55"/>
      <c r="HF114" s="55"/>
      <c r="HG114" s="55"/>
      <c r="HH114" s="55"/>
      <c r="HI114" s="55"/>
      <c r="HJ114" s="55"/>
      <c r="HK114" s="55"/>
      <c r="HL114" s="55"/>
      <c r="HM114" s="55"/>
      <c r="HN114" s="55"/>
      <c r="HO114" s="55"/>
      <c r="HP114" s="55"/>
      <c r="HQ114" s="55"/>
      <c r="HR114" s="55"/>
      <c r="HS114" s="55"/>
      <c r="HT114" s="55"/>
      <c r="HU114" s="55"/>
      <c r="HV114" s="55"/>
      <c r="HW114" s="55"/>
      <c r="HX114" s="55"/>
      <c r="HY114" s="55"/>
      <c r="HZ114" s="55"/>
      <c r="IA114" s="55"/>
      <c r="IB114" s="55"/>
      <c r="IC114" s="55"/>
      <c r="ID114" s="55"/>
      <c r="IE114" s="55"/>
      <c r="IF114" s="55"/>
      <c r="IG114" s="55"/>
      <c r="IH114" s="55"/>
      <c r="II114" s="55"/>
      <c r="IJ114" s="55"/>
      <c r="IK114" s="55"/>
      <c r="IL114" s="55"/>
      <c r="IM114" s="55"/>
      <c r="IN114" s="55"/>
      <c r="IO114" s="55"/>
      <c r="IP114" s="55"/>
      <c r="IQ114" s="55"/>
      <c r="IR114" s="55"/>
      <c r="IS114" s="55"/>
      <c r="IT114" s="55"/>
    </row>
    <row r="115" spans="1:254" s="1" customFormat="1" ht="45" x14ac:dyDescent="0.25">
      <c r="A115" s="6">
        <v>2</v>
      </c>
      <c r="B115" s="106" t="s">
        <v>3773</v>
      </c>
      <c r="C115" s="23" t="s">
        <v>694</v>
      </c>
      <c r="D115" s="22" t="s">
        <v>682</v>
      </c>
      <c r="E115" s="6">
        <v>114</v>
      </c>
      <c r="F115" s="8" t="s">
        <v>720</v>
      </c>
      <c r="G115" s="23" t="s">
        <v>721</v>
      </c>
      <c r="H115" s="157">
        <v>393.8</v>
      </c>
      <c r="I115" s="36" t="s">
        <v>37</v>
      </c>
      <c r="J115" s="175"/>
      <c r="K115" s="7" t="s">
        <v>722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88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  <c r="EE115" s="55"/>
      <c r="EF115" s="55"/>
      <c r="EG115" s="55"/>
      <c r="EH115" s="55"/>
      <c r="EI115" s="55"/>
      <c r="EJ115" s="55"/>
      <c r="EK115" s="55"/>
      <c r="EL115" s="55"/>
      <c r="EM115" s="55"/>
      <c r="EN115" s="55"/>
      <c r="EO115" s="55"/>
      <c r="EP115" s="55"/>
      <c r="EQ115" s="55"/>
      <c r="ER115" s="55"/>
      <c r="ES115" s="55"/>
      <c r="ET115" s="55"/>
      <c r="EU115" s="55"/>
      <c r="EV115" s="55"/>
      <c r="EW115" s="55"/>
      <c r="EX115" s="55"/>
      <c r="EY115" s="55"/>
      <c r="EZ115" s="55"/>
      <c r="FA115" s="55"/>
      <c r="FB115" s="55"/>
      <c r="FC115" s="55"/>
      <c r="FD115" s="55"/>
      <c r="FE115" s="55"/>
      <c r="FF115" s="55"/>
      <c r="FG115" s="55"/>
      <c r="FH115" s="55"/>
      <c r="FI115" s="55"/>
      <c r="FJ115" s="55"/>
      <c r="FK115" s="55"/>
      <c r="FL115" s="55"/>
      <c r="FM115" s="55"/>
      <c r="FN115" s="55"/>
      <c r="FO115" s="55"/>
      <c r="FP115" s="55"/>
      <c r="FQ115" s="55"/>
      <c r="FR115" s="55"/>
      <c r="FS115" s="55"/>
      <c r="FT115" s="55"/>
      <c r="FU115" s="55"/>
      <c r="FV115" s="55"/>
      <c r="FW115" s="55"/>
      <c r="FX115" s="55"/>
      <c r="FY115" s="55"/>
      <c r="FZ115" s="55"/>
      <c r="GA115" s="55"/>
      <c r="GB115" s="55"/>
      <c r="GC115" s="55"/>
      <c r="GD115" s="55"/>
      <c r="GE115" s="55"/>
      <c r="GF115" s="55"/>
      <c r="GG115" s="55"/>
      <c r="GH115" s="55"/>
      <c r="GI115" s="55"/>
      <c r="GJ115" s="55"/>
      <c r="GK115" s="55"/>
      <c r="GL115" s="55"/>
      <c r="GM115" s="55"/>
      <c r="GN115" s="55"/>
      <c r="GO115" s="55"/>
      <c r="GP115" s="55"/>
      <c r="GQ115" s="55"/>
      <c r="GR115" s="55"/>
      <c r="GS115" s="55"/>
      <c r="GT115" s="55"/>
      <c r="GU115" s="55"/>
      <c r="GV115" s="55"/>
      <c r="GW115" s="55"/>
      <c r="GX115" s="55"/>
      <c r="GY115" s="55"/>
      <c r="GZ115" s="55"/>
      <c r="HA115" s="55"/>
      <c r="HB115" s="55"/>
      <c r="HC115" s="55"/>
      <c r="HD115" s="55"/>
      <c r="HE115" s="55"/>
      <c r="HF115" s="55"/>
      <c r="HG115" s="55"/>
      <c r="HH115" s="55"/>
      <c r="HI115" s="55"/>
      <c r="HJ115" s="55"/>
      <c r="HK115" s="55"/>
      <c r="HL115" s="55"/>
      <c r="HM115" s="55"/>
      <c r="HN115" s="55"/>
      <c r="HO115" s="55"/>
      <c r="HP115" s="55"/>
      <c r="HQ115" s="55"/>
      <c r="HR115" s="55"/>
      <c r="HS115" s="55"/>
      <c r="HT115" s="55"/>
      <c r="HU115" s="55"/>
      <c r="HV115" s="55"/>
      <c r="HW115" s="55"/>
      <c r="HX115" s="55"/>
      <c r="HY115" s="55"/>
      <c r="HZ115" s="55"/>
      <c r="IA115" s="55"/>
      <c r="IB115" s="55"/>
      <c r="IC115" s="55"/>
      <c r="ID115" s="55"/>
      <c r="IE115" s="55"/>
      <c r="IF115" s="55"/>
      <c r="IG115" s="55"/>
      <c r="IH115" s="55"/>
      <c r="II115" s="55"/>
      <c r="IJ115" s="55"/>
      <c r="IK115" s="55"/>
      <c r="IL115" s="55"/>
      <c r="IM115" s="55"/>
      <c r="IN115" s="55"/>
      <c r="IO115" s="55"/>
      <c r="IP115" s="55"/>
      <c r="IQ115" s="55"/>
      <c r="IR115" s="55"/>
      <c r="IS115" s="55"/>
      <c r="IT115" s="55"/>
    </row>
    <row r="116" spans="1:254" s="107" customFormat="1" ht="45" x14ac:dyDescent="0.25">
      <c r="A116" s="6">
        <v>2</v>
      </c>
      <c r="B116" s="106" t="s">
        <v>3773</v>
      </c>
      <c r="C116" s="22" t="s">
        <v>723</v>
      </c>
      <c r="D116" s="22" t="s">
        <v>682</v>
      </c>
      <c r="E116" s="6">
        <v>115</v>
      </c>
      <c r="F116" s="7" t="s">
        <v>724</v>
      </c>
      <c r="G116" s="22" t="s">
        <v>725</v>
      </c>
      <c r="H116" s="67">
        <v>565.41999999999996</v>
      </c>
      <c r="I116" s="36" t="s">
        <v>37</v>
      </c>
      <c r="J116" s="175"/>
      <c r="K116" s="7" t="s">
        <v>726</v>
      </c>
      <c r="L116" s="302" t="s">
        <v>727</v>
      </c>
      <c r="M116" s="7" t="s">
        <v>728</v>
      </c>
      <c r="N116" s="290">
        <v>36667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88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</row>
    <row r="117" spans="1:254" s="1" customFormat="1" ht="45" x14ac:dyDescent="0.25">
      <c r="A117" s="6">
        <v>2</v>
      </c>
      <c r="B117" s="106" t="s">
        <v>3773</v>
      </c>
      <c r="C117" s="23" t="s">
        <v>694</v>
      </c>
      <c r="D117" s="22" t="s">
        <v>682</v>
      </c>
      <c r="E117" s="6">
        <v>116</v>
      </c>
      <c r="F117" s="8" t="s">
        <v>729</v>
      </c>
      <c r="G117" s="23" t="s">
        <v>730</v>
      </c>
      <c r="H117" s="36">
        <v>2796.73</v>
      </c>
      <c r="I117" s="36" t="s">
        <v>37</v>
      </c>
      <c r="J117" s="175"/>
      <c r="K117" s="7" t="s">
        <v>731</v>
      </c>
      <c r="L117" s="290">
        <v>1391124</v>
      </c>
      <c r="M117" s="7" t="s">
        <v>732</v>
      </c>
      <c r="N117" s="290">
        <v>780844</v>
      </c>
      <c r="O117" s="12"/>
      <c r="P117" s="9"/>
      <c r="Q117" s="9"/>
      <c r="R117" s="9"/>
      <c r="S117" s="9"/>
      <c r="T117" s="9"/>
      <c r="U117" s="9"/>
      <c r="V117" s="9"/>
      <c r="W117" s="9"/>
      <c r="X117" s="10"/>
      <c r="Y117" s="10"/>
      <c r="Z117" s="10"/>
      <c r="AA117" s="10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88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</row>
    <row r="118" spans="1:254" s="1" customFormat="1" ht="45" x14ac:dyDescent="0.25">
      <c r="A118" s="6">
        <v>2</v>
      </c>
      <c r="B118" s="106" t="s">
        <v>3773</v>
      </c>
      <c r="C118" s="23" t="s">
        <v>694</v>
      </c>
      <c r="D118" s="22" t="s">
        <v>682</v>
      </c>
      <c r="E118" s="6">
        <v>117</v>
      </c>
      <c r="F118" s="7" t="s">
        <v>733</v>
      </c>
      <c r="G118" s="22" t="s">
        <v>734</v>
      </c>
      <c r="H118" s="157">
        <v>3271.56</v>
      </c>
      <c r="I118" s="36" t="s">
        <v>37</v>
      </c>
      <c r="J118" s="175"/>
      <c r="K118" s="7" t="s">
        <v>735</v>
      </c>
      <c r="L118" s="290">
        <v>110731</v>
      </c>
      <c r="M118" s="290" t="s">
        <v>736</v>
      </c>
      <c r="N118" s="290">
        <v>1814489</v>
      </c>
      <c r="O118" s="290" t="s">
        <v>737</v>
      </c>
      <c r="P118" s="290">
        <v>2882926</v>
      </c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8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7"/>
      <c r="BZ118" s="107"/>
      <c r="CA118" s="107"/>
      <c r="CB118" s="107"/>
      <c r="CC118" s="107"/>
      <c r="CD118" s="107"/>
      <c r="CE118" s="107"/>
      <c r="CF118" s="107"/>
      <c r="CG118" s="107"/>
      <c r="CH118" s="107"/>
      <c r="CI118" s="107"/>
      <c r="CJ118" s="107"/>
      <c r="CK118" s="107"/>
      <c r="CL118" s="107"/>
      <c r="CM118" s="107"/>
      <c r="CN118" s="107"/>
      <c r="CO118" s="107"/>
      <c r="CP118" s="107"/>
      <c r="CQ118" s="107"/>
      <c r="CR118" s="107"/>
      <c r="CS118" s="107"/>
      <c r="CT118" s="107"/>
      <c r="CU118" s="107"/>
      <c r="CV118" s="107"/>
      <c r="CW118" s="107"/>
      <c r="CX118" s="107"/>
      <c r="CY118" s="107"/>
      <c r="CZ118" s="107"/>
      <c r="DA118" s="107"/>
      <c r="DB118" s="107"/>
      <c r="DC118" s="107"/>
      <c r="DD118" s="107"/>
      <c r="DE118" s="107"/>
      <c r="DF118" s="107"/>
      <c r="DG118" s="107"/>
      <c r="DH118" s="107"/>
      <c r="DI118" s="107"/>
      <c r="DJ118" s="107"/>
      <c r="DK118" s="107"/>
      <c r="DL118" s="107"/>
      <c r="DM118" s="107"/>
      <c r="DN118" s="107"/>
      <c r="DO118" s="107"/>
      <c r="DP118" s="107"/>
      <c r="DQ118" s="107"/>
      <c r="DR118" s="107"/>
      <c r="DS118" s="107"/>
      <c r="DT118" s="107"/>
      <c r="DU118" s="107"/>
      <c r="DV118" s="107"/>
      <c r="DW118" s="107"/>
      <c r="DX118" s="107"/>
      <c r="DY118" s="107"/>
      <c r="DZ118" s="107"/>
      <c r="EA118" s="107"/>
      <c r="EB118" s="107"/>
      <c r="EC118" s="107"/>
      <c r="ED118" s="107"/>
      <c r="EE118" s="107"/>
      <c r="EF118" s="107"/>
      <c r="EG118" s="107"/>
      <c r="EH118" s="107"/>
      <c r="EI118" s="107"/>
      <c r="EJ118" s="107"/>
      <c r="EK118" s="107"/>
      <c r="EL118" s="107"/>
      <c r="EM118" s="107"/>
      <c r="EN118" s="107"/>
      <c r="EO118" s="107"/>
      <c r="EP118" s="107"/>
      <c r="EQ118" s="107"/>
      <c r="ER118" s="107"/>
      <c r="ES118" s="107"/>
      <c r="ET118" s="107"/>
      <c r="EU118" s="107"/>
      <c r="EV118" s="107"/>
      <c r="EW118" s="107"/>
      <c r="EX118" s="107"/>
      <c r="EY118" s="107"/>
      <c r="EZ118" s="107"/>
      <c r="FA118" s="107"/>
      <c r="FB118" s="107"/>
      <c r="FC118" s="107"/>
      <c r="FD118" s="107"/>
      <c r="FE118" s="107"/>
      <c r="FF118" s="107"/>
      <c r="FG118" s="107"/>
      <c r="FH118" s="107"/>
      <c r="FI118" s="107"/>
      <c r="FJ118" s="107"/>
      <c r="FK118" s="107"/>
      <c r="FL118" s="107"/>
      <c r="FM118" s="107"/>
      <c r="FN118" s="107"/>
      <c r="FO118" s="107"/>
      <c r="FP118" s="107"/>
      <c r="FQ118" s="107"/>
      <c r="FR118" s="107"/>
      <c r="FS118" s="107"/>
      <c r="FT118" s="107"/>
      <c r="FU118" s="107"/>
      <c r="FV118" s="107"/>
      <c r="FW118" s="107"/>
      <c r="FX118" s="107"/>
      <c r="FY118" s="107"/>
      <c r="FZ118" s="107"/>
      <c r="GA118" s="107"/>
      <c r="GB118" s="107"/>
      <c r="GC118" s="107"/>
      <c r="GD118" s="107"/>
      <c r="GE118" s="107"/>
      <c r="GF118" s="107"/>
      <c r="GG118" s="107"/>
      <c r="GH118" s="107"/>
      <c r="GI118" s="107"/>
      <c r="GJ118" s="107"/>
      <c r="GK118" s="107"/>
      <c r="GL118" s="107"/>
      <c r="GM118" s="107"/>
      <c r="GN118" s="107"/>
      <c r="GO118" s="107"/>
      <c r="GP118" s="107"/>
      <c r="GQ118" s="107"/>
      <c r="GR118" s="107"/>
      <c r="GS118" s="107"/>
      <c r="GT118" s="107"/>
      <c r="GU118" s="107"/>
      <c r="GV118" s="107"/>
      <c r="GW118" s="107"/>
      <c r="GX118" s="107"/>
      <c r="GY118" s="107"/>
      <c r="GZ118" s="107"/>
      <c r="HA118" s="107"/>
      <c r="HB118" s="107"/>
      <c r="HC118" s="107"/>
      <c r="HD118" s="107"/>
      <c r="HE118" s="107"/>
      <c r="HF118" s="107"/>
      <c r="HG118" s="107"/>
      <c r="HH118" s="107"/>
      <c r="HI118" s="107"/>
      <c r="HJ118" s="107"/>
      <c r="HK118" s="107"/>
      <c r="HL118" s="107"/>
      <c r="HM118" s="107"/>
      <c r="HN118" s="107"/>
      <c r="HO118" s="107"/>
      <c r="HP118" s="107"/>
      <c r="HQ118" s="107"/>
      <c r="HR118" s="107"/>
      <c r="HS118" s="107"/>
      <c r="HT118" s="107"/>
      <c r="HU118" s="107"/>
      <c r="HV118" s="107"/>
      <c r="HW118" s="107"/>
      <c r="HX118" s="107"/>
      <c r="HY118" s="107"/>
      <c r="HZ118" s="107"/>
      <c r="IA118" s="107"/>
      <c r="IB118" s="107"/>
      <c r="IC118" s="107"/>
      <c r="ID118" s="107"/>
      <c r="IE118" s="107"/>
      <c r="IF118" s="107"/>
      <c r="IG118" s="107"/>
      <c r="IH118" s="107"/>
      <c r="II118" s="107"/>
      <c r="IJ118" s="107"/>
      <c r="IK118" s="107"/>
      <c r="IL118" s="107"/>
      <c r="IM118" s="107"/>
      <c r="IN118" s="107"/>
      <c r="IO118" s="107"/>
      <c r="IP118" s="107"/>
      <c r="IQ118" s="107"/>
      <c r="IR118" s="107"/>
      <c r="IS118" s="107"/>
      <c r="IT118" s="107"/>
    </row>
    <row r="119" spans="1:254" s="1" customFormat="1" ht="45" x14ac:dyDescent="0.25">
      <c r="A119" s="6">
        <v>2</v>
      </c>
      <c r="B119" s="106" t="s">
        <v>3773</v>
      </c>
      <c r="C119" s="23" t="s">
        <v>694</v>
      </c>
      <c r="D119" s="22" t="s">
        <v>682</v>
      </c>
      <c r="E119" s="6">
        <v>118</v>
      </c>
      <c r="F119" s="8" t="s">
        <v>738</v>
      </c>
      <c r="G119" s="23" t="s">
        <v>706</v>
      </c>
      <c r="H119" s="157">
        <v>3254.43</v>
      </c>
      <c r="I119" s="36" t="s">
        <v>37</v>
      </c>
      <c r="J119" s="175"/>
      <c r="K119" s="7" t="s">
        <v>739</v>
      </c>
      <c r="L119" s="309" t="s">
        <v>740</v>
      </c>
      <c r="M119" s="9" t="s">
        <v>741</v>
      </c>
      <c r="N119" s="9" t="s">
        <v>742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88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</row>
    <row r="120" spans="1:254" s="1" customFormat="1" ht="45" x14ac:dyDescent="0.25">
      <c r="A120" s="6">
        <v>2</v>
      </c>
      <c r="B120" s="106" t="s">
        <v>3773</v>
      </c>
      <c r="C120" s="23" t="s">
        <v>708</v>
      </c>
      <c r="D120" s="22" t="s">
        <v>682</v>
      </c>
      <c r="E120" s="6">
        <v>119</v>
      </c>
      <c r="F120" s="8" t="s">
        <v>743</v>
      </c>
      <c r="G120" s="22" t="s">
        <v>744</v>
      </c>
      <c r="H120" s="157">
        <v>398.9</v>
      </c>
      <c r="I120" s="115" t="s">
        <v>37</v>
      </c>
      <c r="J120" s="175"/>
      <c r="K120" s="7" t="s">
        <v>745</v>
      </c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88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</row>
    <row r="121" spans="1:254" s="1" customFormat="1" ht="45" x14ac:dyDescent="0.25">
      <c r="A121" s="6">
        <v>2</v>
      </c>
      <c r="B121" s="106" t="s">
        <v>3773</v>
      </c>
      <c r="C121" s="23" t="s">
        <v>694</v>
      </c>
      <c r="D121" s="22" t="s">
        <v>682</v>
      </c>
      <c r="E121" s="6">
        <v>120</v>
      </c>
      <c r="F121" s="8" t="s">
        <v>746</v>
      </c>
      <c r="G121" s="23" t="s">
        <v>747</v>
      </c>
      <c r="H121" s="157">
        <v>501.62</v>
      </c>
      <c r="I121" s="36" t="s">
        <v>37</v>
      </c>
      <c r="J121" s="175"/>
      <c r="K121" s="7" t="s">
        <v>748</v>
      </c>
      <c r="L121" s="290">
        <v>263407</v>
      </c>
      <c r="M121" s="9" t="s">
        <v>749</v>
      </c>
      <c r="N121" s="290">
        <v>263422</v>
      </c>
      <c r="O121" s="9" t="s">
        <v>569</v>
      </c>
      <c r="P121" s="290">
        <v>263417</v>
      </c>
      <c r="Q121" s="9" t="s">
        <v>750</v>
      </c>
      <c r="R121" s="290">
        <v>263413</v>
      </c>
      <c r="S121" s="9" t="s">
        <v>751</v>
      </c>
      <c r="T121" s="290">
        <v>263431</v>
      </c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88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</row>
    <row r="122" spans="1:254" s="1" customFormat="1" ht="45" x14ac:dyDescent="0.25">
      <c r="A122" s="6">
        <v>2</v>
      </c>
      <c r="B122" s="106" t="s">
        <v>3773</v>
      </c>
      <c r="C122" s="23" t="s">
        <v>694</v>
      </c>
      <c r="D122" s="22" t="s">
        <v>682</v>
      </c>
      <c r="E122" s="6">
        <v>121</v>
      </c>
      <c r="F122" s="8" t="s">
        <v>752</v>
      </c>
      <c r="G122" s="23" t="s">
        <v>753</v>
      </c>
      <c r="H122" s="157">
        <v>93.52</v>
      </c>
      <c r="I122" s="36" t="s">
        <v>37</v>
      </c>
      <c r="J122" s="175"/>
      <c r="K122" s="7" t="s">
        <v>754</v>
      </c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88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</row>
    <row r="123" spans="1:254" s="1" customFormat="1" ht="75" x14ac:dyDescent="0.25">
      <c r="A123" s="6">
        <v>2</v>
      </c>
      <c r="B123" s="106" t="s">
        <v>3773</v>
      </c>
      <c r="C123" s="23" t="s">
        <v>694</v>
      </c>
      <c r="D123" s="22" t="s">
        <v>682</v>
      </c>
      <c r="E123" s="6">
        <v>122</v>
      </c>
      <c r="F123" s="42" t="s">
        <v>755</v>
      </c>
      <c r="G123" s="69" t="s">
        <v>756</v>
      </c>
      <c r="H123" s="158">
        <v>67.47</v>
      </c>
      <c r="I123" s="72" t="s">
        <v>37</v>
      </c>
      <c r="J123" s="175"/>
      <c r="K123" s="42" t="s">
        <v>757</v>
      </c>
      <c r="L123" s="10"/>
      <c r="M123" s="10" t="s">
        <v>758</v>
      </c>
      <c r="N123" s="10"/>
      <c r="O123" s="10"/>
      <c r="P123" s="10"/>
      <c r="Q123" s="10"/>
      <c r="R123" s="10"/>
      <c r="S123" s="10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88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</row>
    <row r="124" spans="1:254" s="1" customFormat="1" ht="45" x14ac:dyDescent="0.25">
      <c r="A124" s="6">
        <v>2</v>
      </c>
      <c r="B124" s="106" t="s">
        <v>3773</v>
      </c>
      <c r="C124" s="23" t="s">
        <v>694</v>
      </c>
      <c r="D124" s="22" t="s">
        <v>682</v>
      </c>
      <c r="E124" s="6">
        <v>123</v>
      </c>
      <c r="F124" s="8" t="s">
        <v>759</v>
      </c>
      <c r="G124" s="22" t="s">
        <v>760</v>
      </c>
      <c r="H124" s="157">
        <v>320.19</v>
      </c>
      <c r="I124" s="36" t="s">
        <v>37</v>
      </c>
      <c r="J124" s="175"/>
      <c r="K124" s="7" t="s">
        <v>761</v>
      </c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88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</row>
    <row r="125" spans="1:254" s="1" customFormat="1" ht="45" x14ac:dyDescent="0.25">
      <c r="A125" s="6">
        <v>2</v>
      </c>
      <c r="B125" s="106" t="s">
        <v>3773</v>
      </c>
      <c r="C125" s="22" t="s">
        <v>723</v>
      </c>
      <c r="D125" s="22" t="s">
        <v>682</v>
      </c>
      <c r="E125" s="6">
        <v>124</v>
      </c>
      <c r="F125" s="7" t="s">
        <v>762</v>
      </c>
      <c r="G125" s="22" t="s">
        <v>763</v>
      </c>
      <c r="H125" s="67">
        <v>126.58</v>
      </c>
      <c r="I125" s="36" t="s">
        <v>37</v>
      </c>
      <c r="J125" s="175"/>
      <c r="K125" s="7" t="s">
        <v>764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88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</row>
    <row r="126" spans="1:254" s="1" customFormat="1" ht="45" x14ac:dyDescent="0.25">
      <c r="A126" s="6">
        <v>2</v>
      </c>
      <c r="B126" s="106" t="s">
        <v>3773</v>
      </c>
      <c r="C126" s="23" t="s">
        <v>694</v>
      </c>
      <c r="D126" s="22" t="s">
        <v>682</v>
      </c>
      <c r="E126" s="6">
        <v>125</v>
      </c>
      <c r="F126" s="8" t="s">
        <v>765</v>
      </c>
      <c r="G126" s="22" t="s">
        <v>766</v>
      </c>
      <c r="H126" s="157">
        <v>358.43</v>
      </c>
      <c r="I126" s="36" t="s">
        <v>37</v>
      </c>
      <c r="J126" s="175"/>
      <c r="K126" s="7" t="s">
        <v>767</v>
      </c>
      <c r="L126" s="9"/>
      <c r="M126" s="9" t="s">
        <v>768</v>
      </c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88"/>
    </row>
    <row r="127" spans="1:254" s="1" customFormat="1" ht="45" x14ac:dyDescent="0.25">
      <c r="A127" s="6">
        <v>2</v>
      </c>
      <c r="B127" s="106" t="s">
        <v>3773</v>
      </c>
      <c r="C127" s="23" t="s">
        <v>694</v>
      </c>
      <c r="D127" s="22" t="s">
        <v>682</v>
      </c>
      <c r="E127" s="6">
        <v>126</v>
      </c>
      <c r="F127" s="7" t="s">
        <v>769</v>
      </c>
      <c r="G127" s="22" t="s">
        <v>770</v>
      </c>
      <c r="H127" s="157">
        <v>69.11</v>
      </c>
      <c r="I127" s="36" t="s">
        <v>37</v>
      </c>
      <c r="J127" s="175"/>
      <c r="K127" s="22" t="s">
        <v>771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98"/>
    </row>
    <row r="128" spans="1:254" s="1" customFormat="1" ht="60" x14ac:dyDescent="0.25">
      <c r="A128" s="6">
        <v>2</v>
      </c>
      <c r="B128" s="106" t="s">
        <v>3773</v>
      </c>
      <c r="C128" s="23" t="s">
        <v>694</v>
      </c>
      <c r="D128" s="22" t="s">
        <v>682</v>
      </c>
      <c r="E128" s="6">
        <v>127</v>
      </c>
      <c r="F128" s="8" t="s">
        <v>772</v>
      </c>
      <c r="G128" s="23" t="s">
        <v>773</v>
      </c>
      <c r="H128" s="36">
        <v>3434.61</v>
      </c>
      <c r="I128" s="36" t="s">
        <v>37</v>
      </c>
      <c r="J128" s="175"/>
      <c r="K128" s="69" t="s">
        <v>774</v>
      </c>
      <c r="L128" s="38">
        <v>2533651</v>
      </c>
      <c r="M128" s="69" t="s">
        <v>775</v>
      </c>
      <c r="N128" s="38">
        <v>1445814</v>
      </c>
      <c r="O128" s="70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98"/>
    </row>
    <row r="129" spans="1:254" s="1" customFormat="1" ht="60" x14ac:dyDescent="0.25">
      <c r="A129" s="6">
        <v>2</v>
      </c>
      <c r="B129" s="106" t="s">
        <v>3773</v>
      </c>
      <c r="C129" s="23" t="s">
        <v>694</v>
      </c>
      <c r="D129" s="22" t="s">
        <v>682</v>
      </c>
      <c r="E129" s="6">
        <v>128</v>
      </c>
      <c r="F129" s="7" t="s">
        <v>776</v>
      </c>
      <c r="G129" s="22" t="s">
        <v>777</v>
      </c>
      <c r="H129" s="157">
        <v>8841.25</v>
      </c>
      <c r="I129" s="36" t="s">
        <v>37</v>
      </c>
      <c r="J129" s="175"/>
      <c r="K129" s="22" t="s">
        <v>778</v>
      </c>
      <c r="L129" s="38">
        <v>87996</v>
      </c>
      <c r="M129" s="40" t="s">
        <v>779</v>
      </c>
      <c r="N129" s="38">
        <v>86356</v>
      </c>
      <c r="O129" s="40" t="s">
        <v>780</v>
      </c>
      <c r="P129" s="38">
        <v>76546</v>
      </c>
      <c r="Q129" s="40" t="s">
        <v>781</v>
      </c>
      <c r="R129" s="38">
        <v>221437</v>
      </c>
      <c r="S129" s="38" t="s">
        <v>782</v>
      </c>
      <c r="T129" s="38">
        <v>2801062</v>
      </c>
      <c r="U129" s="40"/>
      <c r="V129" s="40"/>
      <c r="W129" s="40"/>
      <c r="X129" s="40"/>
      <c r="Y129" s="40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98"/>
    </row>
    <row r="130" spans="1:254" s="1" customFormat="1" ht="45" x14ac:dyDescent="0.25">
      <c r="A130" s="6">
        <v>2</v>
      </c>
      <c r="B130" s="106" t="s">
        <v>3773</v>
      </c>
      <c r="C130" s="23" t="s">
        <v>694</v>
      </c>
      <c r="D130" s="22" t="s">
        <v>682</v>
      </c>
      <c r="E130" s="6">
        <v>129</v>
      </c>
      <c r="F130" s="7" t="s">
        <v>783</v>
      </c>
      <c r="G130" s="23" t="s">
        <v>784</v>
      </c>
      <c r="H130" s="157">
        <v>2017.29</v>
      </c>
      <c r="I130" s="36" t="s">
        <v>37</v>
      </c>
      <c r="J130" s="175"/>
      <c r="K130" s="22" t="s">
        <v>785</v>
      </c>
      <c r="L130" s="38">
        <v>636574</v>
      </c>
      <c r="M130" s="22" t="s">
        <v>786</v>
      </c>
      <c r="N130" s="38">
        <v>1274329</v>
      </c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8"/>
    </row>
    <row r="131" spans="1:254" s="1" customFormat="1" ht="45" x14ac:dyDescent="0.25">
      <c r="A131" s="6">
        <v>2</v>
      </c>
      <c r="B131" s="106" t="s">
        <v>3773</v>
      </c>
      <c r="C131" s="23" t="s">
        <v>694</v>
      </c>
      <c r="D131" s="22" t="s">
        <v>682</v>
      </c>
      <c r="E131" s="6">
        <v>130</v>
      </c>
      <c r="F131" s="8" t="s">
        <v>787</v>
      </c>
      <c r="G131" s="23" t="s">
        <v>788</v>
      </c>
      <c r="H131" s="157">
        <v>586.63</v>
      </c>
      <c r="I131" s="36" t="s">
        <v>37</v>
      </c>
      <c r="J131" s="175"/>
      <c r="K131" s="22" t="s">
        <v>789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8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  <c r="CZ131" s="55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</row>
    <row r="132" spans="1:254" s="1" customFormat="1" ht="90" x14ac:dyDescent="0.25">
      <c r="A132" s="6">
        <v>2</v>
      </c>
      <c r="B132" s="106" t="s">
        <v>3773</v>
      </c>
      <c r="C132" s="23" t="s">
        <v>694</v>
      </c>
      <c r="D132" s="22" t="s">
        <v>682</v>
      </c>
      <c r="E132" s="6">
        <v>131</v>
      </c>
      <c r="F132" s="8" t="s">
        <v>790</v>
      </c>
      <c r="G132" s="23" t="s">
        <v>714</v>
      </c>
      <c r="H132" s="36">
        <v>10485.92</v>
      </c>
      <c r="I132" s="36" t="s">
        <v>37</v>
      </c>
      <c r="J132" s="175"/>
      <c r="K132" s="7" t="s">
        <v>791</v>
      </c>
      <c r="L132" s="290">
        <v>130318</v>
      </c>
      <c r="M132" s="7" t="s">
        <v>717</v>
      </c>
      <c r="N132" s="9"/>
      <c r="O132" s="9" t="s">
        <v>792</v>
      </c>
      <c r="P132" s="290">
        <v>5263404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88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  <c r="CZ132" s="55"/>
      <c r="DA132" s="55"/>
      <c r="DB132" s="55"/>
      <c r="DC132" s="55"/>
      <c r="DD132" s="55"/>
      <c r="DE132" s="55"/>
      <c r="DF132" s="55"/>
      <c r="DG132" s="55"/>
      <c r="DH132" s="55"/>
      <c r="DI132" s="55"/>
      <c r="DJ132" s="55"/>
      <c r="DK132" s="55"/>
    </row>
    <row r="133" spans="1:254" s="55" customFormat="1" ht="45" x14ac:dyDescent="0.25">
      <c r="A133" s="6">
        <v>2</v>
      </c>
      <c r="B133" s="106" t="s">
        <v>3773</v>
      </c>
      <c r="C133" s="23" t="s">
        <v>694</v>
      </c>
      <c r="D133" s="22" t="s">
        <v>682</v>
      </c>
      <c r="E133" s="6">
        <v>132</v>
      </c>
      <c r="F133" s="7" t="s">
        <v>793</v>
      </c>
      <c r="G133" s="22" t="s">
        <v>794</v>
      </c>
      <c r="H133" s="157">
        <v>3344.75</v>
      </c>
      <c r="I133" s="36" t="s">
        <v>37</v>
      </c>
      <c r="J133" s="175"/>
      <c r="K133" s="7" t="s">
        <v>795</v>
      </c>
      <c r="L133" s="290">
        <v>20611</v>
      </c>
      <c r="M133" s="9" t="s">
        <v>796</v>
      </c>
      <c r="N133" s="290">
        <v>21326</v>
      </c>
      <c r="O133" s="9" t="s">
        <v>797</v>
      </c>
      <c r="P133" s="290">
        <v>769056</v>
      </c>
      <c r="Q133" s="9" t="s">
        <v>798</v>
      </c>
      <c r="R133" s="290">
        <v>1325491</v>
      </c>
      <c r="S133" s="9" t="s">
        <v>735</v>
      </c>
      <c r="T133" s="290">
        <v>20638</v>
      </c>
      <c r="U133" s="9" t="s">
        <v>799</v>
      </c>
      <c r="V133" s="290">
        <v>2300348</v>
      </c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88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</row>
    <row r="134" spans="1:254" s="55" customFormat="1" ht="45" x14ac:dyDescent="0.25">
      <c r="A134" s="6">
        <v>2</v>
      </c>
      <c r="B134" s="106" t="s">
        <v>3773</v>
      </c>
      <c r="C134" s="23" t="s">
        <v>694</v>
      </c>
      <c r="D134" s="22" t="s">
        <v>682</v>
      </c>
      <c r="E134" s="6">
        <v>133</v>
      </c>
      <c r="F134" s="7" t="s">
        <v>800</v>
      </c>
      <c r="G134" s="22" t="s">
        <v>794</v>
      </c>
      <c r="H134" s="157">
        <v>6800.9</v>
      </c>
      <c r="I134" s="36" t="s">
        <v>37</v>
      </c>
      <c r="J134" s="175"/>
      <c r="K134" s="7" t="s">
        <v>795</v>
      </c>
      <c r="L134" s="290">
        <v>20611</v>
      </c>
      <c r="M134" s="9" t="s">
        <v>801</v>
      </c>
      <c r="N134" s="290">
        <v>1275161</v>
      </c>
      <c r="O134" s="9" t="s">
        <v>802</v>
      </c>
      <c r="P134" s="290">
        <v>1332414</v>
      </c>
      <c r="Q134" s="9" t="s">
        <v>798</v>
      </c>
      <c r="R134" s="290">
        <v>1325491</v>
      </c>
      <c r="S134" s="9" t="s">
        <v>735</v>
      </c>
      <c r="T134" s="290">
        <v>20638</v>
      </c>
      <c r="U134" s="9" t="s">
        <v>799</v>
      </c>
      <c r="V134" s="290">
        <v>2300348</v>
      </c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88"/>
    </row>
    <row r="135" spans="1:254" s="55" customFormat="1" ht="45" x14ac:dyDescent="0.25">
      <c r="A135" s="6">
        <v>2</v>
      </c>
      <c r="B135" s="106" t="s">
        <v>3773</v>
      </c>
      <c r="C135" s="23" t="s">
        <v>694</v>
      </c>
      <c r="D135" s="22" t="s">
        <v>682</v>
      </c>
      <c r="E135" s="6">
        <v>134</v>
      </c>
      <c r="F135" s="7" t="s">
        <v>803</v>
      </c>
      <c r="G135" s="22" t="s">
        <v>804</v>
      </c>
      <c r="H135" s="157">
        <v>511.24</v>
      </c>
      <c r="I135" s="36" t="s">
        <v>37</v>
      </c>
      <c r="J135" s="175"/>
      <c r="K135" s="69" t="s">
        <v>805</v>
      </c>
      <c r="L135" s="38">
        <v>2243695</v>
      </c>
      <c r="M135" s="38" t="s">
        <v>806</v>
      </c>
      <c r="N135" s="38">
        <v>2249469</v>
      </c>
      <c r="O135" s="71"/>
      <c r="P135" s="71"/>
      <c r="Q135" s="38"/>
      <c r="R135" s="38"/>
      <c r="S135" s="37"/>
      <c r="T135" s="71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98"/>
    </row>
    <row r="136" spans="1:254" s="55" customFormat="1" ht="45" x14ac:dyDescent="0.25">
      <c r="A136" s="6">
        <v>2</v>
      </c>
      <c r="B136" s="106" t="s">
        <v>3773</v>
      </c>
      <c r="C136" s="23" t="s">
        <v>694</v>
      </c>
      <c r="D136" s="22" t="s">
        <v>682</v>
      </c>
      <c r="E136" s="6">
        <v>135</v>
      </c>
      <c r="F136" s="8" t="s">
        <v>807</v>
      </c>
      <c r="G136" s="23" t="s">
        <v>808</v>
      </c>
      <c r="H136" s="157">
        <v>340.43</v>
      </c>
      <c r="I136" s="36" t="s">
        <v>37</v>
      </c>
      <c r="J136" s="175"/>
      <c r="K136" s="7" t="s">
        <v>809</v>
      </c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88"/>
    </row>
    <row r="137" spans="1:254" s="55" customFormat="1" ht="45" x14ac:dyDescent="0.25">
      <c r="A137" s="6">
        <v>2</v>
      </c>
      <c r="B137" s="106" t="s">
        <v>3773</v>
      </c>
      <c r="C137" s="23" t="s">
        <v>708</v>
      </c>
      <c r="D137" s="22" t="s">
        <v>682</v>
      </c>
      <c r="E137" s="6">
        <v>136</v>
      </c>
      <c r="F137" s="8" t="s">
        <v>810</v>
      </c>
      <c r="G137" s="22" t="s">
        <v>811</v>
      </c>
      <c r="H137" s="157">
        <v>639.76</v>
      </c>
      <c r="I137" s="115" t="s">
        <v>37</v>
      </c>
      <c r="J137" s="129"/>
      <c r="K137" s="22" t="s">
        <v>812</v>
      </c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98"/>
    </row>
    <row r="138" spans="1:254" s="55" customFormat="1" ht="45" x14ac:dyDescent="0.25">
      <c r="A138" s="6">
        <v>2</v>
      </c>
      <c r="B138" s="106" t="s">
        <v>3773</v>
      </c>
      <c r="C138" s="22" t="s">
        <v>813</v>
      </c>
      <c r="D138" s="22" t="s">
        <v>682</v>
      </c>
      <c r="E138" s="6">
        <v>137</v>
      </c>
      <c r="F138" s="7" t="s">
        <v>814</v>
      </c>
      <c r="G138" s="22" t="s">
        <v>815</v>
      </c>
      <c r="H138" s="67">
        <v>2665.87</v>
      </c>
      <c r="I138" s="36" t="s">
        <v>37</v>
      </c>
      <c r="J138" s="175"/>
      <c r="K138" s="22" t="s">
        <v>816</v>
      </c>
      <c r="L138" s="37"/>
      <c r="M138" s="37" t="s">
        <v>817</v>
      </c>
      <c r="N138" s="37"/>
      <c r="O138" s="37" t="s">
        <v>818</v>
      </c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220"/>
    </row>
    <row r="139" spans="1:254" s="1" customFormat="1" ht="45" x14ac:dyDescent="0.25">
      <c r="A139" s="6">
        <v>2</v>
      </c>
      <c r="B139" s="106" t="s">
        <v>3773</v>
      </c>
      <c r="C139" s="23" t="s">
        <v>694</v>
      </c>
      <c r="D139" s="22" t="s">
        <v>682</v>
      </c>
      <c r="E139" s="6">
        <v>138</v>
      </c>
      <c r="F139" s="8" t="s">
        <v>819</v>
      </c>
      <c r="G139" s="23" t="s">
        <v>820</v>
      </c>
      <c r="H139" s="157">
        <v>780.71</v>
      </c>
      <c r="I139" s="36" t="s">
        <v>37</v>
      </c>
      <c r="J139" s="175"/>
      <c r="K139" s="22" t="s">
        <v>821</v>
      </c>
      <c r="L139" s="37"/>
      <c r="M139" s="37" t="s">
        <v>822</v>
      </c>
      <c r="N139" s="37"/>
      <c r="O139" s="37" t="s">
        <v>823</v>
      </c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220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  <c r="CE139" s="55"/>
      <c r="CF139" s="55"/>
      <c r="CG139" s="55"/>
      <c r="CH139" s="55"/>
      <c r="CI139" s="55"/>
      <c r="CJ139" s="55"/>
      <c r="CK139" s="55"/>
      <c r="CL139" s="55"/>
      <c r="CM139" s="55"/>
      <c r="CN139" s="55"/>
      <c r="CO139" s="55"/>
      <c r="CP139" s="55"/>
      <c r="CQ139" s="55"/>
      <c r="CR139" s="55"/>
      <c r="CS139" s="55"/>
      <c r="CT139" s="55"/>
      <c r="CU139" s="55"/>
      <c r="CV139" s="55"/>
      <c r="CW139" s="55"/>
      <c r="CX139" s="55"/>
      <c r="CY139" s="55"/>
      <c r="CZ139" s="55"/>
      <c r="DA139" s="55"/>
      <c r="DB139" s="55"/>
      <c r="DC139" s="55"/>
      <c r="DD139" s="55"/>
      <c r="DE139" s="55"/>
      <c r="DF139" s="55"/>
      <c r="DG139" s="55"/>
      <c r="DH139" s="55"/>
      <c r="DI139" s="55"/>
      <c r="DJ139" s="55"/>
      <c r="DK139" s="55"/>
      <c r="DL139" s="55"/>
      <c r="DM139" s="55"/>
      <c r="DN139" s="55"/>
      <c r="DO139" s="55"/>
      <c r="DP139" s="55"/>
      <c r="DQ139" s="55"/>
      <c r="DR139" s="55"/>
      <c r="DS139" s="55"/>
      <c r="DT139" s="55"/>
      <c r="DU139" s="55"/>
      <c r="DV139" s="55"/>
      <c r="DW139" s="55"/>
      <c r="DX139" s="55"/>
      <c r="DY139" s="55"/>
      <c r="DZ139" s="55"/>
      <c r="EA139" s="55"/>
      <c r="EB139" s="55"/>
      <c r="EC139" s="55"/>
      <c r="ED139" s="55"/>
      <c r="EE139" s="55"/>
      <c r="EF139" s="55"/>
      <c r="EG139" s="55"/>
      <c r="EH139" s="55"/>
      <c r="EI139" s="55"/>
      <c r="EJ139" s="55"/>
      <c r="EK139" s="55"/>
      <c r="EL139" s="55"/>
      <c r="EM139" s="55"/>
      <c r="EN139" s="55"/>
      <c r="EO139" s="55"/>
      <c r="EP139" s="55"/>
      <c r="EQ139" s="55"/>
      <c r="ER139" s="55"/>
      <c r="ES139" s="55"/>
      <c r="ET139" s="55"/>
      <c r="EU139" s="55"/>
      <c r="EV139" s="55"/>
      <c r="EW139" s="55"/>
      <c r="EX139" s="55"/>
      <c r="EY139" s="55"/>
      <c r="EZ139" s="55"/>
      <c r="FA139" s="55"/>
      <c r="FB139" s="55"/>
      <c r="FC139" s="55"/>
      <c r="FD139" s="55"/>
      <c r="FE139" s="55"/>
      <c r="FF139" s="55"/>
      <c r="FG139" s="55"/>
      <c r="FH139" s="55"/>
      <c r="FI139" s="55"/>
      <c r="FJ139" s="55"/>
      <c r="FK139" s="55"/>
      <c r="FL139" s="55"/>
      <c r="FM139" s="55"/>
      <c r="FN139" s="55"/>
      <c r="FO139" s="55"/>
      <c r="FP139" s="55"/>
      <c r="FQ139" s="55"/>
      <c r="FR139" s="55"/>
      <c r="FS139" s="55"/>
      <c r="FT139" s="55"/>
      <c r="FU139" s="55"/>
      <c r="FV139" s="55"/>
      <c r="FW139" s="55"/>
      <c r="FX139" s="55"/>
      <c r="FY139" s="55"/>
      <c r="FZ139" s="55"/>
      <c r="GA139" s="55"/>
      <c r="GB139" s="55"/>
      <c r="GC139" s="55"/>
      <c r="GD139" s="55"/>
      <c r="GE139" s="55"/>
      <c r="GF139" s="55"/>
      <c r="GG139" s="55"/>
      <c r="GH139" s="55"/>
      <c r="GI139" s="55"/>
      <c r="GJ139" s="55"/>
      <c r="GK139" s="55"/>
      <c r="GL139" s="55"/>
      <c r="GM139" s="55"/>
      <c r="GN139" s="55"/>
      <c r="GO139" s="55"/>
      <c r="GP139" s="55"/>
      <c r="GQ139" s="55"/>
      <c r="GR139" s="55"/>
      <c r="GS139" s="55"/>
      <c r="GT139" s="55"/>
      <c r="GU139" s="55"/>
      <c r="GV139" s="55"/>
      <c r="GW139" s="55"/>
      <c r="GX139" s="55"/>
      <c r="GY139" s="55"/>
      <c r="GZ139" s="55"/>
      <c r="HA139" s="55"/>
      <c r="HB139" s="55"/>
      <c r="HC139" s="55"/>
      <c r="HD139" s="55"/>
      <c r="HE139" s="55"/>
      <c r="HF139" s="55"/>
      <c r="HG139" s="55"/>
      <c r="HH139" s="55"/>
      <c r="HI139" s="55"/>
      <c r="HJ139" s="55"/>
      <c r="HK139" s="55"/>
      <c r="HL139" s="55"/>
      <c r="HM139" s="55"/>
      <c r="HN139" s="55"/>
      <c r="HO139" s="55"/>
      <c r="HP139" s="55"/>
      <c r="HQ139" s="55"/>
      <c r="HR139" s="55"/>
      <c r="HS139" s="55"/>
      <c r="HT139" s="55"/>
      <c r="HU139" s="55"/>
      <c r="HV139" s="55"/>
      <c r="HW139" s="55"/>
      <c r="HX139" s="55"/>
      <c r="HY139" s="55"/>
      <c r="HZ139" s="55"/>
      <c r="IA139" s="55"/>
      <c r="IB139" s="55"/>
      <c r="IC139" s="55"/>
      <c r="ID139" s="55"/>
      <c r="IE139" s="55"/>
      <c r="IF139" s="55"/>
      <c r="IG139" s="55"/>
      <c r="IH139" s="55"/>
      <c r="II139" s="55"/>
      <c r="IJ139" s="55"/>
      <c r="IK139" s="55"/>
      <c r="IL139" s="55"/>
      <c r="IM139" s="55"/>
      <c r="IN139" s="55"/>
      <c r="IO139" s="55"/>
      <c r="IP139" s="55"/>
      <c r="IQ139" s="55"/>
      <c r="IR139" s="55"/>
      <c r="IS139" s="55"/>
      <c r="IT139" s="55"/>
    </row>
    <row r="140" spans="1:254" s="1" customFormat="1" ht="90" x14ac:dyDescent="0.25">
      <c r="A140" s="6">
        <v>2</v>
      </c>
      <c r="B140" s="106" t="s">
        <v>3773</v>
      </c>
      <c r="C140" s="23" t="s">
        <v>694</v>
      </c>
      <c r="D140" s="22" t="s">
        <v>682</v>
      </c>
      <c r="E140" s="6">
        <v>139</v>
      </c>
      <c r="F140" s="8" t="s">
        <v>824</v>
      </c>
      <c r="G140" s="23" t="s">
        <v>714</v>
      </c>
      <c r="H140" s="36">
        <v>5156.2700000000004</v>
      </c>
      <c r="I140" s="36" t="s">
        <v>37</v>
      </c>
      <c r="J140" s="175"/>
      <c r="K140" s="7" t="s">
        <v>825</v>
      </c>
      <c r="L140" s="290">
        <v>130318</v>
      </c>
      <c r="M140" s="7" t="s">
        <v>717</v>
      </c>
      <c r="N140" s="290">
        <v>117193</v>
      </c>
      <c r="O140" s="12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272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  <c r="BU140" s="55"/>
      <c r="BV140" s="55"/>
      <c r="BW140" s="55"/>
      <c r="BX140" s="55"/>
      <c r="BY140" s="55"/>
      <c r="BZ140" s="55"/>
      <c r="CA140" s="55"/>
      <c r="CB140" s="55"/>
      <c r="CC140" s="55"/>
      <c r="CD140" s="55"/>
      <c r="CE140" s="55"/>
      <c r="CF140" s="55"/>
      <c r="CG140" s="55"/>
      <c r="CH140" s="55"/>
      <c r="CI140" s="55"/>
      <c r="CJ140" s="55"/>
      <c r="CK140" s="55"/>
      <c r="CL140" s="55"/>
      <c r="CM140" s="55"/>
      <c r="CN140" s="55"/>
      <c r="CO140" s="55"/>
      <c r="CP140" s="55"/>
      <c r="CQ140" s="55"/>
      <c r="CR140" s="55"/>
      <c r="CS140" s="55"/>
      <c r="CT140" s="55"/>
      <c r="CU140" s="55"/>
      <c r="CV140" s="55"/>
      <c r="CW140" s="55"/>
      <c r="CX140" s="55"/>
      <c r="CY140" s="55"/>
      <c r="CZ140" s="55"/>
      <c r="DA140" s="55"/>
      <c r="DB140" s="55"/>
      <c r="DC140" s="55"/>
      <c r="DD140" s="55"/>
      <c r="DE140" s="55"/>
      <c r="DF140" s="55"/>
      <c r="DG140" s="55"/>
      <c r="DH140" s="55"/>
      <c r="DI140" s="55"/>
      <c r="DJ140" s="55"/>
      <c r="DK140" s="55"/>
      <c r="DL140" s="55"/>
      <c r="DM140" s="55"/>
      <c r="DN140" s="55"/>
      <c r="DO140" s="55"/>
      <c r="DP140" s="55"/>
      <c r="DQ140" s="55"/>
      <c r="DR140" s="55"/>
      <c r="DS140" s="55"/>
      <c r="DT140" s="55"/>
      <c r="DU140" s="55"/>
      <c r="DV140" s="55"/>
      <c r="DW140" s="55"/>
      <c r="DX140" s="55"/>
      <c r="DY140" s="55"/>
      <c r="DZ140" s="55"/>
      <c r="EA140" s="55"/>
      <c r="EB140" s="55"/>
      <c r="EC140" s="55"/>
      <c r="ED140" s="55"/>
      <c r="EE140" s="55"/>
      <c r="EF140" s="55"/>
      <c r="EG140" s="55"/>
      <c r="EH140" s="55"/>
      <c r="EI140" s="55"/>
      <c r="EJ140" s="55"/>
      <c r="EK140" s="55"/>
      <c r="EL140" s="55"/>
      <c r="EM140" s="55"/>
      <c r="EN140" s="55"/>
      <c r="EO140" s="55"/>
      <c r="EP140" s="55"/>
      <c r="EQ140" s="55"/>
      <c r="ER140" s="55"/>
      <c r="ES140" s="55"/>
      <c r="ET140" s="55"/>
      <c r="EU140" s="55"/>
      <c r="EV140" s="55"/>
      <c r="EW140" s="55"/>
      <c r="EX140" s="55"/>
      <c r="EY140" s="55"/>
      <c r="EZ140" s="55"/>
      <c r="FA140" s="55"/>
      <c r="FB140" s="55"/>
      <c r="FC140" s="55"/>
      <c r="FD140" s="55"/>
      <c r="FE140" s="55"/>
      <c r="FF140" s="55"/>
      <c r="FG140" s="55"/>
      <c r="FH140" s="55"/>
      <c r="FI140" s="55"/>
      <c r="FJ140" s="55"/>
      <c r="FK140" s="55"/>
      <c r="FL140" s="55"/>
      <c r="FM140" s="55"/>
      <c r="FN140" s="55"/>
      <c r="FO140" s="55"/>
      <c r="FP140" s="55"/>
      <c r="FQ140" s="55"/>
      <c r="FR140" s="55"/>
      <c r="FS140" s="55"/>
      <c r="FT140" s="55"/>
      <c r="FU140" s="55"/>
      <c r="FV140" s="55"/>
      <c r="FW140" s="55"/>
      <c r="FX140" s="55"/>
      <c r="FY140" s="55"/>
      <c r="FZ140" s="55"/>
      <c r="GA140" s="55"/>
      <c r="GB140" s="55"/>
      <c r="GC140" s="55"/>
      <c r="GD140" s="55"/>
      <c r="GE140" s="55"/>
      <c r="GF140" s="55"/>
      <c r="GG140" s="55"/>
      <c r="GH140" s="55"/>
      <c r="GI140" s="55"/>
      <c r="GJ140" s="55"/>
      <c r="GK140" s="55"/>
      <c r="GL140" s="55"/>
      <c r="GM140" s="55"/>
      <c r="GN140" s="55"/>
      <c r="GO140" s="55"/>
      <c r="GP140" s="55"/>
      <c r="GQ140" s="55"/>
      <c r="GR140" s="55"/>
      <c r="GS140" s="55"/>
      <c r="GT140" s="55"/>
      <c r="GU140" s="55"/>
      <c r="GV140" s="55"/>
      <c r="GW140" s="55"/>
      <c r="GX140" s="55"/>
      <c r="GY140" s="55"/>
      <c r="GZ140" s="55"/>
      <c r="HA140" s="55"/>
      <c r="HB140" s="55"/>
      <c r="HC140" s="55"/>
      <c r="HD140" s="55"/>
      <c r="HE140" s="55"/>
      <c r="HF140" s="55"/>
      <c r="HG140" s="55"/>
      <c r="HH140" s="55"/>
      <c r="HI140" s="55"/>
      <c r="HJ140" s="55"/>
      <c r="HK140" s="55"/>
      <c r="HL140" s="55"/>
      <c r="HM140" s="55"/>
      <c r="HN140" s="55"/>
      <c r="HO140" s="55"/>
      <c r="HP140" s="55"/>
      <c r="HQ140" s="55"/>
      <c r="HR140" s="55"/>
      <c r="HS140" s="55"/>
      <c r="HT140" s="55"/>
      <c r="HU140" s="55"/>
      <c r="HV140" s="55"/>
      <c r="HW140" s="55"/>
      <c r="HX140" s="55"/>
      <c r="HY140" s="55"/>
      <c r="HZ140" s="55"/>
      <c r="IA140" s="55"/>
      <c r="IB140" s="55"/>
      <c r="IC140" s="55"/>
      <c r="ID140" s="55"/>
      <c r="IE140" s="55"/>
      <c r="IF140" s="55"/>
      <c r="IG140" s="55"/>
      <c r="IH140" s="55"/>
      <c r="II140" s="55"/>
      <c r="IJ140" s="55"/>
      <c r="IK140" s="55"/>
      <c r="IL140" s="55"/>
      <c r="IM140" s="55"/>
      <c r="IN140" s="55"/>
      <c r="IO140" s="55"/>
      <c r="IP140" s="55"/>
      <c r="IQ140" s="55"/>
      <c r="IR140" s="55"/>
      <c r="IS140" s="55"/>
      <c r="IT140" s="55"/>
    </row>
    <row r="141" spans="1:254" s="1" customFormat="1" ht="90" x14ac:dyDescent="0.25">
      <c r="A141" s="6">
        <v>2</v>
      </c>
      <c r="B141" s="106" t="s">
        <v>3773</v>
      </c>
      <c r="C141" s="23" t="s">
        <v>694</v>
      </c>
      <c r="D141" s="22" t="s">
        <v>682</v>
      </c>
      <c r="E141" s="6">
        <v>140</v>
      </c>
      <c r="F141" s="8" t="s">
        <v>826</v>
      </c>
      <c r="G141" s="23" t="s">
        <v>827</v>
      </c>
      <c r="H141" s="36">
        <v>4336.18</v>
      </c>
      <c r="I141" s="36" t="s">
        <v>37</v>
      </c>
      <c r="J141" s="175"/>
      <c r="K141" s="7" t="s">
        <v>715</v>
      </c>
      <c r="L141" s="290">
        <v>130318</v>
      </c>
      <c r="M141" s="7" t="s">
        <v>718</v>
      </c>
      <c r="N141" s="290">
        <v>116681</v>
      </c>
      <c r="O141" s="12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27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</row>
    <row r="142" spans="1:254" s="1" customFormat="1" ht="45" x14ac:dyDescent="0.25">
      <c r="A142" s="6">
        <v>2</v>
      </c>
      <c r="B142" s="106" t="s">
        <v>3773</v>
      </c>
      <c r="C142" s="23" t="s">
        <v>708</v>
      </c>
      <c r="D142" s="22" t="s">
        <v>682</v>
      </c>
      <c r="E142" s="6">
        <v>141</v>
      </c>
      <c r="F142" s="8" t="s">
        <v>828</v>
      </c>
      <c r="G142" s="22" t="s">
        <v>829</v>
      </c>
      <c r="H142" s="157">
        <v>395.13</v>
      </c>
      <c r="I142" s="115" t="s">
        <v>37</v>
      </c>
      <c r="J142" s="175"/>
      <c r="K142" s="22" t="s">
        <v>830</v>
      </c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220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  <c r="BJ142" s="104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/>
      <c r="CF142" s="104"/>
      <c r="CG142" s="104"/>
      <c r="CH142" s="104"/>
      <c r="CI142" s="104"/>
      <c r="CJ142" s="104"/>
      <c r="CK142" s="104"/>
      <c r="CL142" s="104"/>
      <c r="CM142" s="104"/>
      <c r="CN142" s="104"/>
      <c r="CO142" s="104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4"/>
      <c r="DB142" s="104"/>
      <c r="DC142" s="104"/>
      <c r="DD142" s="104"/>
      <c r="DE142" s="104"/>
      <c r="DF142" s="104"/>
      <c r="DG142" s="104"/>
      <c r="DH142" s="104"/>
      <c r="DI142" s="104"/>
      <c r="DJ142" s="104"/>
      <c r="DK142" s="104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</row>
    <row r="143" spans="1:254" s="1" customFormat="1" ht="45" x14ac:dyDescent="0.25">
      <c r="A143" s="6">
        <v>2</v>
      </c>
      <c r="B143" s="106" t="s">
        <v>3773</v>
      </c>
      <c r="C143" s="23" t="s">
        <v>694</v>
      </c>
      <c r="D143" s="22" t="s">
        <v>682</v>
      </c>
      <c r="E143" s="6">
        <v>142</v>
      </c>
      <c r="F143" s="7" t="s">
        <v>831</v>
      </c>
      <c r="G143" s="22" t="s">
        <v>832</v>
      </c>
      <c r="H143" s="157">
        <v>43.49</v>
      </c>
      <c r="I143" s="36" t="s">
        <v>37</v>
      </c>
      <c r="J143" s="175"/>
      <c r="K143" s="22" t="s">
        <v>833</v>
      </c>
      <c r="L143" s="37"/>
      <c r="M143" s="37" t="s">
        <v>834</v>
      </c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220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</row>
    <row r="144" spans="1:254" s="1" customFormat="1" ht="45" x14ac:dyDescent="0.25">
      <c r="A144" s="6">
        <v>2</v>
      </c>
      <c r="B144" s="106" t="s">
        <v>3773</v>
      </c>
      <c r="C144" s="22" t="s">
        <v>835</v>
      </c>
      <c r="D144" s="22" t="s">
        <v>682</v>
      </c>
      <c r="E144" s="6">
        <v>143</v>
      </c>
      <c r="F144" s="7" t="s">
        <v>836</v>
      </c>
      <c r="G144" s="22" t="s">
        <v>837</v>
      </c>
      <c r="H144" s="67">
        <v>499.66</v>
      </c>
      <c r="I144" s="115" t="s">
        <v>37</v>
      </c>
      <c r="J144" s="175"/>
      <c r="K144" s="22" t="s">
        <v>838</v>
      </c>
      <c r="L144" s="37"/>
      <c r="M144" s="37" t="s">
        <v>839</v>
      </c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220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</row>
    <row r="145" spans="1:254" s="1" customFormat="1" ht="45" x14ac:dyDescent="0.25">
      <c r="A145" s="6">
        <v>2</v>
      </c>
      <c r="B145" s="106" t="s">
        <v>3773</v>
      </c>
      <c r="C145" s="23" t="s">
        <v>694</v>
      </c>
      <c r="D145" s="22" t="s">
        <v>682</v>
      </c>
      <c r="E145" s="6">
        <v>144</v>
      </c>
      <c r="F145" s="8" t="s">
        <v>840</v>
      </c>
      <c r="G145" s="23" t="s">
        <v>841</v>
      </c>
      <c r="H145" s="157">
        <v>1076.19</v>
      </c>
      <c r="I145" s="36" t="s">
        <v>37</v>
      </c>
      <c r="J145" s="175"/>
      <c r="K145" s="22" t="s">
        <v>842</v>
      </c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220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</row>
    <row r="146" spans="1:254" s="1" customFormat="1" ht="45" x14ac:dyDescent="0.25">
      <c r="A146" s="6">
        <v>2</v>
      </c>
      <c r="B146" s="106" t="s">
        <v>3773</v>
      </c>
      <c r="C146" s="22" t="s">
        <v>704</v>
      </c>
      <c r="D146" s="22" t="s">
        <v>682</v>
      </c>
      <c r="E146" s="6">
        <v>145</v>
      </c>
      <c r="F146" s="7" t="s">
        <v>843</v>
      </c>
      <c r="G146" s="22" t="s">
        <v>844</v>
      </c>
      <c r="H146" s="67">
        <v>4887.2700000000004</v>
      </c>
      <c r="I146" s="115" t="s">
        <v>37</v>
      </c>
      <c r="J146" s="129"/>
      <c r="K146" s="22" t="s">
        <v>845</v>
      </c>
      <c r="L146" s="38">
        <v>2043702</v>
      </c>
      <c r="M146" s="38" t="s">
        <v>846</v>
      </c>
      <c r="N146" s="38">
        <v>2803433</v>
      </c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220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06" t="s">
        <v>3773</v>
      </c>
      <c r="C147" s="23" t="s">
        <v>694</v>
      </c>
      <c r="D147" s="22" t="s">
        <v>682</v>
      </c>
      <c r="E147" s="6">
        <v>146</v>
      </c>
      <c r="F147" s="8" t="s">
        <v>847</v>
      </c>
      <c r="G147" s="23" t="s">
        <v>848</v>
      </c>
      <c r="H147" s="157">
        <v>474.93</v>
      </c>
      <c r="I147" s="36" t="s">
        <v>37</v>
      </c>
      <c r="J147" s="175"/>
      <c r="K147" s="22" t="s">
        <v>849</v>
      </c>
      <c r="L147" s="38">
        <v>3151679</v>
      </c>
      <c r="M147" s="37" t="s">
        <v>850</v>
      </c>
      <c r="N147" s="38">
        <v>3169708</v>
      </c>
      <c r="O147" s="38" t="s">
        <v>851</v>
      </c>
      <c r="P147" s="38">
        <v>3185659</v>
      </c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220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62.25" x14ac:dyDescent="0.25">
      <c r="A148" s="6">
        <v>2</v>
      </c>
      <c r="B148" s="106" t="s">
        <v>3773</v>
      </c>
      <c r="C148" s="23" t="s">
        <v>694</v>
      </c>
      <c r="D148" s="22" t="s">
        <v>682</v>
      </c>
      <c r="E148" s="6">
        <v>147</v>
      </c>
      <c r="F148" s="8" t="s">
        <v>852</v>
      </c>
      <c r="G148" s="23" t="s">
        <v>3688</v>
      </c>
      <c r="H148" s="157">
        <v>258.64999999999998</v>
      </c>
      <c r="I148" s="36" t="s">
        <v>37</v>
      </c>
      <c r="J148" s="175"/>
      <c r="K148" s="22" t="s">
        <v>853</v>
      </c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220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60" x14ac:dyDescent="0.25">
      <c r="A149" s="6">
        <v>2</v>
      </c>
      <c r="B149" s="106" t="s">
        <v>3773</v>
      </c>
      <c r="C149" s="22" t="s">
        <v>854</v>
      </c>
      <c r="D149" s="22" t="s">
        <v>682</v>
      </c>
      <c r="E149" s="6">
        <v>148</v>
      </c>
      <c r="F149" s="7" t="s">
        <v>855</v>
      </c>
      <c r="G149" s="23" t="s">
        <v>856</v>
      </c>
      <c r="H149" s="67">
        <v>297.8</v>
      </c>
      <c r="I149" s="36" t="s">
        <v>37</v>
      </c>
      <c r="J149" s="175"/>
      <c r="K149" s="23" t="s">
        <v>857</v>
      </c>
      <c r="L149" s="38">
        <v>23153</v>
      </c>
      <c r="M149" s="38" t="s">
        <v>858</v>
      </c>
      <c r="N149" s="38">
        <v>23213</v>
      </c>
      <c r="O149" s="38" t="s">
        <v>859</v>
      </c>
      <c r="P149" s="38">
        <v>622389</v>
      </c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220"/>
      <c r="AN149" s="104"/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104"/>
      <c r="BE149" s="104"/>
      <c r="BF149" s="104"/>
      <c r="BG149" s="104"/>
      <c r="BH149" s="104"/>
      <c r="BI149" s="104"/>
      <c r="BJ149" s="104"/>
      <c r="BK149" s="104"/>
      <c r="BL149" s="104"/>
      <c r="BM149" s="104"/>
      <c r="BN149" s="104"/>
      <c r="BO149" s="104"/>
      <c r="BP149" s="104"/>
      <c r="BQ149" s="104"/>
      <c r="BR149" s="104"/>
      <c r="BS149" s="104"/>
      <c r="BT149" s="104"/>
      <c r="BU149" s="104"/>
      <c r="BV149" s="104"/>
      <c r="BW149" s="104"/>
      <c r="BX149" s="104"/>
      <c r="BY149" s="104"/>
      <c r="BZ149" s="104"/>
      <c r="CA149" s="104"/>
      <c r="CB149" s="104"/>
      <c r="CC149" s="104"/>
      <c r="CD149" s="104"/>
      <c r="CE149" s="104"/>
      <c r="CF149" s="104"/>
      <c r="CG149" s="104"/>
      <c r="CH149" s="104"/>
      <c r="CI149" s="104"/>
      <c r="CJ149" s="104"/>
      <c r="CK149" s="104"/>
      <c r="CL149" s="104"/>
      <c r="CM149" s="104"/>
      <c r="CN149" s="104"/>
      <c r="CO149" s="104"/>
      <c r="CP149" s="104"/>
      <c r="CQ149" s="104"/>
      <c r="CR149" s="104"/>
      <c r="CS149" s="104"/>
      <c r="CT149" s="104"/>
      <c r="CU149" s="104"/>
      <c r="CV149" s="104"/>
      <c r="CW149" s="104"/>
      <c r="CX149" s="104"/>
      <c r="CY149" s="104"/>
      <c r="CZ149" s="104"/>
      <c r="DA149" s="104"/>
      <c r="DB149" s="104"/>
      <c r="DC149" s="104"/>
      <c r="DD149" s="104"/>
      <c r="DE149" s="104"/>
      <c r="DF149" s="104"/>
      <c r="DG149" s="104"/>
      <c r="DH149" s="104"/>
      <c r="DI149" s="104"/>
      <c r="DJ149" s="104"/>
      <c r="DK149" s="104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06" t="s">
        <v>3773</v>
      </c>
      <c r="C150" s="23" t="s">
        <v>708</v>
      </c>
      <c r="D150" s="22" t="s">
        <v>682</v>
      </c>
      <c r="E150" s="6">
        <v>149</v>
      </c>
      <c r="F150" s="8" t="s">
        <v>860</v>
      </c>
      <c r="G150" s="22" t="s">
        <v>861</v>
      </c>
      <c r="H150" s="157">
        <v>397.78</v>
      </c>
      <c r="I150" s="115" t="s">
        <v>37</v>
      </c>
      <c r="J150" s="175"/>
      <c r="K150" s="7" t="s">
        <v>711</v>
      </c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27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06" t="s">
        <v>3773</v>
      </c>
      <c r="C151" s="23" t="s">
        <v>708</v>
      </c>
      <c r="D151" s="22" t="s">
        <v>682</v>
      </c>
      <c r="E151" s="6">
        <v>150</v>
      </c>
      <c r="F151" s="8" t="s">
        <v>862</v>
      </c>
      <c r="G151" s="22" t="s">
        <v>863</v>
      </c>
      <c r="H151" s="157">
        <v>386.47</v>
      </c>
      <c r="I151" s="115" t="s">
        <v>37</v>
      </c>
      <c r="J151" s="175"/>
      <c r="K151" s="22" t="s">
        <v>864</v>
      </c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220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60" x14ac:dyDescent="0.25">
      <c r="A152" s="6">
        <v>2</v>
      </c>
      <c r="B152" s="106" t="s">
        <v>3773</v>
      </c>
      <c r="C152" s="23" t="s">
        <v>694</v>
      </c>
      <c r="D152" s="22" t="s">
        <v>682</v>
      </c>
      <c r="E152" s="6">
        <v>151</v>
      </c>
      <c r="F152" s="8" t="s">
        <v>4667</v>
      </c>
      <c r="G152" s="23" t="s">
        <v>848</v>
      </c>
      <c r="H152" s="157">
        <v>736.53</v>
      </c>
      <c r="I152" s="36" t="s">
        <v>37</v>
      </c>
      <c r="J152" s="175"/>
      <c r="K152" s="22" t="s">
        <v>866</v>
      </c>
      <c r="L152" s="37"/>
      <c r="M152" s="37" t="s">
        <v>867</v>
      </c>
      <c r="N152" s="37"/>
      <c r="O152" s="37" t="s">
        <v>868</v>
      </c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220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45" x14ac:dyDescent="0.25">
      <c r="A153" s="6">
        <v>2</v>
      </c>
      <c r="B153" s="106" t="s">
        <v>3773</v>
      </c>
      <c r="C153" s="22" t="s">
        <v>723</v>
      </c>
      <c r="D153" s="22" t="s">
        <v>682</v>
      </c>
      <c r="E153" s="6">
        <v>152</v>
      </c>
      <c r="F153" s="7" t="s">
        <v>869</v>
      </c>
      <c r="G153" s="22" t="s">
        <v>870</v>
      </c>
      <c r="H153" s="67">
        <v>370.29</v>
      </c>
      <c r="I153" s="36" t="s">
        <v>37</v>
      </c>
      <c r="J153" s="175"/>
      <c r="K153" s="22" t="s">
        <v>871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220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45" x14ac:dyDescent="0.25">
      <c r="A154" s="6">
        <v>2</v>
      </c>
      <c r="B154" s="106" t="s">
        <v>3773</v>
      </c>
      <c r="C154" s="23" t="s">
        <v>694</v>
      </c>
      <c r="D154" s="22" t="s">
        <v>682</v>
      </c>
      <c r="E154" s="6">
        <v>153</v>
      </c>
      <c r="F154" s="8" t="s">
        <v>872</v>
      </c>
      <c r="G154" s="23" t="s">
        <v>873</v>
      </c>
      <c r="H154" s="157">
        <v>624.76</v>
      </c>
      <c r="I154" s="36" t="s">
        <v>37</v>
      </c>
      <c r="J154" s="175"/>
      <c r="K154" s="22" t="s">
        <v>874</v>
      </c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220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06" t="s">
        <v>3773</v>
      </c>
      <c r="C155" s="23" t="s">
        <v>694</v>
      </c>
      <c r="D155" s="22" t="s">
        <v>682</v>
      </c>
      <c r="E155" s="6">
        <v>154</v>
      </c>
      <c r="F155" s="8" t="s">
        <v>875</v>
      </c>
      <c r="G155" s="23" t="s">
        <v>876</v>
      </c>
      <c r="H155" s="157">
        <v>528.64</v>
      </c>
      <c r="I155" s="36" t="s">
        <v>37</v>
      </c>
      <c r="J155" s="175"/>
      <c r="K155" s="22" t="s">
        <v>877</v>
      </c>
      <c r="L155" s="38">
        <v>1043372</v>
      </c>
      <c r="M155" s="37" t="s">
        <v>878</v>
      </c>
      <c r="N155" s="38">
        <v>1042654</v>
      </c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220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ht="45" x14ac:dyDescent="0.25">
      <c r="A156" s="6">
        <v>2</v>
      </c>
      <c r="B156" s="106" t="s">
        <v>3773</v>
      </c>
      <c r="C156" s="23" t="s">
        <v>694</v>
      </c>
      <c r="D156" s="22" t="s">
        <v>682</v>
      </c>
      <c r="E156" s="6">
        <v>155</v>
      </c>
      <c r="F156" s="8" t="s">
        <v>879</v>
      </c>
      <c r="G156" s="23" t="s">
        <v>880</v>
      </c>
      <c r="H156" s="157">
        <v>67.650000000000006</v>
      </c>
      <c r="I156" s="36" t="s">
        <v>37</v>
      </c>
      <c r="J156" s="175"/>
      <c r="K156" s="22" t="s">
        <v>881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98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</row>
    <row r="157" spans="1:254" s="1" customFormat="1" ht="47.25" x14ac:dyDescent="0.25">
      <c r="A157" s="6">
        <v>2</v>
      </c>
      <c r="B157" s="106" t="s">
        <v>3773</v>
      </c>
      <c r="C157" s="23" t="s">
        <v>882</v>
      </c>
      <c r="D157" s="22" t="s">
        <v>682</v>
      </c>
      <c r="E157" s="6">
        <v>156</v>
      </c>
      <c r="F157" s="8" t="s">
        <v>883</v>
      </c>
      <c r="G157" s="23" t="s">
        <v>3689</v>
      </c>
      <c r="H157" s="157">
        <v>5266.04</v>
      </c>
      <c r="I157" s="36" t="s">
        <v>37</v>
      </c>
      <c r="J157" s="175"/>
      <c r="K157" s="22" t="s">
        <v>884</v>
      </c>
      <c r="L157" s="37"/>
      <c r="M157" s="37" t="s">
        <v>885</v>
      </c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98"/>
    </row>
    <row r="158" spans="1:254" s="1" customFormat="1" ht="45" x14ac:dyDescent="0.25">
      <c r="A158" s="6">
        <v>2</v>
      </c>
      <c r="B158" s="106" t="s">
        <v>3773</v>
      </c>
      <c r="C158" s="23" t="s">
        <v>694</v>
      </c>
      <c r="D158" s="22" t="s">
        <v>682</v>
      </c>
      <c r="E158" s="6">
        <v>157</v>
      </c>
      <c r="F158" s="8" t="s">
        <v>886</v>
      </c>
      <c r="G158" s="23" t="s">
        <v>887</v>
      </c>
      <c r="H158" s="36">
        <v>265.61</v>
      </c>
      <c r="I158" s="36" t="s">
        <v>37</v>
      </c>
      <c r="J158" s="175"/>
      <c r="K158" s="23" t="s">
        <v>888</v>
      </c>
      <c r="L158" s="38">
        <v>725193</v>
      </c>
      <c r="M158" s="70" t="s">
        <v>889</v>
      </c>
      <c r="N158" s="38">
        <v>725728</v>
      </c>
      <c r="O158" s="70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98"/>
    </row>
    <row r="159" spans="1:254" s="1" customFormat="1" ht="45" x14ac:dyDescent="0.25">
      <c r="A159" s="6">
        <v>2</v>
      </c>
      <c r="B159" s="106" t="s">
        <v>3773</v>
      </c>
      <c r="C159" s="23" t="s">
        <v>708</v>
      </c>
      <c r="D159" s="22" t="s">
        <v>682</v>
      </c>
      <c r="E159" s="6">
        <v>158</v>
      </c>
      <c r="F159" s="8" t="s">
        <v>890</v>
      </c>
      <c r="G159" s="22" t="s">
        <v>891</v>
      </c>
      <c r="H159" s="157">
        <v>392.19</v>
      </c>
      <c r="I159" s="36" t="s">
        <v>37</v>
      </c>
      <c r="J159" s="175"/>
      <c r="K159" s="22" t="s">
        <v>892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98"/>
    </row>
    <row r="160" spans="1:254" s="1" customFormat="1" ht="45" x14ac:dyDescent="0.25">
      <c r="A160" s="6">
        <v>2</v>
      </c>
      <c r="B160" s="106" t="s">
        <v>3773</v>
      </c>
      <c r="C160" s="22" t="s">
        <v>893</v>
      </c>
      <c r="D160" s="22" t="s">
        <v>682</v>
      </c>
      <c r="E160" s="6">
        <v>159</v>
      </c>
      <c r="F160" s="7" t="s">
        <v>894</v>
      </c>
      <c r="G160" s="22" t="s">
        <v>895</v>
      </c>
      <c r="H160" s="157">
        <v>13395.83</v>
      </c>
      <c r="I160" s="36" t="s">
        <v>37</v>
      </c>
      <c r="J160" s="98"/>
      <c r="K160" s="23" t="s">
        <v>896</v>
      </c>
      <c r="L160" s="38">
        <v>25998</v>
      </c>
      <c r="M160" s="38" t="s">
        <v>897</v>
      </c>
      <c r="N160" s="38">
        <v>26031</v>
      </c>
      <c r="O160" s="38" t="s">
        <v>898</v>
      </c>
      <c r="P160" s="38">
        <v>26147</v>
      </c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98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5"/>
      <c r="DD160" s="55"/>
      <c r="DE160" s="55"/>
      <c r="DF160" s="55"/>
      <c r="DG160" s="55"/>
      <c r="DH160" s="55"/>
      <c r="DI160" s="55"/>
      <c r="DJ160" s="55"/>
      <c r="DK160" s="55"/>
    </row>
    <row r="161" spans="1:254" s="1" customFormat="1" ht="45" x14ac:dyDescent="0.25">
      <c r="A161" s="6">
        <v>2</v>
      </c>
      <c r="B161" s="106" t="s">
        <v>3773</v>
      </c>
      <c r="C161" s="22" t="s">
        <v>899</v>
      </c>
      <c r="D161" s="22" t="s">
        <v>682</v>
      </c>
      <c r="E161" s="6">
        <v>160</v>
      </c>
      <c r="F161" s="7" t="s">
        <v>900</v>
      </c>
      <c r="G161" s="22" t="s">
        <v>901</v>
      </c>
      <c r="H161" s="157">
        <v>3953.19</v>
      </c>
      <c r="I161" s="36" t="s">
        <v>37</v>
      </c>
      <c r="J161" s="175"/>
      <c r="K161" s="8" t="s">
        <v>897</v>
      </c>
      <c r="L161" s="290">
        <v>26031</v>
      </c>
      <c r="M161" s="290" t="s">
        <v>902</v>
      </c>
      <c r="N161" s="290">
        <v>3415206</v>
      </c>
      <c r="O161" s="290" t="s">
        <v>3690</v>
      </c>
      <c r="P161" s="290">
        <v>7101375</v>
      </c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88"/>
    </row>
    <row r="162" spans="1:254" s="1" customFormat="1" ht="45" x14ac:dyDescent="0.25">
      <c r="A162" s="6">
        <v>2</v>
      </c>
      <c r="B162" s="106" t="s">
        <v>3773</v>
      </c>
      <c r="C162" s="23" t="s">
        <v>694</v>
      </c>
      <c r="D162" s="22" t="s">
        <v>682</v>
      </c>
      <c r="E162" s="6">
        <v>161</v>
      </c>
      <c r="F162" s="7" t="s">
        <v>903</v>
      </c>
      <c r="G162" s="23" t="s">
        <v>904</v>
      </c>
      <c r="H162" s="157">
        <v>5316.79</v>
      </c>
      <c r="I162" s="36" t="s">
        <v>37</v>
      </c>
      <c r="J162" s="175"/>
      <c r="K162" s="23" t="s">
        <v>905</v>
      </c>
      <c r="L162" s="38">
        <v>1886607</v>
      </c>
      <c r="M162" s="38" t="s">
        <v>906</v>
      </c>
      <c r="N162" s="38">
        <v>3598260</v>
      </c>
      <c r="O162" s="38" t="s">
        <v>907</v>
      </c>
      <c r="P162" s="38">
        <v>5234140</v>
      </c>
      <c r="Q162" s="70"/>
      <c r="R162" s="70"/>
      <c r="S162" s="70"/>
      <c r="T162" s="70"/>
      <c r="U162" s="70" t="s">
        <v>908</v>
      </c>
      <c r="V162" s="70"/>
      <c r="W162" s="70" t="s">
        <v>909</v>
      </c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98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55"/>
      <c r="CT162" s="55"/>
      <c r="CU162" s="55"/>
      <c r="CV162" s="55"/>
      <c r="CW162" s="55"/>
      <c r="CX162" s="55"/>
      <c r="CY162" s="55"/>
      <c r="CZ162" s="55"/>
      <c r="DA162" s="55"/>
      <c r="DB162" s="55"/>
      <c r="DC162" s="55"/>
      <c r="DD162" s="55"/>
      <c r="DE162" s="55"/>
      <c r="DF162" s="55"/>
      <c r="DG162" s="55"/>
      <c r="DH162" s="55"/>
      <c r="DI162" s="55"/>
      <c r="DJ162" s="55"/>
      <c r="DK162" s="55"/>
    </row>
    <row r="163" spans="1:254" s="55" customFormat="1" ht="45" x14ac:dyDescent="0.25">
      <c r="A163" s="6">
        <v>2</v>
      </c>
      <c r="B163" s="106" t="s">
        <v>3773</v>
      </c>
      <c r="C163" s="23" t="s">
        <v>694</v>
      </c>
      <c r="D163" s="22" t="s">
        <v>682</v>
      </c>
      <c r="E163" s="6">
        <v>162</v>
      </c>
      <c r="F163" s="8" t="s">
        <v>910</v>
      </c>
      <c r="G163" s="23" t="s">
        <v>911</v>
      </c>
      <c r="H163" s="158">
        <v>1192.0999999999999</v>
      </c>
      <c r="I163" s="36" t="s">
        <v>37</v>
      </c>
      <c r="J163" s="175"/>
      <c r="K163" s="7" t="s">
        <v>912</v>
      </c>
      <c r="L163" s="9"/>
      <c r="M163" s="9" t="s">
        <v>913</v>
      </c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88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</row>
    <row r="164" spans="1:254" s="55" customFormat="1" ht="45" x14ac:dyDescent="0.25">
      <c r="A164" s="6">
        <v>2</v>
      </c>
      <c r="B164" s="106" t="s">
        <v>3773</v>
      </c>
      <c r="C164" s="23" t="s">
        <v>694</v>
      </c>
      <c r="D164" s="22" t="s">
        <v>682</v>
      </c>
      <c r="E164" s="6">
        <v>163</v>
      </c>
      <c r="F164" s="8" t="s">
        <v>914</v>
      </c>
      <c r="G164" s="23" t="s">
        <v>915</v>
      </c>
      <c r="H164" s="157">
        <v>1927.41</v>
      </c>
      <c r="I164" s="36" t="s">
        <v>37</v>
      </c>
      <c r="J164" s="175"/>
      <c r="K164" s="23" t="s">
        <v>916</v>
      </c>
      <c r="L164" s="38">
        <v>281495</v>
      </c>
      <c r="M164" s="37" t="s">
        <v>917</v>
      </c>
      <c r="N164" s="38">
        <v>223274</v>
      </c>
      <c r="O164" s="37" t="s">
        <v>918</v>
      </c>
      <c r="P164" s="38">
        <v>223318</v>
      </c>
      <c r="Q164" s="37" t="s">
        <v>919</v>
      </c>
      <c r="R164" s="38">
        <v>1485555</v>
      </c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98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</row>
    <row r="165" spans="1:254" s="1" customFormat="1" ht="45" x14ac:dyDescent="0.25">
      <c r="A165" s="6">
        <v>2</v>
      </c>
      <c r="B165" s="106" t="s">
        <v>3773</v>
      </c>
      <c r="C165" s="23" t="s">
        <v>694</v>
      </c>
      <c r="D165" s="22" t="s">
        <v>682</v>
      </c>
      <c r="E165" s="6">
        <v>164</v>
      </c>
      <c r="F165" s="8" t="s">
        <v>920</v>
      </c>
      <c r="G165" s="23" t="s">
        <v>921</v>
      </c>
      <c r="H165" s="157">
        <v>364.67</v>
      </c>
      <c r="I165" s="36" t="s">
        <v>37</v>
      </c>
      <c r="J165" s="175"/>
      <c r="K165" s="22" t="s">
        <v>922</v>
      </c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98"/>
    </row>
    <row r="166" spans="1:254" s="1" customFormat="1" ht="45" x14ac:dyDescent="0.25">
      <c r="A166" s="6">
        <v>2</v>
      </c>
      <c r="B166" s="106" t="s">
        <v>3773</v>
      </c>
      <c r="C166" s="23" t="s">
        <v>694</v>
      </c>
      <c r="D166" s="22" t="s">
        <v>682</v>
      </c>
      <c r="E166" s="6">
        <v>165</v>
      </c>
      <c r="F166" s="8" t="s">
        <v>923</v>
      </c>
      <c r="G166" s="23" t="s">
        <v>924</v>
      </c>
      <c r="H166" s="157">
        <v>158.03</v>
      </c>
      <c r="I166" s="36" t="s">
        <v>37</v>
      </c>
      <c r="J166" s="175"/>
      <c r="K166" s="22" t="s">
        <v>925</v>
      </c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98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</row>
    <row r="167" spans="1:254" s="1" customFormat="1" ht="45" x14ac:dyDescent="0.25">
      <c r="A167" s="6">
        <v>2</v>
      </c>
      <c r="B167" s="106" t="s">
        <v>3773</v>
      </c>
      <c r="C167" s="23" t="s">
        <v>694</v>
      </c>
      <c r="D167" s="22" t="s">
        <v>682</v>
      </c>
      <c r="E167" s="6">
        <v>166</v>
      </c>
      <c r="F167" s="8" t="s">
        <v>926</v>
      </c>
      <c r="G167" s="23" t="s">
        <v>927</v>
      </c>
      <c r="H167" s="157">
        <v>377.7</v>
      </c>
      <c r="I167" s="36" t="s">
        <v>37</v>
      </c>
      <c r="J167" s="175"/>
      <c r="K167" s="7" t="s">
        <v>928</v>
      </c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88"/>
    </row>
    <row r="168" spans="1:254" s="1" customFormat="1" ht="45" x14ac:dyDescent="0.25">
      <c r="A168" s="6">
        <v>2</v>
      </c>
      <c r="B168" s="106" t="s">
        <v>3773</v>
      </c>
      <c r="C168" s="23" t="s">
        <v>694</v>
      </c>
      <c r="D168" s="22" t="s">
        <v>682</v>
      </c>
      <c r="E168" s="6">
        <v>167</v>
      </c>
      <c r="F168" s="8" t="s">
        <v>929</v>
      </c>
      <c r="G168" s="23" t="s">
        <v>930</v>
      </c>
      <c r="H168" s="157">
        <v>1908.24</v>
      </c>
      <c r="I168" s="36" t="s">
        <v>37</v>
      </c>
      <c r="J168" s="175"/>
      <c r="K168" s="22" t="s">
        <v>931</v>
      </c>
      <c r="L168" s="38">
        <v>1557673</v>
      </c>
      <c r="M168" s="37" t="s">
        <v>932</v>
      </c>
      <c r="N168" s="38">
        <v>2864116</v>
      </c>
      <c r="O168" s="38" t="s">
        <v>933</v>
      </c>
      <c r="P168" s="38">
        <v>3548674</v>
      </c>
      <c r="Q168" s="70" t="s">
        <v>934</v>
      </c>
      <c r="R168" s="38">
        <v>1483400</v>
      </c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98"/>
    </row>
    <row r="169" spans="1:254" s="1" customFormat="1" ht="60" x14ac:dyDescent="0.25">
      <c r="A169" s="6">
        <v>2</v>
      </c>
      <c r="B169" s="106" t="s">
        <v>3773</v>
      </c>
      <c r="C169" s="23" t="s">
        <v>694</v>
      </c>
      <c r="D169" s="22" t="s">
        <v>682</v>
      </c>
      <c r="E169" s="6">
        <v>168</v>
      </c>
      <c r="F169" s="8" t="s">
        <v>935</v>
      </c>
      <c r="G169" s="23" t="s">
        <v>936</v>
      </c>
      <c r="H169" s="157">
        <v>5779.87</v>
      </c>
      <c r="I169" s="36" t="s">
        <v>37</v>
      </c>
      <c r="J169" s="175"/>
      <c r="K169" s="22" t="s">
        <v>937</v>
      </c>
      <c r="L169" s="38">
        <v>447570</v>
      </c>
      <c r="M169" s="37" t="s">
        <v>938</v>
      </c>
      <c r="N169" s="38">
        <v>447637</v>
      </c>
      <c r="O169" s="37" t="s">
        <v>939</v>
      </c>
      <c r="P169" s="38">
        <v>1917423</v>
      </c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98"/>
    </row>
    <row r="170" spans="1:254" s="1" customFormat="1" ht="45" x14ac:dyDescent="0.25">
      <c r="A170" s="6">
        <v>2</v>
      </c>
      <c r="B170" s="106" t="s">
        <v>3773</v>
      </c>
      <c r="C170" s="22" t="s">
        <v>940</v>
      </c>
      <c r="D170" s="22" t="s">
        <v>682</v>
      </c>
      <c r="E170" s="6">
        <v>169</v>
      </c>
      <c r="F170" s="7" t="s">
        <v>941</v>
      </c>
      <c r="G170" s="22" t="s">
        <v>942</v>
      </c>
      <c r="H170" s="157">
        <v>375</v>
      </c>
      <c r="I170" s="36" t="s">
        <v>37</v>
      </c>
      <c r="J170" s="175"/>
      <c r="K170" s="22" t="s">
        <v>943</v>
      </c>
      <c r="L170" s="37"/>
      <c r="M170" s="37" t="s">
        <v>944</v>
      </c>
      <c r="N170" s="38">
        <v>29870</v>
      </c>
      <c r="O170" s="38" t="s">
        <v>945</v>
      </c>
      <c r="P170" s="38">
        <v>6513183</v>
      </c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98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  <c r="DB170" s="55"/>
      <c r="DC170" s="55"/>
      <c r="DD170" s="55"/>
      <c r="DE170" s="55"/>
      <c r="DF170" s="55"/>
      <c r="DG170" s="55"/>
      <c r="DH170" s="55"/>
      <c r="DI170" s="55"/>
      <c r="DJ170" s="55"/>
      <c r="DK170" s="55"/>
    </row>
    <row r="171" spans="1:254" s="1" customFormat="1" ht="45" x14ac:dyDescent="0.25">
      <c r="A171" s="6">
        <v>2</v>
      </c>
      <c r="B171" s="106" t="s">
        <v>3773</v>
      </c>
      <c r="C171" s="15" t="s">
        <v>946</v>
      </c>
      <c r="D171" s="14" t="s">
        <v>682</v>
      </c>
      <c r="E171" s="6">
        <v>170</v>
      </c>
      <c r="F171" s="12" t="s">
        <v>947</v>
      </c>
      <c r="G171" s="14" t="s">
        <v>948</v>
      </c>
      <c r="H171" s="149">
        <v>578.76</v>
      </c>
      <c r="I171" s="13" t="s">
        <v>37</v>
      </c>
      <c r="J171" s="16"/>
      <c r="K171" s="14" t="s">
        <v>949</v>
      </c>
      <c r="L171" s="16"/>
      <c r="M171" s="16" t="s">
        <v>950</v>
      </c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98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  <c r="CS171" s="55"/>
      <c r="CT171" s="55"/>
      <c r="CU171" s="55"/>
      <c r="CV171" s="55"/>
      <c r="CW171" s="55"/>
      <c r="CX171" s="55"/>
      <c r="CY171" s="55"/>
      <c r="CZ171" s="55"/>
      <c r="DA171" s="55"/>
      <c r="DB171" s="55"/>
      <c r="DC171" s="55"/>
      <c r="DD171" s="55"/>
      <c r="DE171" s="55"/>
      <c r="DF171" s="55"/>
      <c r="DG171" s="55"/>
      <c r="DH171" s="55"/>
      <c r="DI171" s="55"/>
      <c r="DJ171" s="55"/>
      <c r="DK171" s="55"/>
    </row>
    <row r="172" spans="1:254" s="1" customFormat="1" ht="45" x14ac:dyDescent="0.25">
      <c r="A172" s="6">
        <v>2</v>
      </c>
      <c r="B172" s="106" t="s">
        <v>3773</v>
      </c>
      <c r="C172" s="42" t="s">
        <v>951</v>
      </c>
      <c r="D172" s="42" t="s">
        <v>682</v>
      </c>
      <c r="E172" s="6">
        <v>171</v>
      </c>
      <c r="F172" s="10" t="s">
        <v>952</v>
      </c>
      <c r="G172" s="42" t="s">
        <v>953</v>
      </c>
      <c r="H172" s="159">
        <v>4818.84</v>
      </c>
      <c r="I172" s="41" t="s">
        <v>37</v>
      </c>
      <c r="J172" s="10"/>
      <c r="K172" s="42" t="s">
        <v>954</v>
      </c>
      <c r="L172" s="10">
        <v>3256105</v>
      </c>
      <c r="M172" s="10" t="s">
        <v>955</v>
      </c>
      <c r="N172" s="10">
        <v>3255993</v>
      </c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88"/>
    </row>
    <row r="173" spans="1:254" s="1" customFormat="1" ht="45" x14ac:dyDescent="0.25">
      <c r="A173" s="6">
        <v>2</v>
      </c>
      <c r="B173" s="106" t="s">
        <v>3773</v>
      </c>
      <c r="C173" s="42" t="s">
        <v>951</v>
      </c>
      <c r="D173" s="42" t="s">
        <v>682</v>
      </c>
      <c r="E173" s="6">
        <v>172</v>
      </c>
      <c r="F173" s="10" t="s">
        <v>956</v>
      </c>
      <c r="G173" s="42" t="s">
        <v>957</v>
      </c>
      <c r="H173" s="159">
        <v>271.27</v>
      </c>
      <c r="I173" s="41" t="s">
        <v>37</v>
      </c>
      <c r="J173" s="10"/>
      <c r="K173" s="42" t="s">
        <v>958</v>
      </c>
      <c r="L173" s="10">
        <v>1132719</v>
      </c>
      <c r="M173" s="10" t="s">
        <v>959</v>
      </c>
      <c r="N173" s="10">
        <v>2720397</v>
      </c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98"/>
    </row>
    <row r="174" spans="1:254" s="1" customFormat="1" ht="45" x14ac:dyDescent="0.25">
      <c r="A174" s="6">
        <v>2</v>
      </c>
      <c r="B174" s="106" t="s">
        <v>3773</v>
      </c>
      <c r="C174" s="42" t="s">
        <v>951</v>
      </c>
      <c r="D174" s="42" t="s">
        <v>682</v>
      </c>
      <c r="E174" s="6">
        <v>173</v>
      </c>
      <c r="F174" s="10" t="s">
        <v>960</v>
      </c>
      <c r="G174" s="42" t="s">
        <v>961</v>
      </c>
      <c r="H174" s="159">
        <v>1254.43</v>
      </c>
      <c r="I174" s="41" t="s">
        <v>37</v>
      </c>
      <c r="J174" s="10"/>
      <c r="K174" s="42" t="s">
        <v>962</v>
      </c>
      <c r="L174" s="43" t="s">
        <v>963</v>
      </c>
      <c r="M174" s="10" t="s">
        <v>964</v>
      </c>
      <c r="N174" s="43" t="s">
        <v>965</v>
      </c>
      <c r="O174" s="10" t="s">
        <v>966</v>
      </c>
      <c r="P174" s="43" t="s">
        <v>967</v>
      </c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98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  <c r="CP174" s="55"/>
      <c r="CQ174" s="55"/>
      <c r="CR174" s="55"/>
      <c r="CS174" s="55"/>
      <c r="CT174" s="55"/>
      <c r="CU174" s="55"/>
      <c r="CV174" s="55"/>
      <c r="CW174" s="55"/>
      <c r="CX174" s="55"/>
      <c r="CY174" s="55"/>
      <c r="CZ174" s="55"/>
      <c r="DA174" s="55"/>
      <c r="DB174" s="55"/>
      <c r="DC174" s="55"/>
      <c r="DD174" s="55"/>
      <c r="DE174" s="55"/>
      <c r="DF174" s="55"/>
      <c r="DG174" s="55"/>
      <c r="DH174" s="55"/>
      <c r="DI174" s="55"/>
      <c r="DJ174" s="55"/>
      <c r="DK174" s="55"/>
    </row>
    <row r="175" spans="1:254" s="1" customFormat="1" ht="45" x14ac:dyDescent="0.25">
      <c r="A175" s="6">
        <v>2</v>
      </c>
      <c r="B175" s="106" t="s">
        <v>3773</v>
      </c>
      <c r="C175" s="42" t="s">
        <v>951</v>
      </c>
      <c r="D175" s="42" t="s">
        <v>682</v>
      </c>
      <c r="E175" s="6">
        <v>174</v>
      </c>
      <c r="F175" s="10" t="s">
        <v>968</v>
      </c>
      <c r="G175" s="42" t="s">
        <v>969</v>
      </c>
      <c r="H175" s="159">
        <v>2841.92</v>
      </c>
      <c r="I175" s="41" t="s">
        <v>37</v>
      </c>
      <c r="J175" s="10"/>
      <c r="K175" s="42" t="s">
        <v>954</v>
      </c>
      <c r="L175" s="10">
        <v>3256105</v>
      </c>
      <c r="M175" s="10" t="s">
        <v>955</v>
      </c>
      <c r="N175" s="10">
        <v>3255993</v>
      </c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88"/>
    </row>
    <row r="176" spans="1:254" s="1" customFormat="1" ht="45" x14ac:dyDescent="0.25">
      <c r="A176" s="6">
        <v>2</v>
      </c>
      <c r="B176" s="106" t="s">
        <v>3773</v>
      </c>
      <c r="C176" s="42" t="s">
        <v>951</v>
      </c>
      <c r="D176" s="42" t="s">
        <v>682</v>
      </c>
      <c r="E176" s="6">
        <v>175</v>
      </c>
      <c r="F176" s="10" t="s">
        <v>970</v>
      </c>
      <c r="G176" s="42" t="s">
        <v>971</v>
      </c>
      <c r="H176" s="159">
        <v>1862.62</v>
      </c>
      <c r="I176" s="41" t="s">
        <v>37</v>
      </c>
      <c r="J176" s="10"/>
      <c r="K176" s="42" t="s">
        <v>972</v>
      </c>
      <c r="L176" s="44">
        <v>56107</v>
      </c>
      <c r="M176" s="10" t="s">
        <v>973</v>
      </c>
      <c r="N176" s="44">
        <v>56139</v>
      </c>
      <c r="O176" s="10" t="s">
        <v>974</v>
      </c>
      <c r="P176" s="44">
        <v>1666226</v>
      </c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98"/>
    </row>
    <row r="177" spans="1:254" s="1" customFormat="1" ht="45" x14ac:dyDescent="0.25">
      <c r="A177" s="6">
        <v>2</v>
      </c>
      <c r="B177" s="106" t="s">
        <v>3773</v>
      </c>
      <c r="C177" s="42" t="s">
        <v>951</v>
      </c>
      <c r="D177" s="42" t="s">
        <v>682</v>
      </c>
      <c r="E177" s="6">
        <v>176</v>
      </c>
      <c r="F177" s="10" t="s">
        <v>976</v>
      </c>
      <c r="G177" s="42" t="s">
        <v>977</v>
      </c>
      <c r="H177" s="159">
        <v>385.98</v>
      </c>
      <c r="I177" s="41" t="s">
        <v>37</v>
      </c>
      <c r="J177" s="10"/>
      <c r="K177" s="42" t="s">
        <v>978</v>
      </c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98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  <c r="BQ177" s="55"/>
      <c r="BR177" s="55"/>
      <c r="BS177" s="55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  <c r="CD177" s="55"/>
      <c r="CE177" s="55"/>
      <c r="CF177" s="55"/>
      <c r="CG177" s="55"/>
      <c r="CH177" s="55"/>
      <c r="CI177" s="55"/>
      <c r="CJ177" s="55"/>
      <c r="CK177" s="55"/>
      <c r="CL177" s="55"/>
      <c r="CM177" s="55"/>
      <c r="CN177" s="55"/>
      <c r="CO177" s="55"/>
      <c r="CP177" s="55"/>
      <c r="CQ177" s="55"/>
      <c r="CR177" s="55"/>
      <c r="CS177" s="55"/>
      <c r="CT177" s="55"/>
      <c r="CU177" s="55"/>
      <c r="CV177" s="55"/>
      <c r="CW177" s="55"/>
      <c r="CX177" s="55"/>
      <c r="CY177" s="55"/>
      <c r="CZ177" s="55"/>
      <c r="DA177" s="55"/>
      <c r="DB177" s="55"/>
      <c r="DC177" s="55"/>
      <c r="DD177" s="55"/>
      <c r="DE177" s="55"/>
      <c r="DF177" s="55"/>
      <c r="DG177" s="55"/>
      <c r="DH177" s="55"/>
      <c r="DI177" s="55"/>
      <c r="DJ177" s="55"/>
      <c r="DK177" s="55"/>
      <c r="DL177" s="55"/>
      <c r="DM177" s="55"/>
      <c r="DN177" s="55"/>
      <c r="DO177" s="55"/>
      <c r="DP177" s="55"/>
      <c r="DQ177" s="55"/>
      <c r="DR177" s="55"/>
      <c r="DS177" s="55"/>
      <c r="DT177" s="55"/>
      <c r="DU177" s="55"/>
      <c r="DV177" s="55"/>
      <c r="DW177" s="55"/>
      <c r="DX177" s="55"/>
      <c r="DY177" s="55"/>
      <c r="DZ177" s="55"/>
      <c r="EA177" s="55"/>
      <c r="EB177" s="55"/>
      <c r="EC177" s="55"/>
      <c r="ED177" s="55"/>
      <c r="EE177" s="55"/>
      <c r="EF177" s="55"/>
      <c r="EG177" s="55"/>
      <c r="EH177" s="55"/>
      <c r="EI177" s="55"/>
      <c r="EJ177" s="55"/>
      <c r="EK177" s="55"/>
      <c r="EL177" s="55"/>
      <c r="EM177" s="55"/>
      <c r="EN177" s="55"/>
      <c r="EO177" s="55"/>
      <c r="EP177" s="55"/>
      <c r="EQ177" s="55"/>
      <c r="ER177" s="55"/>
      <c r="ES177" s="55"/>
      <c r="ET177" s="55"/>
      <c r="EU177" s="55"/>
      <c r="EV177" s="55"/>
      <c r="EW177" s="55"/>
      <c r="EX177" s="55"/>
      <c r="EY177" s="55"/>
      <c r="EZ177" s="55"/>
      <c r="FA177" s="55"/>
      <c r="FB177" s="55"/>
      <c r="FC177" s="55"/>
      <c r="FD177" s="55"/>
      <c r="FE177" s="55"/>
      <c r="FF177" s="55"/>
      <c r="FG177" s="55"/>
      <c r="FH177" s="55"/>
      <c r="FI177" s="55"/>
      <c r="FJ177" s="55"/>
      <c r="FK177" s="55"/>
      <c r="FL177" s="55"/>
      <c r="FM177" s="55"/>
      <c r="FN177" s="55"/>
      <c r="FO177" s="55"/>
      <c r="FP177" s="55"/>
      <c r="FQ177" s="55"/>
      <c r="FR177" s="55"/>
      <c r="FS177" s="55"/>
      <c r="FT177" s="55"/>
      <c r="FU177" s="55"/>
      <c r="FV177" s="55"/>
      <c r="FW177" s="55"/>
      <c r="FX177" s="55"/>
      <c r="FY177" s="55"/>
      <c r="FZ177" s="55"/>
      <c r="GA177" s="55"/>
      <c r="GB177" s="55"/>
      <c r="GC177" s="55"/>
      <c r="GD177" s="55"/>
      <c r="GE177" s="55"/>
      <c r="GF177" s="55"/>
      <c r="GG177" s="55"/>
      <c r="GH177" s="55"/>
      <c r="GI177" s="55"/>
      <c r="GJ177" s="55"/>
      <c r="GK177" s="55"/>
      <c r="GL177" s="55"/>
      <c r="GM177" s="55"/>
      <c r="GN177" s="55"/>
      <c r="GO177" s="55"/>
      <c r="GP177" s="55"/>
      <c r="GQ177" s="55"/>
      <c r="GR177" s="55"/>
      <c r="GS177" s="55"/>
      <c r="GT177" s="55"/>
      <c r="GU177" s="55"/>
      <c r="GV177" s="55"/>
      <c r="GW177" s="55"/>
      <c r="GX177" s="55"/>
      <c r="GY177" s="55"/>
      <c r="GZ177" s="55"/>
      <c r="HA177" s="55"/>
      <c r="HB177" s="55"/>
      <c r="HC177" s="55"/>
      <c r="HD177" s="55"/>
      <c r="HE177" s="55"/>
      <c r="HF177" s="55"/>
      <c r="HG177" s="55"/>
      <c r="HH177" s="55"/>
      <c r="HI177" s="55"/>
      <c r="HJ177" s="55"/>
      <c r="HK177" s="55"/>
      <c r="HL177" s="55"/>
      <c r="HM177" s="55"/>
      <c r="HN177" s="55"/>
      <c r="HO177" s="55"/>
      <c r="HP177" s="55"/>
      <c r="HQ177" s="55"/>
      <c r="HR177" s="55"/>
      <c r="HS177" s="55"/>
      <c r="HT177" s="55"/>
      <c r="HU177" s="55"/>
      <c r="HV177" s="55"/>
      <c r="HW177" s="55"/>
      <c r="HX177" s="55"/>
      <c r="HY177" s="55"/>
      <c r="HZ177" s="55"/>
      <c r="IA177" s="55"/>
      <c r="IB177" s="55"/>
      <c r="IC177" s="55"/>
      <c r="ID177" s="55"/>
      <c r="IE177" s="55"/>
      <c r="IF177" s="55"/>
      <c r="IG177" s="55"/>
      <c r="IH177" s="55"/>
      <c r="II177" s="55"/>
      <c r="IJ177" s="55"/>
      <c r="IK177" s="55"/>
      <c r="IL177" s="55"/>
      <c r="IM177" s="55"/>
      <c r="IN177" s="55"/>
      <c r="IO177" s="55"/>
      <c r="IP177" s="55"/>
      <c r="IQ177" s="55"/>
      <c r="IR177" s="55"/>
      <c r="IS177" s="55"/>
      <c r="IT177" s="55"/>
    </row>
    <row r="178" spans="1:254" s="1" customFormat="1" ht="45" x14ac:dyDescent="0.25">
      <c r="A178" s="6">
        <v>2</v>
      </c>
      <c r="B178" s="106" t="s">
        <v>3773</v>
      </c>
      <c r="C178" s="42" t="s">
        <v>951</v>
      </c>
      <c r="D178" s="42" t="s">
        <v>682</v>
      </c>
      <c r="E178" s="6">
        <v>177</v>
      </c>
      <c r="F178" s="10" t="s">
        <v>979</v>
      </c>
      <c r="G178" s="42" t="s">
        <v>980</v>
      </c>
      <c r="H178" s="159">
        <v>350.86</v>
      </c>
      <c r="I178" s="41" t="s">
        <v>37</v>
      </c>
      <c r="J178" s="10"/>
      <c r="K178" s="42" t="s">
        <v>981</v>
      </c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98"/>
    </row>
    <row r="179" spans="1:254" s="1" customFormat="1" ht="45" x14ac:dyDescent="0.25">
      <c r="A179" s="6">
        <v>2</v>
      </c>
      <c r="B179" s="106" t="s">
        <v>3773</v>
      </c>
      <c r="C179" s="42" t="s">
        <v>951</v>
      </c>
      <c r="D179" s="42" t="s">
        <v>682</v>
      </c>
      <c r="E179" s="6">
        <v>178</v>
      </c>
      <c r="F179" s="10" t="s">
        <v>982</v>
      </c>
      <c r="G179" s="42" t="s">
        <v>983</v>
      </c>
      <c r="H179" s="159">
        <v>214.98</v>
      </c>
      <c r="I179" s="41" t="s">
        <v>37</v>
      </c>
      <c r="J179" s="10"/>
      <c r="K179" s="42" t="s">
        <v>984</v>
      </c>
      <c r="L179" s="44">
        <v>312182</v>
      </c>
      <c r="M179" s="10" t="s">
        <v>985</v>
      </c>
      <c r="N179" s="44">
        <v>312020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98"/>
    </row>
    <row r="180" spans="1:254" s="1" customFormat="1" ht="45" x14ac:dyDescent="0.25">
      <c r="A180" s="6">
        <v>2</v>
      </c>
      <c r="B180" s="106" t="s">
        <v>3773</v>
      </c>
      <c r="C180" s="42" t="s">
        <v>951</v>
      </c>
      <c r="D180" s="42" t="s">
        <v>682</v>
      </c>
      <c r="E180" s="6">
        <v>179</v>
      </c>
      <c r="F180" s="10" t="s">
        <v>986</v>
      </c>
      <c r="G180" s="42" t="s">
        <v>987</v>
      </c>
      <c r="H180" s="159">
        <v>1059.6199999999999</v>
      </c>
      <c r="I180" s="41" t="s">
        <v>37</v>
      </c>
      <c r="J180" s="10"/>
      <c r="K180" s="42" t="s">
        <v>988</v>
      </c>
      <c r="L180" s="44">
        <v>2652984</v>
      </c>
      <c r="M180" s="10" t="s">
        <v>989</v>
      </c>
      <c r="N180" s="44">
        <v>1689826</v>
      </c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6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</row>
    <row r="181" spans="1:254" s="1" customFormat="1" ht="45" x14ac:dyDescent="0.25">
      <c r="A181" s="6">
        <v>2</v>
      </c>
      <c r="B181" s="106" t="s">
        <v>3773</v>
      </c>
      <c r="C181" s="42" t="s">
        <v>951</v>
      </c>
      <c r="D181" s="42" t="s">
        <v>682</v>
      </c>
      <c r="E181" s="6">
        <v>180</v>
      </c>
      <c r="F181" s="10" t="s">
        <v>990</v>
      </c>
      <c r="G181" s="42" t="s">
        <v>991</v>
      </c>
      <c r="H181" s="159">
        <v>32.840000000000003</v>
      </c>
      <c r="I181" s="41" t="s">
        <v>992</v>
      </c>
      <c r="J181" s="10"/>
      <c r="K181" s="42" t="s">
        <v>993</v>
      </c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6"/>
    </row>
    <row r="182" spans="1:254" s="1" customFormat="1" ht="45" x14ac:dyDescent="0.25">
      <c r="A182" s="6">
        <v>2</v>
      </c>
      <c r="B182" s="106" t="s">
        <v>3773</v>
      </c>
      <c r="C182" s="7" t="s">
        <v>994</v>
      </c>
      <c r="D182" s="7" t="s">
        <v>682</v>
      </c>
      <c r="E182" s="6">
        <v>181</v>
      </c>
      <c r="F182" s="9" t="s">
        <v>995</v>
      </c>
      <c r="G182" s="7" t="s">
        <v>996</v>
      </c>
      <c r="H182" s="150">
        <v>27.03</v>
      </c>
      <c r="I182" s="6" t="s">
        <v>37</v>
      </c>
      <c r="J182" s="9"/>
      <c r="K182" s="7" t="s">
        <v>997</v>
      </c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88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32"/>
      <c r="ES182" s="32"/>
      <c r="ET182" s="32"/>
      <c r="EU182" s="32"/>
      <c r="EV182" s="32"/>
      <c r="EW182" s="32"/>
      <c r="EX182" s="32"/>
      <c r="EY182" s="32"/>
      <c r="EZ182" s="32"/>
      <c r="FA182" s="32"/>
      <c r="FB182" s="32"/>
      <c r="FC182" s="32"/>
      <c r="FD182" s="32"/>
      <c r="FE182" s="32"/>
      <c r="FF182" s="32"/>
      <c r="FG182" s="32"/>
      <c r="FH182" s="32"/>
      <c r="FI182" s="32"/>
      <c r="FJ182" s="32"/>
      <c r="FK182" s="32"/>
      <c r="FL182" s="32"/>
      <c r="FM182" s="32"/>
      <c r="FN182" s="32"/>
      <c r="FO182" s="32"/>
      <c r="FP182" s="32"/>
      <c r="FQ182" s="32"/>
      <c r="FR182" s="32"/>
      <c r="FS182" s="32"/>
      <c r="FT182" s="32"/>
      <c r="FU182" s="32"/>
      <c r="FV182" s="32"/>
      <c r="FW182" s="32"/>
      <c r="FX182" s="32"/>
      <c r="FY182" s="32"/>
      <c r="FZ182" s="32"/>
      <c r="GA182" s="32"/>
      <c r="GB182" s="32"/>
      <c r="GC182" s="32"/>
      <c r="GD182" s="32"/>
      <c r="GE182" s="32"/>
      <c r="GF182" s="32"/>
      <c r="GG182" s="32"/>
      <c r="GH182" s="32"/>
      <c r="GI182" s="32"/>
      <c r="GJ182" s="32"/>
      <c r="GK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</row>
    <row r="183" spans="1:254" ht="45" x14ac:dyDescent="0.25">
      <c r="A183" s="6">
        <v>2</v>
      </c>
      <c r="B183" s="106" t="s">
        <v>3773</v>
      </c>
      <c r="C183" s="42" t="s">
        <v>951</v>
      </c>
      <c r="D183" s="42" t="s">
        <v>682</v>
      </c>
      <c r="E183" s="6">
        <v>182</v>
      </c>
      <c r="F183" s="10" t="s">
        <v>998</v>
      </c>
      <c r="G183" s="42" t="s">
        <v>999</v>
      </c>
      <c r="H183" s="159">
        <v>904.58</v>
      </c>
      <c r="I183" s="41" t="s">
        <v>37</v>
      </c>
      <c r="J183" s="10"/>
      <c r="K183" s="42" t="s">
        <v>1000</v>
      </c>
      <c r="L183" s="44">
        <v>1982835</v>
      </c>
      <c r="M183" s="10" t="s">
        <v>1001</v>
      </c>
      <c r="N183" s="44">
        <v>5198581</v>
      </c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6"/>
    </row>
    <row r="184" spans="1:254" ht="45" x14ac:dyDescent="0.25">
      <c r="A184" s="6">
        <v>2</v>
      </c>
      <c r="B184" s="106" t="s">
        <v>3773</v>
      </c>
      <c r="C184" s="42" t="s">
        <v>951</v>
      </c>
      <c r="D184" s="42" t="s">
        <v>682</v>
      </c>
      <c r="E184" s="6">
        <v>183</v>
      </c>
      <c r="F184" s="10" t="s">
        <v>1002</v>
      </c>
      <c r="G184" s="42" t="s">
        <v>1003</v>
      </c>
      <c r="H184" s="159">
        <v>531.51</v>
      </c>
      <c r="I184" s="41" t="s">
        <v>37</v>
      </c>
      <c r="J184" s="10"/>
      <c r="K184" s="42" t="s">
        <v>1004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6"/>
      <c r="AN184" s="104"/>
      <c r="AO184" s="104"/>
      <c r="AP184" s="104"/>
      <c r="AQ184" s="104"/>
      <c r="AR184" s="104"/>
      <c r="AS184" s="104"/>
      <c r="AT184" s="104"/>
      <c r="AU184" s="104"/>
      <c r="AV184" s="104"/>
      <c r="AW184" s="104"/>
      <c r="AX184" s="104"/>
      <c r="AY184" s="104"/>
      <c r="AZ184" s="104"/>
      <c r="BA184" s="104"/>
      <c r="BB184" s="104"/>
      <c r="BC184" s="104"/>
      <c r="BD184" s="104"/>
      <c r="BE184" s="104"/>
      <c r="BF184" s="104"/>
      <c r="BG184" s="104"/>
      <c r="BH184" s="104"/>
      <c r="BI184" s="104"/>
      <c r="BJ184" s="104"/>
      <c r="BK184" s="104"/>
      <c r="BL184" s="104"/>
      <c r="BM184" s="104"/>
      <c r="BN184" s="104"/>
      <c r="BO184" s="104"/>
      <c r="BP184" s="104"/>
      <c r="BQ184" s="104"/>
      <c r="BR184" s="104"/>
      <c r="BS184" s="104"/>
      <c r="BT184" s="104"/>
      <c r="BU184" s="104"/>
      <c r="BV184" s="104"/>
      <c r="BW184" s="104"/>
      <c r="BX184" s="104"/>
      <c r="BY184" s="104"/>
      <c r="BZ184" s="104"/>
      <c r="CA184" s="104"/>
      <c r="CB184" s="104"/>
      <c r="CC184" s="104"/>
      <c r="CD184" s="104"/>
      <c r="CE184" s="104"/>
      <c r="CF184" s="104"/>
      <c r="CG184" s="104"/>
      <c r="CH184" s="104"/>
      <c r="CI184" s="104"/>
      <c r="CJ184" s="104"/>
      <c r="CK184" s="104"/>
      <c r="CL184" s="104"/>
      <c r="CM184" s="104"/>
      <c r="CN184" s="104"/>
      <c r="CO184" s="104"/>
      <c r="CP184" s="104"/>
      <c r="CQ184" s="104"/>
      <c r="CR184" s="104"/>
      <c r="CS184" s="104"/>
      <c r="CT184" s="104"/>
      <c r="CU184" s="104"/>
      <c r="CV184" s="104"/>
      <c r="CW184" s="104"/>
      <c r="CX184" s="104"/>
      <c r="CY184" s="104"/>
      <c r="CZ184" s="104"/>
      <c r="DA184" s="104"/>
      <c r="DB184" s="104"/>
      <c r="DC184" s="104"/>
      <c r="DD184" s="104"/>
      <c r="DE184" s="104"/>
      <c r="DF184" s="104"/>
      <c r="DG184" s="104"/>
      <c r="DH184" s="104"/>
      <c r="DI184" s="104"/>
      <c r="DJ184" s="104"/>
      <c r="DK184" s="104"/>
    </row>
    <row r="185" spans="1:254" ht="45" x14ac:dyDescent="0.25">
      <c r="A185" s="6">
        <v>2</v>
      </c>
      <c r="B185" s="106" t="s">
        <v>3773</v>
      </c>
      <c r="C185" s="42" t="s">
        <v>1005</v>
      </c>
      <c r="D185" s="42" t="s">
        <v>682</v>
      </c>
      <c r="E185" s="6">
        <v>184</v>
      </c>
      <c r="F185" s="10" t="s">
        <v>1006</v>
      </c>
      <c r="G185" s="42" t="s">
        <v>1007</v>
      </c>
      <c r="H185" s="160">
        <v>267</v>
      </c>
      <c r="I185" s="41" t="s">
        <v>37</v>
      </c>
      <c r="J185" s="10"/>
      <c r="K185" s="42" t="s">
        <v>1008</v>
      </c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9"/>
    </row>
    <row r="186" spans="1:254" ht="45" x14ac:dyDescent="0.25">
      <c r="A186" s="6">
        <v>2</v>
      </c>
      <c r="B186" s="106" t="s">
        <v>3773</v>
      </c>
      <c r="C186" s="42" t="s">
        <v>951</v>
      </c>
      <c r="D186" s="42" t="s">
        <v>682</v>
      </c>
      <c r="E186" s="6">
        <v>185</v>
      </c>
      <c r="F186" s="10" t="s">
        <v>1009</v>
      </c>
      <c r="G186" s="42" t="s">
        <v>1010</v>
      </c>
      <c r="H186" s="159">
        <v>390.7</v>
      </c>
      <c r="I186" s="41" t="s">
        <v>1011</v>
      </c>
      <c r="J186" s="10"/>
      <c r="K186" s="42" t="s">
        <v>1012</v>
      </c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6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</row>
    <row r="187" spans="1:254" s="1" customFormat="1" ht="45" x14ac:dyDescent="0.25">
      <c r="A187" s="6">
        <v>2</v>
      </c>
      <c r="B187" s="106" t="s">
        <v>3773</v>
      </c>
      <c r="C187" s="42" t="s">
        <v>951</v>
      </c>
      <c r="D187" s="42" t="s">
        <v>682</v>
      </c>
      <c r="E187" s="6">
        <v>186</v>
      </c>
      <c r="F187" s="10" t="s">
        <v>1013</v>
      </c>
      <c r="G187" s="42" t="s">
        <v>1014</v>
      </c>
      <c r="H187" s="159">
        <v>218.71</v>
      </c>
      <c r="I187" s="41" t="s">
        <v>37</v>
      </c>
      <c r="J187" s="10"/>
      <c r="K187" s="42" t="s">
        <v>1015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98"/>
    </row>
    <row r="188" spans="1:254" s="1" customFormat="1" ht="60" x14ac:dyDescent="0.25">
      <c r="A188" s="6">
        <v>2</v>
      </c>
      <c r="B188" s="106" t="s">
        <v>3773</v>
      </c>
      <c r="C188" s="42" t="s">
        <v>951</v>
      </c>
      <c r="D188" s="42" t="s">
        <v>682</v>
      </c>
      <c r="E188" s="6">
        <v>187</v>
      </c>
      <c r="F188" s="10" t="s">
        <v>1016</v>
      </c>
      <c r="G188" s="42" t="s">
        <v>991</v>
      </c>
      <c r="H188" s="159">
        <v>35.72</v>
      </c>
      <c r="I188" s="41" t="s">
        <v>37</v>
      </c>
      <c r="J188" s="10"/>
      <c r="K188" s="42" t="s">
        <v>1017</v>
      </c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98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  <c r="EG188" s="32"/>
      <c r="EH188" s="32"/>
      <c r="EI188" s="32"/>
      <c r="EJ188" s="32"/>
      <c r="EK188" s="32"/>
      <c r="EL188" s="32"/>
      <c r="EM188" s="32"/>
      <c r="EN188" s="32"/>
      <c r="EO188" s="32"/>
      <c r="EP188" s="32"/>
      <c r="EQ188" s="32"/>
      <c r="ER188" s="32"/>
      <c r="ES188" s="32"/>
      <c r="ET188" s="32"/>
      <c r="EU188" s="32"/>
      <c r="EV188" s="32"/>
      <c r="EW188" s="32"/>
      <c r="EX188" s="32"/>
      <c r="EY188" s="32"/>
      <c r="EZ188" s="32"/>
      <c r="FA188" s="32"/>
      <c r="FB188" s="32"/>
      <c r="FC188" s="32"/>
      <c r="FD188" s="32"/>
      <c r="FE188" s="32"/>
      <c r="FF188" s="32"/>
      <c r="FG188" s="32"/>
      <c r="FH188" s="32"/>
      <c r="FI188" s="32"/>
      <c r="FJ188" s="32"/>
      <c r="FK188" s="32"/>
      <c r="FL188" s="32"/>
      <c r="FM188" s="32"/>
      <c r="FN188" s="32"/>
      <c r="FO188" s="32"/>
      <c r="FP188" s="32"/>
      <c r="FQ188" s="32"/>
      <c r="FR188" s="32"/>
      <c r="FS188" s="32"/>
      <c r="FT188" s="32"/>
      <c r="FU188" s="32"/>
      <c r="FV188" s="32"/>
      <c r="FW188" s="32"/>
      <c r="FX188" s="32"/>
      <c r="FY188" s="32"/>
      <c r="FZ188" s="32"/>
      <c r="GA188" s="32"/>
      <c r="GB188" s="32"/>
      <c r="GC188" s="32"/>
      <c r="GD188" s="32"/>
      <c r="GE188" s="32"/>
      <c r="GF188" s="32"/>
      <c r="GG188" s="32"/>
      <c r="GH188" s="32"/>
      <c r="GI188" s="32"/>
      <c r="GJ188" s="32"/>
      <c r="GK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</row>
    <row r="189" spans="1:254" s="1" customFormat="1" ht="45" x14ac:dyDescent="0.25">
      <c r="A189" s="6">
        <v>2</v>
      </c>
      <c r="B189" s="106" t="s">
        <v>3773</v>
      </c>
      <c r="C189" s="42" t="s">
        <v>951</v>
      </c>
      <c r="D189" s="42" t="s">
        <v>682</v>
      </c>
      <c r="E189" s="6">
        <v>188</v>
      </c>
      <c r="F189" s="10" t="s">
        <v>1018</v>
      </c>
      <c r="G189" s="42" t="s">
        <v>1019</v>
      </c>
      <c r="H189" s="159">
        <v>910.1</v>
      </c>
      <c r="I189" s="41" t="s">
        <v>37</v>
      </c>
      <c r="J189" s="10"/>
      <c r="K189" s="42" t="s">
        <v>1020</v>
      </c>
      <c r="L189" s="10"/>
      <c r="M189" s="10" t="s">
        <v>1021</v>
      </c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98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  <c r="BM189" s="55"/>
      <c r="BN189" s="55"/>
      <c r="BO189" s="55"/>
      <c r="BP189" s="55"/>
      <c r="BQ189" s="55"/>
      <c r="BR189" s="55"/>
      <c r="BS189" s="55"/>
      <c r="BT189" s="55"/>
      <c r="BU189" s="55"/>
      <c r="BV189" s="55"/>
      <c r="BW189" s="55"/>
      <c r="BX189" s="55"/>
      <c r="BY189" s="55"/>
      <c r="BZ189" s="55"/>
      <c r="CA189" s="55"/>
      <c r="CB189" s="55"/>
      <c r="CC189" s="55"/>
      <c r="CD189" s="55"/>
      <c r="CE189" s="55"/>
      <c r="CF189" s="55"/>
      <c r="CG189" s="55"/>
      <c r="CH189" s="55"/>
      <c r="CI189" s="55"/>
      <c r="CJ189" s="55"/>
      <c r="CK189" s="55"/>
      <c r="CL189" s="55"/>
      <c r="CM189" s="55"/>
      <c r="CN189" s="55"/>
      <c r="CO189" s="55"/>
      <c r="CP189" s="55"/>
      <c r="CQ189" s="55"/>
      <c r="CR189" s="55"/>
      <c r="CS189" s="55"/>
      <c r="CT189" s="55"/>
      <c r="CU189" s="55"/>
      <c r="CV189" s="55"/>
      <c r="CW189" s="55"/>
      <c r="CX189" s="55"/>
      <c r="CY189" s="55"/>
      <c r="CZ189" s="55"/>
      <c r="DA189" s="55"/>
      <c r="DB189" s="55"/>
      <c r="DC189" s="55"/>
      <c r="DD189" s="55"/>
      <c r="DE189" s="55"/>
      <c r="DF189" s="55"/>
      <c r="DG189" s="55"/>
      <c r="DH189" s="55"/>
      <c r="DI189" s="55"/>
      <c r="DJ189" s="55"/>
      <c r="DK189" s="55"/>
    </row>
    <row r="190" spans="1:254" s="1" customFormat="1" ht="45" x14ac:dyDescent="0.25">
      <c r="A190" s="6">
        <v>2</v>
      </c>
      <c r="B190" s="106" t="s">
        <v>3773</v>
      </c>
      <c r="C190" s="42" t="s">
        <v>951</v>
      </c>
      <c r="D190" s="42" t="s">
        <v>682</v>
      </c>
      <c r="E190" s="6">
        <v>189</v>
      </c>
      <c r="F190" s="10" t="s">
        <v>1022</v>
      </c>
      <c r="G190" s="42" t="s">
        <v>1023</v>
      </c>
      <c r="H190" s="159">
        <v>1138.8</v>
      </c>
      <c r="I190" s="41" t="s">
        <v>37</v>
      </c>
      <c r="J190" s="10"/>
      <c r="K190" s="42" t="s">
        <v>1024</v>
      </c>
      <c r="L190" s="44">
        <v>2640683</v>
      </c>
      <c r="M190" s="10" t="s">
        <v>1025</v>
      </c>
      <c r="N190" s="44">
        <v>2641292</v>
      </c>
      <c r="O190" s="10" t="s">
        <v>1026</v>
      </c>
      <c r="P190" s="10">
        <v>2640651</v>
      </c>
      <c r="Q190" s="10" t="s">
        <v>1027</v>
      </c>
      <c r="R190" s="10">
        <v>5139507</v>
      </c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88"/>
    </row>
    <row r="191" spans="1:254" s="123" customFormat="1" ht="45" x14ac:dyDescent="0.25">
      <c r="A191" s="6">
        <v>2</v>
      </c>
      <c r="B191" s="106" t="s">
        <v>3773</v>
      </c>
      <c r="C191" s="42" t="s">
        <v>951</v>
      </c>
      <c r="D191" s="42" t="s">
        <v>682</v>
      </c>
      <c r="E191" s="6">
        <v>190</v>
      </c>
      <c r="F191" s="10" t="s">
        <v>1028</v>
      </c>
      <c r="G191" s="42" t="s">
        <v>1029</v>
      </c>
      <c r="H191" s="159">
        <v>261.69</v>
      </c>
      <c r="I191" s="41" t="s">
        <v>37</v>
      </c>
      <c r="J191" s="10"/>
      <c r="K191" s="42" t="s">
        <v>1030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8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</row>
    <row r="192" spans="1:254" s="123" customFormat="1" ht="45" x14ac:dyDescent="0.25">
      <c r="A192" s="6">
        <v>2</v>
      </c>
      <c r="B192" s="106" t="s">
        <v>3773</v>
      </c>
      <c r="C192" s="42" t="s">
        <v>951</v>
      </c>
      <c r="D192" s="42" t="s">
        <v>682</v>
      </c>
      <c r="E192" s="6">
        <v>191</v>
      </c>
      <c r="F192" s="10" t="s">
        <v>1031</v>
      </c>
      <c r="G192" s="42" t="s">
        <v>1032</v>
      </c>
      <c r="H192" s="159">
        <v>53.54</v>
      </c>
      <c r="I192" s="41" t="s">
        <v>37</v>
      </c>
      <c r="J192" s="10"/>
      <c r="K192" s="42" t="s">
        <v>1033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98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</row>
    <row r="193" spans="1:254" s="123" customFormat="1" ht="45" x14ac:dyDescent="0.25">
      <c r="A193" s="6">
        <v>2</v>
      </c>
      <c r="B193" s="106" t="s">
        <v>3773</v>
      </c>
      <c r="C193" s="42" t="s">
        <v>951</v>
      </c>
      <c r="D193" s="42" t="s">
        <v>682</v>
      </c>
      <c r="E193" s="6">
        <v>192</v>
      </c>
      <c r="F193" s="10" t="s">
        <v>1034</v>
      </c>
      <c r="G193" s="42" t="s">
        <v>1035</v>
      </c>
      <c r="H193" s="159">
        <v>151.41999999999999</v>
      </c>
      <c r="I193" s="41" t="s">
        <v>37</v>
      </c>
      <c r="J193" s="10"/>
      <c r="K193" s="42" t="s">
        <v>1036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98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23" customFormat="1" ht="45" x14ac:dyDescent="0.25">
      <c r="A194" s="6">
        <v>2</v>
      </c>
      <c r="B194" s="106" t="s">
        <v>3773</v>
      </c>
      <c r="C194" s="15" t="s">
        <v>1037</v>
      </c>
      <c r="D194" s="14" t="s">
        <v>682</v>
      </c>
      <c r="E194" s="6">
        <v>193</v>
      </c>
      <c r="F194" s="12" t="s">
        <v>1038</v>
      </c>
      <c r="G194" s="14" t="s">
        <v>1039</v>
      </c>
      <c r="H194" s="150">
        <v>30.54</v>
      </c>
      <c r="I194" s="6" t="s">
        <v>37</v>
      </c>
      <c r="J194" s="9"/>
      <c r="K194" s="14" t="s">
        <v>1040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98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</row>
    <row r="195" spans="1:254" s="123" customFormat="1" ht="45" x14ac:dyDescent="0.25">
      <c r="A195" s="6">
        <v>2</v>
      </c>
      <c r="B195" s="106" t="s">
        <v>3773</v>
      </c>
      <c r="C195" s="15" t="s">
        <v>1037</v>
      </c>
      <c r="D195" s="14" t="s">
        <v>682</v>
      </c>
      <c r="E195" s="6">
        <v>194</v>
      </c>
      <c r="F195" s="9" t="s">
        <v>1041</v>
      </c>
      <c r="G195" s="14" t="s">
        <v>1042</v>
      </c>
      <c r="H195" s="150">
        <v>85.32</v>
      </c>
      <c r="I195" s="6" t="s">
        <v>37</v>
      </c>
      <c r="J195" s="9"/>
      <c r="K195" s="14" t="s">
        <v>1043</v>
      </c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98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</row>
    <row r="196" spans="1:254" s="123" customFormat="1" ht="45" x14ac:dyDescent="0.25">
      <c r="A196" s="6">
        <v>2</v>
      </c>
      <c r="B196" s="106" t="s">
        <v>3773</v>
      </c>
      <c r="C196" s="15" t="s">
        <v>1037</v>
      </c>
      <c r="D196" s="14" t="s">
        <v>682</v>
      </c>
      <c r="E196" s="6">
        <v>195</v>
      </c>
      <c r="F196" s="12" t="s">
        <v>1044</v>
      </c>
      <c r="G196" s="7" t="s">
        <v>1045</v>
      </c>
      <c r="H196" s="114">
        <v>302.07</v>
      </c>
      <c r="I196" s="6" t="s">
        <v>37</v>
      </c>
      <c r="J196" s="9"/>
      <c r="K196" s="7" t="s">
        <v>1046</v>
      </c>
      <c r="L196" s="9">
        <v>3221608</v>
      </c>
      <c r="M196" s="7" t="s">
        <v>1047</v>
      </c>
      <c r="N196" s="9">
        <v>1055119</v>
      </c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98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</row>
    <row r="197" spans="1:254" s="123" customFormat="1" ht="45" x14ac:dyDescent="0.25">
      <c r="A197" s="6">
        <v>2</v>
      </c>
      <c r="B197" s="106" t="s">
        <v>3773</v>
      </c>
      <c r="C197" s="15" t="s">
        <v>1037</v>
      </c>
      <c r="D197" s="14" t="s">
        <v>682</v>
      </c>
      <c r="E197" s="6">
        <v>196</v>
      </c>
      <c r="F197" s="12" t="s">
        <v>1048</v>
      </c>
      <c r="G197" s="14" t="s">
        <v>1049</v>
      </c>
      <c r="H197" s="150">
        <v>49.71</v>
      </c>
      <c r="I197" s="6" t="s">
        <v>37</v>
      </c>
      <c r="J197" s="9"/>
      <c r="K197" s="7" t="s">
        <v>1050</v>
      </c>
      <c r="L197" s="9">
        <v>392246</v>
      </c>
      <c r="M197" s="9" t="s">
        <v>1051</v>
      </c>
      <c r="N197" s="9">
        <v>407523</v>
      </c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88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</row>
    <row r="198" spans="1:254" s="123" customFormat="1" ht="45" x14ac:dyDescent="0.25">
      <c r="A198" s="6">
        <v>2</v>
      </c>
      <c r="B198" s="106" t="s">
        <v>3773</v>
      </c>
      <c r="C198" s="15" t="s">
        <v>1037</v>
      </c>
      <c r="D198" s="14" t="s">
        <v>682</v>
      </c>
      <c r="E198" s="6">
        <v>197</v>
      </c>
      <c r="F198" s="12" t="s">
        <v>1052</v>
      </c>
      <c r="G198" s="14" t="s">
        <v>1053</v>
      </c>
      <c r="H198" s="150">
        <v>333.63</v>
      </c>
      <c r="I198" s="6" t="s">
        <v>37</v>
      </c>
      <c r="J198" s="9"/>
      <c r="K198" s="14" t="s">
        <v>1054</v>
      </c>
      <c r="L198" s="16">
        <v>2770043</v>
      </c>
      <c r="M198" s="16" t="s">
        <v>1055</v>
      </c>
      <c r="N198" s="16">
        <v>3368807</v>
      </c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98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  <c r="AZ198" s="55"/>
      <c r="BA198" s="55"/>
      <c r="BB198" s="55"/>
      <c r="BC198" s="55"/>
      <c r="BD198" s="55"/>
      <c r="BE198" s="55"/>
      <c r="BF198" s="55"/>
      <c r="BG198" s="55"/>
      <c r="BH198" s="55"/>
      <c r="BI198" s="55"/>
      <c r="BJ198" s="55"/>
      <c r="BK198" s="55"/>
      <c r="BL198" s="55"/>
      <c r="BM198" s="55"/>
      <c r="BN198" s="55"/>
      <c r="BO198" s="55"/>
      <c r="BP198" s="55"/>
      <c r="BQ198" s="55"/>
      <c r="BR198" s="55"/>
      <c r="BS198" s="55"/>
      <c r="BT198" s="55"/>
      <c r="BU198" s="55"/>
      <c r="BV198" s="55"/>
      <c r="BW198" s="55"/>
      <c r="BX198" s="55"/>
      <c r="BY198" s="55"/>
      <c r="BZ198" s="55"/>
      <c r="CA198" s="55"/>
      <c r="CB198" s="55"/>
      <c r="CC198" s="55"/>
      <c r="CD198" s="55"/>
      <c r="CE198" s="55"/>
      <c r="CF198" s="55"/>
      <c r="CG198" s="55"/>
      <c r="CH198" s="55"/>
      <c r="CI198" s="55"/>
      <c r="CJ198" s="55"/>
      <c r="CK198" s="55"/>
      <c r="CL198" s="55"/>
      <c r="CM198" s="55"/>
      <c r="CN198" s="55"/>
      <c r="CO198" s="55"/>
      <c r="CP198" s="55"/>
      <c r="CQ198" s="55"/>
      <c r="CR198" s="55"/>
      <c r="CS198" s="55"/>
      <c r="CT198" s="55"/>
      <c r="CU198" s="55"/>
      <c r="CV198" s="55"/>
      <c r="CW198" s="55"/>
      <c r="CX198" s="55"/>
      <c r="CY198" s="55"/>
      <c r="CZ198" s="55"/>
      <c r="DA198" s="55"/>
      <c r="DB198" s="55"/>
      <c r="DC198" s="55"/>
      <c r="DD198" s="55"/>
      <c r="DE198" s="55"/>
      <c r="DF198" s="55"/>
      <c r="DG198" s="55"/>
      <c r="DH198" s="55"/>
      <c r="DI198" s="55"/>
      <c r="DJ198" s="55"/>
      <c r="DK198" s="55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23" customFormat="1" ht="45" x14ac:dyDescent="0.25">
      <c r="A199" s="6">
        <v>2</v>
      </c>
      <c r="B199" s="106" t="s">
        <v>3773</v>
      </c>
      <c r="C199" s="15" t="s">
        <v>1037</v>
      </c>
      <c r="D199" s="14" t="s">
        <v>682</v>
      </c>
      <c r="E199" s="6">
        <v>198</v>
      </c>
      <c r="F199" s="12" t="s">
        <v>1056</v>
      </c>
      <c r="G199" s="14" t="s">
        <v>1057</v>
      </c>
      <c r="H199" s="150">
        <v>47.24</v>
      </c>
      <c r="I199" s="6" t="s">
        <v>37</v>
      </c>
      <c r="J199" s="9"/>
      <c r="K199" s="7" t="s">
        <v>1050</v>
      </c>
      <c r="L199" s="9">
        <v>392246</v>
      </c>
      <c r="M199" s="9" t="s">
        <v>1058</v>
      </c>
      <c r="N199" s="9">
        <v>407523</v>
      </c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8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23" customFormat="1" ht="45" x14ac:dyDescent="0.25">
      <c r="A200" s="6">
        <v>2</v>
      </c>
      <c r="B200" s="106" t="s">
        <v>3773</v>
      </c>
      <c r="C200" s="15" t="s">
        <v>1037</v>
      </c>
      <c r="D200" s="14" t="s">
        <v>682</v>
      </c>
      <c r="E200" s="6">
        <v>199</v>
      </c>
      <c r="F200" s="12" t="s">
        <v>1059</v>
      </c>
      <c r="G200" s="15" t="s">
        <v>1060</v>
      </c>
      <c r="H200" s="114">
        <v>25.13</v>
      </c>
      <c r="I200" s="6" t="s">
        <v>37</v>
      </c>
      <c r="J200" s="9"/>
      <c r="K200" s="14" t="s">
        <v>1061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23" customFormat="1" ht="45" x14ac:dyDescent="0.25">
      <c r="A201" s="6">
        <v>2</v>
      </c>
      <c r="B201" s="106" t="s">
        <v>3773</v>
      </c>
      <c r="C201" s="15" t="s">
        <v>1037</v>
      </c>
      <c r="D201" s="14" t="s">
        <v>682</v>
      </c>
      <c r="E201" s="6">
        <v>200</v>
      </c>
      <c r="F201" s="9" t="s">
        <v>1062</v>
      </c>
      <c r="G201" s="14" t="s">
        <v>1063</v>
      </c>
      <c r="H201" s="150">
        <v>615.37</v>
      </c>
      <c r="I201" s="6" t="s">
        <v>37</v>
      </c>
      <c r="J201" s="9"/>
      <c r="K201" s="14" t="s">
        <v>1064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23" customFormat="1" ht="45" x14ac:dyDescent="0.25">
      <c r="A202" s="6">
        <v>2</v>
      </c>
      <c r="B202" s="106" t="s">
        <v>3773</v>
      </c>
      <c r="C202" s="15" t="s">
        <v>1065</v>
      </c>
      <c r="D202" s="14" t="s">
        <v>682</v>
      </c>
      <c r="E202" s="6">
        <v>201</v>
      </c>
      <c r="F202" s="12" t="s">
        <v>1066</v>
      </c>
      <c r="G202" s="7" t="s">
        <v>1067</v>
      </c>
      <c r="H202" s="114">
        <v>196.03</v>
      </c>
      <c r="I202" s="6" t="s">
        <v>37</v>
      </c>
      <c r="J202" s="9"/>
      <c r="K202" s="7" t="s">
        <v>1068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23" customFormat="1" ht="45" x14ac:dyDescent="0.25">
      <c r="A203" s="6">
        <v>2</v>
      </c>
      <c r="B203" s="106" t="s">
        <v>3773</v>
      </c>
      <c r="C203" s="15" t="s">
        <v>1037</v>
      </c>
      <c r="D203" s="14" t="s">
        <v>682</v>
      </c>
      <c r="E203" s="6">
        <v>202</v>
      </c>
      <c r="F203" s="12" t="s">
        <v>1069</v>
      </c>
      <c r="G203" s="14" t="s">
        <v>1070</v>
      </c>
      <c r="H203" s="150">
        <v>36.28</v>
      </c>
      <c r="I203" s="6" t="s">
        <v>37</v>
      </c>
      <c r="J203" s="9"/>
      <c r="K203" s="14" t="s">
        <v>1069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98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23" customFormat="1" ht="45" x14ac:dyDescent="0.25">
      <c r="A204" s="6">
        <v>2</v>
      </c>
      <c r="B204" s="106" t="s">
        <v>3773</v>
      </c>
      <c r="C204" s="15" t="s">
        <v>1037</v>
      </c>
      <c r="D204" s="14" t="s">
        <v>682</v>
      </c>
      <c r="E204" s="6">
        <v>203</v>
      </c>
      <c r="F204" s="12" t="s">
        <v>1071</v>
      </c>
      <c r="G204" s="15" t="s">
        <v>1072</v>
      </c>
      <c r="H204" s="114">
        <v>46.56</v>
      </c>
      <c r="I204" s="6" t="s">
        <v>37</v>
      </c>
      <c r="J204" s="9"/>
      <c r="K204" s="14" t="s">
        <v>1073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23" customFormat="1" ht="45" x14ac:dyDescent="0.25">
      <c r="A205" s="6">
        <v>2</v>
      </c>
      <c r="B205" s="106" t="s">
        <v>3773</v>
      </c>
      <c r="C205" s="15" t="s">
        <v>1037</v>
      </c>
      <c r="D205" s="14" t="s">
        <v>682</v>
      </c>
      <c r="E205" s="6">
        <v>204</v>
      </c>
      <c r="F205" s="12" t="s">
        <v>1074</v>
      </c>
      <c r="G205" s="14" t="s">
        <v>1075</v>
      </c>
      <c r="H205" s="150">
        <v>81.459999999999994</v>
      </c>
      <c r="I205" s="6" t="s">
        <v>37</v>
      </c>
      <c r="J205" s="9"/>
      <c r="K205" s="14" t="s">
        <v>1076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98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23" customFormat="1" ht="45" x14ac:dyDescent="0.25">
      <c r="A206" s="6">
        <v>2</v>
      </c>
      <c r="B206" s="106" t="s">
        <v>3773</v>
      </c>
      <c r="C206" s="15" t="s">
        <v>1037</v>
      </c>
      <c r="D206" s="14" t="s">
        <v>682</v>
      </c>
      <c r="E206" s="6">
        <v>205</v>
      </c>
      <c r="F206" s="12" t="s">
        <v>459</v>
      </c>
      <c r="G206" s="14" t="s">
        <v>1077</v>
      </c>
      <c r="H206" s="150">
        <v>206.29</v>
      </c>
      <c r="I206" s="87" t="s">
        <v>37</v>
      </c>
      <c r="J206" s="9"/>
      <c r="K206" s="14" t="s">
        <v>1078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80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23" customFormat="1" ht="60" x14ac:dyDescent="0.25">
      <c r="A207" s="6">
        <v>2</v>
      </c>
      <c r="B207" s="106" t="s">
        <v>3773</v>
      </c>
      <c r="C207" s="15" t="s">
        <v>1037</v>
      </c>
      <c r="D207" s="14" t="s">
        <v>682</v>
      </c>
      <c r="E207" s="6">
        <v>206</v>
      </c>
      <c r="F207" s="12" t="s">
        <v>1079</v>
      </c>
      <c r="G207" s="15" t="s">
        <v>1080</v>
      </c>
      <c r="H207" s="114">
        <v>87.98</v>
      </c>
      <c r="I207" s="6" t="s">
        <v>37</v>
      </c>
      <c r="J207" s="9"/>
      <c r="K207" s="14" t="s">
        <v>1081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8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23" customFormat="1" ht="45" x14ac:dyDescent="0.25">
      <c r="A208" s="6">
        <v>2</v>
      </c>
      <c r="B208" s="106" t="s">
        <v>3773</v>
      </c>
      <c r="C208" s="15" t="s">
        <v>1037</v>
      </c>
      <c r="D208" s="14" t="s">
        <v>682</v>
      </c>
      <c r="E208" s="6">
        <v>207</v>
      </c>
      <c r="F208" s="12" t="s">
        <v>1082</v>
      </c>
      <c r="G208" s="28" t="s">
        <v>1083</v>
      </c>
      <c r="H208" s="150">
        <v>39.659999999999997</v>
      </c>
      <c r="I208" s="6" t="s">
        <v>37</v>
      </c>
      <c r="J208" s="9"/>
      <c r="K208" s="14" t="s">
        <v>1084</v>
      </c>
      <c r="L208" s="16"/>
      <c r="M208" s="16" t="s">
        <v>1085</v>
      </c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" customFormat="1" ht="60" x14ac:dyDescent="0.25">
      <c r="A209" s="6">
        <v>2</v>
      </c>
      <c r="B209" s="106" t="s">
        <v>3773</v>
      </c>
      <c r="C209" s="15" t="s">
        <v>1037</v>
      </c>
      <c r="D209" s="14" t="s">
        <v>682</v>
      </c>
      <c r="E209" s="6">
        <v>208</v>
      </c>
      <c r="F209" s="12" t="s">
        <v>1086</v>
      </c>
      <c r="G209" s="14" t="s">
        <v>1087</v>
      </c>
      <c r="H209" s="150">
        <v>34.729999999999997</v>
      </c>
      <c r="I209" s="6" t="s">
        <v>37</v>
      </c>
      <c r="J209" s="9"/>
      <c r="K209" s="14" t="s">
        <v>1088</v>
      </c>
      <c r="L209" s="16">
        <v>2066458</v>
      </c>
      <c r="M209" s="16" t="s">
        <v>1089</v>
      </c>
      <c r="N209" s="16">
        <v>3631226</v>
      </c>
      <c r="O209" s="16" t="s">
        <v>1090</v>
      </c>
      <c r="P209" s="16">
        <v>3631229</v>
      </c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84"/>
    </row>
    <row r="210" spans="1:254" s="1" customFormat="1" ht="45" x14ac:dyDescent="0.25">
      <c r="A210" s="6">
        <v>2</v>
      </c>
      <c r="B210" s="106" t="s">
        <v>3773</v>
      </c>
      <c r="C210" s="15" t="s">
        <v>1037</v>
      </c>
      <c r="D210" s="14" t="s">
        <v>682</v>
      </c>
      <c r="E210" s="6">
        <v>209</v>
      </c>
      <c r="F210" s="9" t="s">
        <v>1091</v>
      </c>
      <c r="G210" s="14" t="s">
        <v>1092</v>
      </c>
      <c r="H210" s="150">
        <v>232.34</v>
      </c>
      <c r="I210" s="6" t="s">
        <v>37</v>
      </c>
      <c r="J210" s="9"/>
      <c r="K210" s="14" t="s">
        <v>1093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84"/>
    </row>
    <row r="211" spans="1:254" s="1" customFormat="1" ht="45" x14ac:dyDescent="0.25">
      <c r="A211" s="6">
        <v>2</v>
      </c>
      <c r="B211" s="106" t="s">
        <v>3773</v>
      </c>
      <c r="C211" s="15" t="s">
        <v>1037</v>
      </c>
      <c r="D211" s="14" t="s">
        <v>682</v>
      </c>
      <c r="E211" s="6">
        <v>210</v>
      </c>
      <c r="F211" s="12" t="s">
        <v>1094</v>
      </c>
      <c r="G211" s="7" t="s">
        <v>1095</v>
      </c>
      <c r="H211" s="161">
        <v>338.4</v>
      </c>
      <c r="I211" s="6" t="s">
        <v>37</v>
      </c>
      <c r="J211" s="9"/>
      <c r="K211" s="7" t="s">
        <v>1096</v>
      </c>
      <c r="L211" s="47">
        <v>245390</v>
      </c>
      <c r="M211" s="9" t="s">
        <v>1097</v>
      </c>
      <c r="N211" s="47">
        <v>1001851</v>
      </c>
      <c r="O211" s="47" t="s">
        <v>1098</v>
      </c>
      <c r="P211" s="47">
        <v>297495</v>
      </c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8"/>
    </row>
    <row r="212" spans="1:254" s="1" customFormat="1" ht="45" x14ac:dyDescent="0.25">
      <c r="A212" s="6">
        <v>2</v>
      </c>
      <c r="B212" s="106" t="s">
        <v>3773</v>
      </c>
      <c r="C212" s="15" t="s">
        <v>1037</v>
      </c>
      <c r="D212" s="14" t="s">
        <v>682</v>
      </c>
      <c r="E212" s="6">
        <v>211</v>
      </c>
      <c r="F212" s="12" t="s">
        <v>1099</v>
      </c>
      <c r="G212" s="14" t="s">
        <v>1100</v>
      </c>
      <c r="H212" s="150">
        <v>304.73</v>
      </c>
      <c r="I212" s="6" t="s">
        <v>37</v>
      </c>
      <c r="J212" s="9"/>
      <c r="K212" s="14" t="s">
        <v>1101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84"/>
    </row>
    <row r="213" spans="1:254" s="1" customFormat="1" ht="45" x14ac:dyDescent="0.25">
      <c r="A213" s="6">
        <v>2</v>
      </c>
      <c r="B213" s="106" t="s">
        <v>3773</v>
      </c>
      <c r="C213" s="15" t="s">
        <v>1037</v>
      </c>
      <c r="D213" s="14" t="s">
        <v>682</v>
      </c>
      <c r="E213" s="6">
        <v>212</v>
      </c>
      <c r="F213" s="12" t="s">
        <v>1102</v>
      </c>
      <c r="G213" s="14" t="s">
        <v>1103</v>
      </c>
      <c r="H213" s="150">
        <v>120.79</v>
      </c>
      <c r="I213" s="6" t="s">
        <v>37</v>
      </c>
      <c r="J213" s="9"/>
      <c r="K213" s="14" t="s">
        <v>1104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8"/>
    </row>
    <row r="214" spans="1:254" s="1" customFormat="1" ht="45" x14ac:dyDescent="0.25">
      <c r="A214" s="6">
        <v>2</v>
      </c>
      <c r="B214" s="106" t="s">
        <v>3773</v>
      </c>
      <c r="C214" s="15" t="s">
        <v>1037</v>
      </c>
      <c r="D214" s="14" t="s">
        <v>682</v>
      </c>
      <c r="E214" s="6">
        <v>213</v>
      </c>
      <c r="F214" s="12" t="s">
        <v>1105</v>
      </c>
      <c r="G214" s="14" t="s">
        <v>1106</v>
      </c>
      <c r="H214" s="150">
        <v>31.33</v>
      </c>
      <c r="I214" s="6" t="s">
        <v>37</v>
      </c>
      <c r="J214" s="9"/>
      <c r="K214" s="14" t="s">
        <v>1107</v>
      </c>
      <c r="L214" s="16">
        <v>2603074</v>
      </c>
      <c r="M214" s="16" t="s">
        <v>639</v>
      </c>
      <c r="N214" s="16">
        <v>2054134</v>
      </c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8"/>
    </row>
    <row r="215" spans="1:254" s="1" customFormat="1" ht="60" x14ac:dyDescent="0.25">
      <c r="A215" s="6">
        <v>2</v>
      </c>
      <c r="B215" s="106" t="s">
        <v>3773</v>
      </c>
      <c r="C215" s="15" t="s">
        <v>1037</v>
      </c>
      <c r="D215" s="14" t="s">
        <v>682</v>
      </c>
      <c r="E215" s="6">
        <v>214</v>
      </c>
      <c r="F215" s="9" t="s">
        <v>1108</v>
      </c>
      <c r="G215" s="15" t="s">
        <v>1109</v>
      </c>
      <c r="H215" s="6">
        <v>64.94</v>
      </c>
      <c r="I215" s="87" t="s">
        <v>37</v>
      </c>
      <c r="J215" s="9"/>
      <c r="K215" s="15" t="s">
        <v>1110</v>
      </c>
      <c r="L215" s="26">
        <v>5106260</v>
      </c>
      <c r="M215" s="26" t="s">
        <v>1111</v>
      </c>
      <c r="N215" s="26">
        <v>5332124</v>
      </c>
      <c r="O215" s="26" t="s">
        <v>1112</v>
      </c>
      <c r="P215" s="26">
        <v>3042936</v>
      </c>
      <c r="Q215" s="26" t="s">
        <v>1113</v>
      </c>
      <c r="R215" s="16">
        <v>5332114</v>
      </c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82"/>
    </row>
    <row r="216" spans="1:254" s="1" customFormat="1" ht="45" x14ac:dyDescent="0.25">
      <c r="A216" s="6">
        <v>2</v>
      </c>
      <c r="B216" s="106" t="s">
        <v>3773</v>
      </c>
      <c r="C216" s="15" t="s">
        <v>1037</v>
      </c>
      <c r="D216" s="14" t="s">
        <v>682</v>
      </c>
      <c r="E216" s="6">
        <v>215</v>
      </c>
      <c r="F216" s="9" t="s">
        <v>1114</v>
      </c>
      <c r="G216" s="14" t="s">
        <v>1115</v>
      </c>
      <c r="H216" s="150">
        <v>313.77999999999997</v>
      </c>
      <c r="I216" s="6" t="s">
        <v>37</v>
      </c>
      <c r="J216" s="9"/>
      <c r="K216" s="77" t="s">
        <v>1116</v>
      </c>
      <c r="L216" s="16">
        <v>3317361</v>
      </c>
      <c r="M216" s="16" t="s">
        <v>1117</v>
      </c>
      <c r="N216" s="16">
        <v>5107478</v>
      </c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98"/>
    </row>
    <row r="217" spans="1:254" s="1" customFormat="1" ht="45" x14ac:dyDescent="0.25">
      <c r="A217" s="6">
        <v>2</v>
      </c>
      <c r="B217" s="106" t="s">
        <v>3773</v>
      </c>
      <c r="C217" s="14" t="s">
        <v>1118</v>
      </c>
      <c r="D217" s="17" t="s">
        <v>682</v>
      </c>
      <c r="E217" s="6">
        <v>216</v>
      </c>
      <c r="F217" s="88" t="s">
        <v>1119</v>
      </c>
      <c r="G217" s="103" t="s">
        <v>1120</v>
      </c>
      <c r="H217" s="162">
        <v>73.2</v>
      </c>
      <c r="I217" s="81" t="s">
        <v>37</v>
      </c>
      <c r="J217" s="25"/>
      <c r="K217" s="14" t="s">
        <v>1121</v>
      </c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84"/>
    </row>
    <row r="218" spans="1:254" s="1" customFormat="1" ht="45" x14ac:dyDescent="0.25">
      <c r="A218" s="6">
        <v>2</v>
      </c>
      <c r="B218" s="106" t="s">
        <v>3773</v>
      </c>
      <c r="C218" s="15" t="s">
        <v>1037</v>
      </c>
      <c r="D218" s="14" t="s">
        <v>682</v>
      </c>
      <c r="E218" s="6">
        <v>217</v>
      </c>
      <c r="F218" s="12" t="s">
        <v>1122</v>
      </c>
      <c r="G218" s="14" t="s">
        <v>1123</v>
      </c>
      <c r="H218" s="150">
        <v>43.7</v>
      </c>
      <c r="I218" s="6" t="s">
        <v>37</v>
      </c>
      <c r="J218" s="9"/>
      <c r="K218" s="14" t="s">
        <v>1124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98"/>
    </row>
    <row r="219" spans="1:254" s="1" customFormat="1" ht="45" x14ac:dyDescent="0.25">
      <c r="A219" s="6">
        <v>2</v>
      </c>
      <c r="B219" s="106" t="s">
        <v>3773</v>
      </c>
      <c r="C219" s="15" t="s">
        <v>1037</v>
      </c>
      <c r="D219" s="14" t="s">
        <v>682</v>
      </c>
      <c r="E219" s="6">
        <v>218</v>
      </c>
      <c r="F219" s="12" t="s">
        <v>1125</v>
      </c>
      <c r="G219" s="14" t="s">
        <v>1126</v>
      </c>
      <c r="H219" s="150">
        <v>26.12</v>
      </c>
      <c r="I219" s="87" t="s">
        <v>61</v>
      </c>
      <c r="J219" s="9"/>
      <c r="K219" s="14" t="s">
        <v>1127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84"/>
    </row>
    <row r="220" spans="1:254" s="1" customFormat="1" ht="45" x14ac:dyDescent="0.25">
      <c r="A220" s="6">
        <v>2</v>
      </c>
      <c r="B220" s="106" t="s">
        <v>3773</v>
      </c>
      <c r="C220" s="15" t="s">
        <v>1037</v>
      </c>
      <c r="D220" s="14" t="s">
        <v>682</v>
      </c>
      <c r="E220" s="6">
        <v>219</v>
      </c>
      <c r="F220" s="9" t="s">
        <v>1128</v>
      </c>
      <c r="G220" s="7" t="s">
        <v>1129</v>
      </c>
      <c r="H220" s="114">
        <v>104.65</v>
      </c>
      <c r="I220" s="6" t="s">
        <v>37</v>
      </c>
      <c r="J220" s="9"/>
      <c r="K220" s="7" t="s">
        <v>1130</v>
      </c>
      <c r="L220" s="46">
        <v>1063229</v>
      </c>
      <c r="M220" s="9" t="s">
        <v>1131</v>
      </c>
      <c r="N220" s="46">
        <v>6913493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84"/>
    </row>
    <row r="221" spans="1:254" s="1" customFormat="1" ht="45" x14ac:dyDescent="0.25">
      <c r="A221" s="6">
        <v>2</v>
      </c>
      <c r="B221" s="106" t="s">
        <v>3773</v>
      </c>
      <c r="C221" s="15" t="s">
        <v>1037</v>
      </c>
      <c r="D221" s="14" t="s">
        <v>682</v>
      </c>
      <c r="E221" s="6">
        <v>220</v>
      </c>
      <c r="F221" s="12" t="s">
        <v>1132</v>
      </c>
      <c r="G221" s="48" t="s">
        <v>1133</v>
      </c>
      <c r="H221" s="163">
        <v>120.2</v>
      </c>
      <c r="I221" s="49" t="s">
        <v>37</v>
      </c>
      <c r="J221" s="50"/>
      <c r="K221" s="48" t="s">
        <v>975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82"/>
    </row>
    <row r="222" spans="1:254" s="1" customFormat="1" ht="45" x14ac:dyDescent="0.25">
      <c r="A222" s="6">
        <v>2</v>
      </c>
      <c r="B222" s="106" t="s">
        <v>3773</v>
      </c>
      <c r="C222" s="15" t="s">
        <v>1037</v>
      </c>
      <c r="D222" s="14" t="s">
        <v>682</v>
      </c>
      <c r="E222" s="6">
        <v>221</v>
      </c>
      <c r="F222" s="12" t="s">
        <v>1134</v>
      </c>
      <c r="G222" s="14" t="s">
        <v>1135</v>
      </c>
      <c r="H222" s="150">
        <v>49.45</v>
      </c>
      <c r="I222" s="6" t="s">
        <v>37</v>
      </c>
      <c r="J222" s="9"/>
      <c r="K222" s="14" t="s">
        <v>1136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98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  <c r="CA222" s="123"/>
      <c r="CB222" s="123"/>
      <c r="CC222" s="123"/>
      <c r="CD222" s="123"/>
      <c r="CE222" s="123"/>
      <c r="CF222" s="123"/>
      <c r="CG222" s="123"/>
      <c r="CH222" s="123"/>
      <c r="CI222" s="123"/>
      <c r="CJ222" s="123"/>
      <c r="CK222" s="123"/>
      <c r="CL222" s="123"/>
      <c r="CM222" s="123"/>
      <c r="CN222" s="123"/>
      <c r="CO222" s="123"/>
      <c r="CP222" s="123"/>
      <c r="CQ222" s="123"/>
      <c r="CR222" s="123"/>
      <c r="CS222" s="123"/>
      <c r="CT222" s="123"/>
      <c r="CU222" s="123"/>
      <c r="CV222" s="123"/>
      <c r="CW222" s="123"/>
      <c r="CX222" s="123"/>
      <c r="CY222" s="123"/>
      <c r="CZ222" s="123"/>
      <c r="DA222" s="123"/>
      <c r="DB222" s="123"/>
      <c r="DC222" s="123"/>
      <c r="DD222" s="123"/>
      <c r="DE222" s="123"/>
      <c r="DF222" s="123"/>
      <c r="DG222" s="123"/>
      <c r="DH222" s="123"/>
      <c r="DI222" s="123"/>
      <c r="DJ222" s="123"/>
      <c r="DK222" s="123"/>
      <c r="DL222" s="123"/>
      <c r="DM222" s="123"/>
      <c r="DN222" s="123"/>
      <c r="DO222" s="123"/>
      <c r="DP222" s="123"/>
      <c r="DQ222" s="123"/>
      <c r="DR222" s="123"/>
      <c r="DS222" s="123"/>
      <c r="DT222" s="123"/>
      <c r="DU222" s="123"/>
      <c r="DV222" s="123"/>
      <c r="DW222" s="123"/>
      <c r="DX222" s="123"/>
      <c r="DY222" s="123"/>
      <c r="DZ222" s="123"/>
      <c r="EA222" s="123"/>
      <c r="EB222" s="123"/>
      <c r="EC222" s="123"/>
      <c r="ED222" s="123"/>
      <c r="EE222" s="123"/>
      <c r="EF222" s="123"/>
      <c r="EG222" s="123"/>
      <c r="EH222" s="123"/>
      <c r="EI222" s="123"/>
      <c r="EJ222" s="123"/>
      <c r="EK222" s="123"/>
      <c r="EL222" s="123"/>
      <c r="EM222" s="123"/>
      <c r="EN222" s="123"/>
      <c r="EO222" s="123"/>
      <c r="EP222" s="123"/>
      <c r="EQ222" s="123"/>
      <c r="ER222" s="123"/>
      <c r="ES222" s="123"/>
      <c r="ET222" s="123"/>
      <c r="EU222" s="123"/>
      <c r="EV222" s="123"/>
      <c r="EW222" s="123"/>
      <c r="EX222" s="123"/>
      <c r="EY222" s="123"/>
      <c r="EZ222" s="123"/>
      <c r="FA222" s="123"/>
      <c r="FB222" s="123"/>
      <c r="FC222" s="123"/>
      <c r="FD222" s="123"/>
      <c r="FE222" s="123"/>
      <c r="FF222" s="123"/>
      <c r="FG222" s="123"/>
      <c r="FH222" s="123"/>
      <c r="FI222" s="123"/>
      <c r="FJ222" s="123"/>
      <c r="FK222" s="123"/>
      <c r="FL222" s="123"/>
      <c r="FM222" s="123"/>
      <c r="FN222" s="123"/>
      <c r="FO222" s="123"/>
      <c r="FP222" s="123"/>
      <c r="FQ222" s="123"/>
      <c r="FR222" s="123"/>
      <c r="FS222" s="123"/>
      <c r="FT222" s="123"/>
      <c r="FU222" s="123"/>
      <c r="FV222" s="123"/>
      <c r="FW222" s="123"/>
      <c r="FX222" s="123"/>
      <c r="FY222" s="123"/>
      <c r="FZ222" s="123"/>
      <c r="GA222" s="123"/>
      <c r="GB222" s="123"/>
      <c r="GC222" s="123"/>
      <c r="GD222" s="123"/>
      <c r="GE222" s="123"/>
      <c r="GF222" s="123"/>
      <c r="GG222" s="123"/>
      <c r="GH222" s="123"/>
      <c r="GI222" s="123"/>
      <c r="GJ222" s="123"/>
      <c r="GK222" s="123"/>
      <c r="GL222" s="123"/>
      <c r="GM222" s="123"/>
      <c r="GN222" s="123"/>
      <c r="GO222" s="123"/>
      <c r="GP222" s="123"/>
      <c r="GQ222" s="123"/>
      <c r="GR222" s="123"/>
      <c r="GS222" s="123"/>
      <c r="GT222" s="123"/>
      <c r="GU222" s="123"/>
      <c r="GV222" s="123"/>
      <c r="GW222" s="123"/>
      <c r="GX222" s="123"/>
      <c r="GY222" s="123"/>
      <c r="GZ222" s="123"/>
      <c r="HA222" s="123"/>
      <c r="HB222" s="123"/>
      <c r="HC222" s="123"/>
      <c r="HD222" s="123"/>
      <c r="HE222" s="123"/>
      <c r="HF222" s="123"/>
      <c r="HG222" s="123"/>
      <c r="HH222" s="123"/>
      <c r="HI222" s="123"/>
      <c r="HJ222" s="123"/>
      <c r="HK222" s="123"/>
      <c r="HL222" s="123"/>
      <c r="HM222" s="123"/>
      <c r="HN222" s="123"/>
      <c r="HO222" s="123"/>
      <c r="HP222" s="123"/>
      <c r="HQ222" s="123"/>
      <c r="HR222" s="123"/>
      <c r="HS222" s="123"/>
      <c r="HT222" s="123"/>
      <c r="HU222" s="123"/>
      <c r="HV222" s="123"/>
      <c r="HW222" s="123"/>
      <c r="HX222" s="123"/>
      <c r="HY222" s="123"/>
      <c r="HZ222" s="123"/>
      <c r="IA222" s="123"/>
      <c r="IB222" s="123"/>
      <c r="IC222" s="123"/>
      <c r="ID222" s="123"/>
      <c r="IE222" s="123"/>
      <c r="IF222" s="123"/>
      <c r="IG222" s="123"/>
      <c r="IH222" s="123"/>
      <c r="II222" s="123"/>
      <c r="IJ222" s="123"/>
      <c r="IK222" s="123"/>
      <c r="IL222" s="123"/>
      <c r="IM222" s="123"/>
      <c r="IN222" s="123"/>
      <c r="IO222" s="123"/>
      <c r="IP222" s="123"/>
      <c r="IQ222" s="123"/>
      <c r="IR222" s="123"/>
      <c r="IS222" s="123"/>
      <c r="IT222" s="123"/>
    </row>
    <row r="223" spans="1:254" s="1" customFormat="1" ht="60" x14ac:dyDescent="0.25">
      <c r="A223" s="6">
        <v>2</v>
      </c>
      <c r="B223" s="106" t="s">
        <v>3773</v>
      </c>
      <c r="C223" s="15" t="s">
        <v>1037</v>
      </c>
      <c r="D223" s="14" t="s">
        <v>682</v>
      </c>
      <c r="E223" s="6">
        <v>222</v>
      </c>
      <c r="F223" s="12" t="s">
        <v>1137</v>
      </c>
      <c r="G223" s="14" t="s">
        <v>1138</v>
      </c>
      <c r="H223" s="150">
        <v>41.66</v>
      </c>
      <c r="I223" s="87" t="s">
        <v>37</v>
      </c>
      <c r="J223" s="9"/>
      <c r="K223" s="14" t="s">
        <v>1139</v>
      </c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98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3"/>
      <c r="BW223" s="123"/>
      <c r="BX223" s="123"/>
      <c r="BY223" s="123"/>
      <c r="BZ223" s="123"/>
      <c r="CA223" s="123"/>
      <c r="CB223" s="123"/>
      <c r="CC223" s="123"/>
      <c r="CD223" s="123"/>
      <c r="CE223" s="123"/>
      <c r="CF223" s="123"/>
      <c r="CG223" s="123"/>
      <c r="CH223" s="123"/>
      <c r="CI223" s="123"/>
      <c r="CJ223" s="123"/>
      <c r="CK223" s="123"/>
      <c r="CL223" s="123"/>
      <c r="CM223" s="123"/>
      <c r="CN223" s="123"/>
      <c r="CO223" s="123"/>
      <c r="CP223" s="123"/>
      <c r="CQ223" s="123"/>
      <c r="CR223" s="123"/>
      <c r="CS223" s="123"/>
      <c r="CT223" s="123"/>
      <c r="CU223" s="123"/>
      <c r="CV223" s="123"/>
      <c r="CW223" s="123"/>
      <c r="CX223" s="123"/>
      <c r="CY223" s="123"/>
      <c r="CZ223" s="123"/>
      <c r="DA223" s="123"/>
      <c r="DB223" s="123"/>
      <c r="DC223" s="123"/>
      <c r="DD223" s="123"/>
      <c r="DE223" s="123"/>
      <c r="DF223" s="123"/>
      <c r="DG223" s="123"/>
      <c r="DH223" s="123"/>
      <c r="DI223" s="123"/>
      <c r="DJ223" s="123"/>
      <c r="DK223" s="123"/>
      <c r="DL223" s="123"/>
      <c r="DM223" s="123"/>
      <c r="DN223" s="123"/>
      <c r="DO223" s="123"/>
      <c r="DP223" s="123"/>
      <c r="DQ223" s="123"/>
      <c r="DR223" s="123"/>
      <c r="DS223" s="123"/>
      <c r="DT223" s="123"/>
      <c r="DU223" s="123"/>
      <c r="DV223" s="123"/>
      <c r="DW223" s="123"/>
      <c r="DX223" s="123"/>
      <c r="DY223" s="123"/>
      <c r="DZ223" s="123"/>
      <c r="EA223" s="123"/>
      <c r="EB223" s="123"/>
      <c r="EC223" s="123"/>
      <c r="ED223" s="123"/>
      <c r="EE223" s="123"/>
      <c r="EF223" s="123"/>
      <c r="EG223" s="123"/>
      <c r="EH223" s="123"/>
      <c r="EI223" s="123"/>
      <c r="EJ223" s="123"/>
      <c r="EK223" s="123"/>
      <c r="EL223" s="123"/>
      <c r="EM223" s="123"/>
      <c r="EN223" s="123"/>
      <c r="EO223" s="123"/>
      <c r="EP223" s="123"/>
      <c r="EQ223" s="123"/>
      <c r="ER223" s="123"/>
      <c r="ES223" s="123"/>
      <c r="ET223" s="123"/>
      <c r="EU223" s="123"/>
      <c r="EV223" s="123"/>
      <c r="EW223" s="123"/>
      <c r="EX223" s="123"/>
      <c r="EY223" s="123"/>
      <c r="EZ223" s="123"/>
      <c r="FA223" s="123"/>
      <c r="FB223" s="123"/>
      <c r="FC223" s="123"/>
      <c r="FD223" s="123"/>
      <c r="FE223" s="123"/>
      <c r="FF223" s="123"/>
      <c r="FG223" s="123"/>
      <c r="FH223" s="123"/>
      <c r="FI223" s="123"/>
      <c r="FJ223" s="123"/>
      <c r="FK223" s="123"/>
      <c r="FL223" s="123"/>
      <c r="FM223" s="123"/>
      <c r="FN223" s="123"/>
      <c r="FO223" s="123"/>
      <c r="FP223" s="123"/>
      <c r="FQ223" s="123"/>
      <c r="FR223" s="123"/>
      <c r="FS223" s="123"/>
      <c r="FT223" s="123"/>
      <c r="FU223" s="123"/>
      <c r="FV223" s="123"/>
      <c r="FW223" s="123"/>
      <c r="FX223" s="123"/>
      <c r="FY223" s="123"/>
      <c r="FZ223" s="123"/>
      <c r="GA223" s="123"/>
      <c r="GB223" s="123"/>
      <c r="GC223" s="123"/>
      <c r="GD223" s="123"/>
      <c r="GE223" s="123"/>
      <c r="GF223" s="123"/>
      <c r="GG223" s="123"/>
      <c r="GH223" s="123"/>
      <c r="GI223" s="123"/>
      <c r="GJ223" s="123"/>
      <c r="GK223" s="123"/>
      <c r="GL223" s="123"/>
      <c r="GM223" s="123"/>
      <c r="GN223" s="123"/>
      <c r="GO223" s="123"/>
      <c r="GP223" s="123"/>
      <c r="GQ223" s="123"/>
      <c r="GR223" s="123"/>
      <c r="GS223" s="123"/>
      <c r="GT223" s="123"/>
      <c r="GU223" s="123"/>
      <c r="GV223" s="123"/>
      <c r="GW223" s="123"/>
      <c r="GX223" s="123"/>
      <c r="GY223" s="123"/>
      <c r="GZ223" s="123"/>
      <c r="HA223" s="123"/>
      <c r="HB223" s="123"/>
      <c r="HC223" s="123"/>
      <c r="HD223" s="123"/>
      <c r="HE223" s="123"/>
      <c r="HF223" s="123"/>
      <c r="HG223" s="123"/>
      <c r="HH223" s="123"/>
      <c r="HI223" s="123"/>
      <c r="HJ223" s="123"/>
      <c r="HK223" s="123"/>
      <c r="HL223" s="123"/>
      <c r="HM223" s="123"/>
      <c r="HN223" s="123"/>
      <c r="HO223" s="123"/>
      <c r="HP223" s="123"/>
      <c r="HQ223" s="123"/>
      <c r="HR223" s="123"/>
      <c r="HS223" s="123"/>
      <c r="HT223" s="123"/>
      <c r="HU223" s="123"/>
      <c r="HV223" s="123"/>
      <c r="HW223" s="123"/>
      <c r="HX223" s="123"/>
      <c r="HY223" s="123"/>
      <c r="HZ223" s="123"/>
      <c r="IA223" s="123"/>
      <c r="IB223" s="123"/>
      <c r="IC223" s="123"/>
      <c r="ID223" s="123"/>
      <c r="IE223" s="123"/>
      <c r="IF223" s="123"/>
      <c r="IG223" s="123"/>
      <c r="IH223" s="123"/>
      <c r="II223" s="123"/>
      <c r="IJ223" s="123"/>
      <c r="IK223" s="123"/>
      <c r="IL223" s="123"/>
      <c r="IM223" s="123"/>
      <c r="IN223" s="123"/>
      <c r="IO223" s="123"/>
      <c r="IP223" s="123"/>
      <c r="IQ223" s="123"/>
      <c r="IR223" s="123"/>
      <c r="IS223" s="123"/>
      <c r="IT223" s="123"/>
    </row>
    <row r="224" spans="1:254" s="1" customFormat="1" ht="45" x14ac:dyDescent="0.25">
      <c r="A224" s="6">
        <v>2</v>
      </c>
      <c r="B224" s="106" t="s">
        <v>3773</v>
      </c>
      <c r="C224" s="15" t="s">
        <v>1037</v>
      </c>
      <c r="D224" s="14" t="s">
        <v>682</v>
      </c>
      <c r="E224" s="6">
        <v>223</v>
      </c>
      <c r="F224" s="9" t="s">
        <v>1140</v>
      </c>
      <c r="G224" s="15" t="s">
        <v>1141</v>
      </c>
      <c r="H224" s="164">
        <v>36.880000000000003</v>
      </c>
      <c r="I224" s="49" t="s">
        <v>37</v>
      </c>
      <c r="J224" s="50"/>
      <c r="K224" s="15" t="s">
        <v>1140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98"/>
      <c r="AN224" s="123"/>
      <c r="AO224" s="123"/>
      <c r="AP224" s="123"/>
      <c r="AQ224" s="123"/>
      <c r="AR224" s="123"/>
      <c r="AS224" s="123"/>
      <c r="AT224" s="123"/>
      <c r="AU224" s="123"/>
      <c r="AV224" s="123"/>
      <c r="AW224" s="123"/>
      <c r="AX224" s="123"/>
      <c r="AY224" s="123"/>
      <c r="AZ224" s="123"/>
      <c r="BA224" s="123"/>
      <c r="BB224" s="123"/>
      <c r="BC224" s="123"/>
      <c r="BD224" s="123"/>
      <c r="BE224" s="123"/>
      <c r="BF224" s="123"/>
      <c r="BG224" s="123"/>
      <c r="BH224" s="123"/>
      <c r="BI224" s="123"/>
      <c r="BJ224" s="123"/>
      <c r="BK224" s="123"/>
      <c r="BL224" s="123"/>
      <c r="BM224" s="123"/>
      <c r="BN224" s="123"/>
      <c r="BO224" s="123"/>
      <c r="BP224" s="123"/>
      <c r="BQ224" s="123"/>
      <c r="BR224" s="123"/>
      <c r="BS224" s="123"/>
      <c r="BT224" s="123"/>
      <c r="BU224" s="123"/>
      <c r="BV224" s="123"/>
      <c r="BW224" s="123"/>
      <c r="BX224" s="123"/>
      <c r="BY224" s="123"/>
      <c r="BZ224" s="123"/>
      <c r="CA224" s="123"/>
      <c r="CB224" s="123"/>
      <c r="CC224" s="123"/>
      <c r="CD224" s="123"/>
      <c r="CE224" s="123"/>
      <c r="CF224" s="123"/>
      <c r="CG224" s="123"/>
      <c r="CH224" s="123"/>
      <c r="CI224" s="123"/>
      <c r="CJ224" s="123"/>
      <c r="CK224" s="123"/>
      <c r="CL224" s="123"/>
      <c r="CM224" s="123"/>
      <c r="CN224" s="123"/>
      <c r="CO224" s="123"/>
      <c r="CP224" s="123"/>
      <c r="CQ224" s="123"/>
      <c r="CR224" s="123"/>
      <c r="CS224" s="123"/>
      <c r="CT224" s="123"/>
      <c r="CU224" s="123"/>
      <c r="CV224" s="123"/>
      <c r="CW224" s="123"/>
      <c r="CX224" s="123"/>
      <c r="CY224" s="123"/>
      <c r="CZ224" s="123"/>
      <c r="DA224" s="123"/>
      <c r="DB224" s="123"/>
      <c r="DC224" s="123"/>
      <c r="DD224" s="123"/>
      <c r="DE224" s="123"/>
      <c r="DF224" s="123"/>
      <c r="DG224" s="123"/>
      <c r="DH224" s="123"/>
      <c r="DI224" s="123"/>
      <c r="DJ224" s="123"/>
      <c r="DK224" s="123"/>
      <c r="DL224" s="123"/>
      <c r="DM224" s="123"/>
      <c r="DN224" s="123"/>
      <c r="DO224" s="123"/>
      <c r="DP224" s="123"/>
      <c r="DQ224" s="123"/>
      <c r="DR224" s="123"/>
      <c r="DS224" s="123"/>
      <c r="DT224" s="123"/>
      <c r="DU224" s="123"/>
      <c r="DV224" s="123"/>
      <c r="DW224" s="123"/>
      <c r="DX224" s="123"/>
      <c r="DY224" s="123"/>
      <c r="DZ224" s="123"/>
      <c r="EA224" s="123"/>
      <c r="EB224" s="123"/>
      <c r="EC224" s="123"/>
      <c r="ED224" s="123"/>
      <c r="EE224" s="123"/>
      <c r="EF224" s="123"/>
      <c r="EG224" s="123"/>
      <c r="EH224" s="123"/>
      <c r="EI224" s="123"/>
      <c r="EJ224" s="123"/>
      <c r="EK224" s="123"/>
      <c r="EL224" s="123"/>
      <c r="EM224" s="123"/>
      <c r="EN224" s="123"/>
      <c r="EO224" s="123"/>
      <c r="EP224" s="123"/>
      <c r="EQ224" s="123"/>
      <c r="ER224" s="123"/>
      <c r="ES224" s="123"/>
      <c r="ET224" s="123"/>
      <c r="EU224" s="123"/>
      <c r="EV224" s="123"/>
      <c r="EW224" s="123"/>
      <c r="EX224" s="123"/>
      <c r="EY224" s="123"/>
      <c r="EZ224" s="123"/>
      <c r="FA224" s="123"/>
      <c r="FB224" s="123"/>
      <c r="FC224" s="123"/>
      <c r="FD224" s="123"/>
      <c r="FE224" s="123"/>
      <c r="FF224" s="123"/>
      <c r="FG224" s="123"/>
      <c r="FH224" s="123"/>
      <c r="FI224" s="123"/>
      <c r="FJ224" s="123"/>
      <c r="FK224" s="123"/>
      <c r="FL224" s="123"/>
      <c r="FM224" s="123"/>
      <c r="FN224" s="123"/>
      <c r="FO224" s="123"/>
      <c r="FP224" s="123"/>
      <c r="FQ224" s="123"/>
      <c r="FR224" s="123"/>
      <c r="FS224" s="123"/>
      <c r="FT224" s="123"/>
      <c r="FU224" s="123"/>
      <c r="FV224" s="123"/>
      <c r="FW224" s="123"/>
      <c r="FX224" s="123"/>
      <c r="FY224" s="123"/>
      <c r="FZ224" s="123"/>
      <c r="GA224" s="123"/>
      <c r="GB224" s="123"/>
      <c r="GC224" s="123"/>
      <c r="GD224" s="123"/>
      <c r="GE224" s="123"/>
      <c r="GF224" s="123"/>
      <c r="GG224" s="123"/>
      <c r="GH224" s="123"/>
      <c r="GI224" s="123"/>
      <c r="GJ224" s="123"/>
      <c r="GK224" s="123"/>
      <c r="GL224" s="123"/>
      <c r="GM224" s="123"/>
      <c r="GN224" s="123"/>
      <c r="GO224" s="123"/>
      <c r="GP224" s="123"/>
      <c r="GQ224" s="123"/>
      <c r="GR224" s="123"/>
      <c r="GS224" s="123"/>
      <c r="GT224" s="123"/>
      <c r="GU224" s="123"/>
      <c r="GV224" s="123"/>
      <c r="GW224" s="123"/>
      <c r="GX224" s="123"/>
      <c r="GY224" s="123"/>
      <c r="GZ224" s="123"/>
      <c r="HA224" s="123"/>
      <c r="HB224" s="123"/>
      <c r="HC224" s="123"/>
      <c r="HD224" s="123"/>
      <c r="HE224" s="123"/>
      <c r="HF224" s="123"/>
      <c r="HG224" s="123"/>
      <c r="HH224" s="123"/>
      <c r="HI224" s="123"/>
      <c r="HJ224" s="123"/>
      <c r="HK224" s="123"/>
      <c r="HL224" s="123"/>
      <c r="HM224" s="123"/>
      <c r="HN224" s="123"/>
      <c r="HO224" s="123"/>
      <c r="HP224" s="123"/>
      <c r="HQ224" s="123"/>
      <c r="HR224" s="123"/>
      <c r="HS224" s="123"/>
      <c r="HT224" s="123"/>
      <c r="HU224" s="123"/>
      <c r="HV224" s="123"/>
      <c r="HW224" s="123"/>
      <c r="HX224" s="123"/>
      <c r="HY224" s="123"/>
      <c r="HZ224" s="123"/>
      <c r="IA224" s="123"/>
      <c r="IB224" s="123"/>
      <c r="IC224" s="123"/>
      <c r="ID224" s="123"/>
      <c r="IE224" s="123"/>
      <c r="IF224" s="123"/>
      <c r="IG224" s="123"/>
      <c r="IH224" s="123"/>
      <c r="II224" s="123"/>
      <c r="IJ224" s="123"/>
      <c r="IK224" s="123"/>
      <c r="IL224" s="123"/>
      <c r="IM224" s="123"/>
      <c r="IN224" s="123"/>
      <c r="IO224" s="123"/>
      <c r="IP224" s="123"/>
      <c r="IQ224" s="123"/>
      <c r="IR224" s="123"/>
      <c r="IS224" s="123"/>
      <c r="IT224" s="123"/>
    </row>
    <row r="225" spans="1:254" s="1" customFormat="1" ht="60" x14ac:dyDescent="0.25">
      <c r="A225" s="6">
        <v>2</v>
      </c>
      <c r="B225" s="106" t="s">
        <v>3773</v>
      </c>
      <c r="C225" s="15" t="s">
        <v>1142</v>
      </c>
      <c r="D225" s="14" t="s">
        <v>682</v>
      </c>
      <c r="E225" s="6">
        <v>224</v>
      </c>
      <c r="F225" s="12" t="s">
        <v>1143</v>
      </c>
      <c r="G225" s="14" t="s">
        <v>1144</v>
      </c>
      <c r="H225" s="150">
        <v>25.21</v>
      </c>
      <c r="I225" s="87" t="s">
        <v>37</v>
      </c>
      <c r="J225" s="9"/>
      <c r="K225" s="14" t="s">
        <v>1145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80"/>
      <c r="AN225" s="123"/>
      <c r="AO225" s="123"/>
      <c r="AP225" s="123"/>
      <c r="AQ225" s="123"/>
      <c r="AR225" s="123"/>
      <c r="AS225" s="123"/>
      <c r="AT225" s="123"/>
      <c r="AU225" s="123"/>
      <c r="AV225" s="123"/>
      <c r="AW225" s="123"/>
      <c r="AX225" s="123"/>
      <c r="AY225" s="123"/>
      <c r="AZ225" s="123"/>
      <c r="BA225" s="123"/>
      <c r="BB225" s="123"/>
      <c r="BC225" s="123"/>
      <c r="BD225" s="123"/>
      <c r="BE225" s="123"/>
      <c r="BF225" s="123"/>
      <c r="BG225" s="123"/>
      <c r="BH225" s="123"/>
      <c r="BI225" s="123"/>
      <c r="BJ225" s="123"/>
      <c r="BK225" s="123"/>
      <c r="BL225" s="123"/>
      <c r="BM225" s="123"/>
      <c r="BN225" s="123"/>
      <c r="BO225" s="123"/>
      <c r="BP225" s="123"/>
      <c r="BQ225" s="123"/>
      <c r="BR225" s="123"/>
      <c r="BS225" s="123"/>
      <c r="BT225" s="123"/>
      <c r="BU225" s="123"/>
      <c r="BV225" s="123"/>
      <c r="BW225" s="123"/>
      <c r="BX225" s="123"/>
      <c r="BY225" s="123"/>
      <c r="BZ225" s="123"/>
      <c r="CA225" s="123"/>
      <c r="CB225" s="123"/>
      <c r="CC225" s="123"/>
      <c r="CD225" s="123"/>
      <c r="CE225" s="123"/>
      <c r="CF225" s="123"/>
      <c r="CG225" s="123"/>
      <c r="CH225" s="123"/>
      <c r="CI225" s="123"/>
      <c r="CJ225" s="123"/>
      <c r="CK225" s="123"/>
      <c r="CL225" s="123"/>
      <c r="CM225" s="123"/>
      <c r="CN225" s="123"/>
      <c r="CO225" s="123"/>
      <c r="CP225" s="123"/>
      <c r="CQ225" s="123"/>
      <c r="CR225" s="123"/>
      <c r="CS225" s="123"/>
      <c r="CT225" s="123"/>
      <c r="CU225" s="123"/>
      <c r="CV225" s="123"/>
      <c r="CW225" s="123"/>
      <c r="CX225" s="123"/>
      <c r="CY225" s="123"/>
      <c r="CZ225" s="123"/>
      <c r="DA225" s="123"/>
      <c r="DB225" s="123"/>
      <c r="DC225" s="123"/>
      <c r="DD225" s="123"/>
      <c r="DE225" s="123"/>
      <c r="DF225" s="123"/>
      <c r="DG225" s="123"/>
      <c r="DH225" s="123"/>
      <c r="DI225" s="123"/>
      <c r="DJ225" s="123"/>
      <c r="DK225" s="123"/>
      <c r="DL225" s="123"/>
      <c r="DM225" s="123"/>
      <c r="DN225" s="123"/>
      <c r="DO225" s="123"/>
      <c r="DP225" s="123"/>
      <c r="DQ225" s="123"/>
      <c r="DR225" s="123"/>
      <c r="DS225" s="123"/>
      <c r="DT225" s="123"/>
      <c r="DU225" s="123"/>
      <c r="DV225" s="123"/>
      <c r="DW225" s="123"/>
      <c r="DX225" s="123"/>
      <c r="DY225" s="123"/>
      <c r="DZ225" s="123"/>
      <c r="EA225" s="123"/>
      <c r="EB225" s="123"/>
      <c r="EC225" s="123"/>
      <c r="ED225" s="123"/>
      <c r="EE225" s="123"/>
      <c r="EF225" s="123"/>
      <c r="EG225" s="123"/>
      <c r="EH225" s="123"/>
      <c r="EI225" s="123"/>
      <c r="EJ225" s="123"/>
      <c r="EK225" s="123"/>
      <c r="EL225" s="123"/>
      <c r="EM225" s="123"/>
      <c r="EN225" s="123"/>
      <c r="EO225" s="123"/>
      <c r="EP225" s="123"/>
      <c r="EQ225" s="123"/>
      <c r="ER225" s="123"/>
      <c r="ES225" s="123"/>
      <c r="ET225" s="123"/>
      <c r="EU225" s="123"/>
      <c r="EV225" s="123"/>
      <c r="EW225" s="123"/>
      <c r="EX225" s="123"/>
      <c r="EY225" s="123"/>
      <c r="EZ225" s="123"/>
      <c r="FA225" s="123"/>
      <c r="FB225" s="123"/>
      <c r="FC225" s="123"/>
      <c r="FD225" s="123"/>
      <c r="FE225" s="123"/>
      <c r="FF225" s="123"/>
      <c r="FG225" s="123"/>
      <c r="FH225" s="123"/>
      <c r="FI225" s="123"/>
      <c r="FJ225" s="123"/>
      <c r="FK225" s="123"/>
      <c r="FL225" s="123"/>
      <c r="FM225" s="123"/>
      <c r="FN225" s="123"/>
      <c r="FO225" s="123"/>
      <c r="FP225" s="123"/>
      <c r="FQ225" s="123"/>
      <c r="FR225" s="123"/>
      <c r="FS225" s="123"/>
      <c r="FT225" s="123"/>
      <c r="FU225" s="123"/>
      <c r="FV225" s="123"/>
      <c r="FW225" s="123"/>
      <c r="FX225" s="123"/>
      <c r="FY225" s="123"/>
      <c r="FZ225" s="123"/>
      <c r="GA225" s="123"/>
      <c r="GB225" s="123"/>
      <c r="GC225" s="123"/>
      <c r="GD225" s="123"/>
      <c r="GE225" s="123"/>
      <c r="GF225" s="123"/>
      <c r="GG225" s="123"/>
      <c r="GH225" s="123"/>
      <c r="GI225" s="123"/>
      <c r="GJ225" s="123"/>
      <c r="GK225" s="123"/>
      <c r="GL225" s="123"/>
      <c r="GM225" s="123"/>
      <c r="GN225" s="123"/>
      <c r="GO225" s="123"/>
      <c r="GP225" s="123"/>
      <c r="GQ225" s="123"/>
      <c r="GR225" s="123"/>
      <c r="GS225" s="123"/>
      <c r="GT225" s="123"/>
      <c r="GU225" s="123"/>
      <c r="GV225" s="123"/>
      <c r="GW225" s="123"/>
      <c r="GX225" s="123"/>
      <c r="GY225" s="123"/>
      <c r="GZ225" s="123"/>
      <c r="HA225" s="123"/>
      <c r="HB225" s="123"/>
      <c r="HC225" s="123"/>
      <c r="HD225" s="123"/>
      <c r="HE225" s="123"/>
      <c r="HF225" s="123"/>
      <c r="HG225" s="123"/>
      <c r="HH225" s="123"/>
      <c r="HI225" s="123"/>
      <c r="HJ225" s="123"/>
      <c r="HK225" s="123"/>
      <c r="HL225" s="123"/>
      <c r="HM225" s="123"/>
      <c r="HN225" s="123"/>
      <c r="HO225" s="123"/>
      <c r="HP225" s="123"/>
      <c r="HQ225" s="123"/>
      <c r="HR225" s="123"/>
      <c r="HS225" s="123"/>
      <c r="HT225" s="123"/>
      <c r="HU225" s="123"/>
      <c r="HV225" s="123"/>
      <c r="HW225" s="123"/>
      <c r="HX225" s="123"/>
      <c r="HY225" s="123"/>
      <c r="HZ225" s="123"/>
      <c r="IA225" s="123"/>
      <c r="IB225" s="123"/>
      <c r="IC225" s="123"/>
      <c r="ID225" s="123"/>
      <c r="IE225" s="123"/>
      <c r="IF225" s="123"/>
      <c r="IG225" s="123"/>
      <c r="IH225" s="123"/>
      <c r="II225" s="123"/>
      <c r="IJ225" s="123"/>
      <c r="IK225" s="123"/>
      <c r="IL225" s="123"/>
      <c r="IM225" s="123"/>
      <c r="IN225" s="123"/>
      <c r="IO225" s="123"/>
      <c r="IP225" s="123"/>
      <c r="IQ225" s="123"/>
      <c r="IR225" s="123"/>
      <c r="IS225" s="123"/>
      <c r="IT225" s="123"/>
    </row>
    <row r="226" spans="1:254" s="1" customFormat="1" ht="45" x14ac:dyDescent="0.25">
      <c r="A226" s="6">
        <v>2</v>
      </c>
      <c r="B226" s="106" t="s">
        <v>3773</v>
      </c>
      <c r="C226" s="15" t="s">
        <v>1037</v>
      </c>
      <c r="D226" s="14" t="s">
        <v>682</v>
      </c>
      <c r="E226" s="6">
        <v>225</v>
      </c>
      <c r="F226" s="12" t="s">
        <v>1146</v>
      </c>
      <c r="G226" s="14" t="s">
        <v>1147</v>
      </c>
      <c r="H226" s="150">
        <v>41.88</v>
      </c>
      <c r="I226" s="6" t="s">
        <v>37</v>
      </c>
      <c r="J226" s="9"/>
      <c r="K226" s="14" t="s">
        <v>1148</v>
      </c>
      <c r="L226" s="16"/>
      <c r="M226" s="16" t="s">
        <v>1149</v>
      </c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84"/>
      <c r="AN226" s="123"/>
      <c r="AO226" s="123"/>
      <c r="AP226" s="123"/>
      <c r="AQ226" s="123"/>
      <c r="AR226" s="123"/>
      <c r="AS226" s="123"/>
      <c r="AT226" s="123"/>
      <c r="AU226" s="123"/>
      <c r="AV226" s="123"/>
      <c r="AW226" s="123"/>
      <c r="AX226" s="123"/>
      <c r="AY226" s="123"/>
      <c r="AZ226" s="123"/>
      <c r="BA226" s="123"/>
      <c r="BB226" s="123"/>
      <c r="BC226" s="123"/>
      <c r="BD226" s="123"/>
      <c r="BE226" s="123"/>
      <c r="BF226" s="123"/>
      <c r="BG226" s="123"/>
      <c r="BH226" s="123"/>
      <c r="BI226" s="123"/>
      <c r="BJ226" s="123"/>
      <c r="BK226" s="123"/>
      <c r="BL226" s="123"/>
      <c r="BM226" s="123"/>
      <c r="BN226" s="123"/>
      <c r="BO226" s="123"/>
      <c r="BP226" s="123"/>
      <c r="BQ226" s="123"/>
      <c r="BR226" s="123"/>
      <c r="BS226" s="123"/>
      <c r="BT226" s="123"/>
      <c r="BU226" s="123"/>
      <c r="BV226" s="123"/>
      <c r="BW226" s="123"/>
      <c r="BX226" s="123"/>
      <c r="BY226" s="123"/>
      <c r="BZ226" s="123"/>
      <c r="CA226" s="123"/>
      <c r="CB226" s="123"/>
      <c r="CC226" s="123"/>
      <c r="CD226" s="123"/>
      <c r="CE226" s="123"/>
      <c r="CF226" s="123"/>
      <c r="CG226" s="123"/>
      <c r="CH226" s="123"/>
      <c r="CI226" s="123"/>
      <c r="CJ226" s="123"/>
      <c r="CK226" s="123"/>
      <c r="CL226" s="123"/>
      <c r="CM226" s="123"/>
      <c r="CN226" s="123"/>
      <c r="CO226" s="123"/>
      <c r="CP226" s="123"/>
      <c r="CQ226" s="123"/>
      <c r="CR226" s="123"/>
      <c r="CS226" s="123"/>
      <c r="CT226" s="123"/>
      <c r="CU226" s="123"/>
      <c r="CV226" s="123"/>
      <c r="CW226" s="123"/>
      <c r="CX226" s="123"/>
      <c r="CY226" s="123"/>
      <c r="CZ226" s="123"/>
      <c r="DA226" s="123"/>
      <c r="DB226" s="123"/>
      <c r="DC226" s="123"/>
      <c r="DD226" s="123"/>
      <c r="DE226" s="123"/>
      <c r="DF226" s="123"/>
      <c r="DG226" s="123"/>
      <c r="DH226" s="123"/>
      <c r="DI226" s="123"/>
      <c r="DJ226" s="123"/>
      <c r="DK226" s="123"/>
      <c r="DL226" s="123"/>
      <c r="DM226" s="123"/>
      <c r="DN226" s="123"/>
      <c r="DO226" s="123"/>
      <c r="DP226" s="123"/>
      <c r="DQ226" s="123"/>
      <c r="DR226" s="123"/>
      <c r="DS226" s="123"/>
      <c r="DT226" s="123"/>
      <c r="DU226" s="123"/>
      <c r="DV226" s="123"/>
      <c r="DW226" s="123"/>
      <c r="DX226" s="123"/>
      <c r="DY226" s="123"/>
      <c r="DZ226" s="123"/>
      <c r="EA226" s="123"/>
      <c r="EB226" s="123"/>
      <c r="EC226" s="123"/>
      <c r="ED226" s="123"/>
      <c r="EE226" s="123"/>
      <c r="EF226" s="123"/>
      <c r="EG226" s="123"/>
      <c r="EH226" s="123"/>
      <c r="EI226" s="123"/>
      <c r="EJ226" s="123"/>
      <c r="EK226" s="123"/>
      <c r="EL226" s="123"/>
      <c r="EM226" s="123"/>
      <c r="EN226" s="123"/>
      <c r="EO226" s="123"/>
      <c r="EP226" s="123"/>
      <c r="EQ226" s="123"/>
      <c r="ER226" s="123"/>
      <c r="ES226" s="123"/>
      <c r="ET226" s="123"/>
      <c r="EU226" s="123"/>
      <c r="EV226" s="123"/>
      <c r="EW226" s="123"/>
      <c r="EX226" s="123"/>
      <c r="EY226" s="123"/>
      <c r="EZ226" s="123"/>
      <c r="FA226" s="123"/>
      <c r="FB226" s="123"/>
      <c r="FC226" s="123"/>
      <c r="FD226" s="123"/>
      <c r="FE226" s="123"/>
      <c r="FF226" s="123"/>
      <c r="FG226" s="123"/>
      <c r="FH226" s="123"/>
      <c r="FI226" s="123"/>
      <c r="FJ226" s="123"/>
      <c r="FK226" s="123"/>
      <c r="FL226" s="123"/>
      <c r="FM226" s="123"/>
      <c r="FN226" s="123"/>
      <c r="FO226" s="123"/>
      <c r="FP226" s="123"/>
      <c r="FQ226" s="123"/>
      <c r="FR226" s="123"/>
      <c r="FS226" s="123"/>
      <c r="FT226" s="123"/>
      <c r="FU226" s="123"/>
      <c r="FV226" s="123"/>
      <c r="FW226" s="123"/>
      <c r="FX226" s="123"/>
      <c r="FY226" s="123"/>
      <c r="FZ226" s="123"/>
      <c r="GA226" s="123"/>
      <c r="GB226" s="123"/>
      <c r="GC226" s="123"/>
      <c r="GD226" s="123"/>
      <c r="GE226" s="123"/>
      <c r="GF226" s="123"/>
      <c r="GG226" s="123"/>
      <c r="GH226" s="123"/>
      <c r="GI226" s="123"/>
      <c r="GJ226" s="123"/>
      <c r="GK226" s="123"/>
      <c r="GL226" s="123"/>
      <c r="GM226" s="123"/>
      <c r="GN226" s="123"/>
      <c r="GO226" s="123"/>
      <c r="GP226" s="123"/>
      <c r="GQ226" s="123"/>
      <c r="GR226" s="123"/>
      <c r="GS226" s="123"/>
      <c r="GT226" s="123"/>
      <c r="GU226" s="123"/>
      <c r="GV226" s="123"/>
      <c r="GW226" s="123"/>
      <c r="GX226" s="123"/>
      <c r="GY226" s="123"/>
      <c r="GZ226" s="123"/>
      <c r="HA226" s="123"/>
      <c r="HB226" s="123"/>
      <c r="HC226" s="123"/>
      <c r="HD226" s="123"/>
      <c r="HE226" s="123"/>
      <c r="HF226" s="123"/>
      <c r="HG226" s="123"/>
      <c r="HH226" s="123"/>
      <c r="HI226" s="123"/>
      <c r="HJ226" s="123"/>
      <c r="HK226" s="123"/>
      <c r="HL226" s="123"/>
      <c r="HM226" s="123"/>
      <c r="HN226" s="123"/>
      <c r="HO226" s="123"/>
      <c r="HP226" s="123"/>
      <c r="HQ226" s="123"/>
      <c r="HR226" s="123"/>
      <c r="HS226" s="123"/>
      <c r="HT226" s="123"/>
      <c r="HU226" s="123"/>
      <c r="HV226" s="123"/>
      <c r="HW226" s="123"/>
      <c r="HX226" s="123"/>
      <c r="HY226" s="123"/>
      <c r="HZ226" s="123"/>
      <c r="IA226" s="123"/>
      <c r="IB226" s="123"/>
      <c r="IC226" s="123"/>
      <c r="ID226" s="123"/>
      <c r="IE226" s="123"/>
      <c r="IF226" s="123"/>
      <c r="IG226" s="123"/>
      <c r="IH226" s="123"/>
      <c r="II226" s="123"/>
      <c r="IJ226" s="123"/>
      <c r="IK226" s="123"/>
      <c r="IL226" s="123"/>
      <c r="IM226" s="123"/>
      <c r="IN226" s="123"/>
      <c r="IO226" s="123"/>
      <c r="IP226" s="123"/>
      <c r="IQ226" s="123"/>
      <c r="IR226" s="123"/>
      <c r="IS226" s="123"/>
      <c r="IT226" s="123"/>
    </row>
    <row r="227" spans="1:254" s="1" customFormat="1" ht="45" x14ac:dyDescent="0.25">
      <c r="A227" s="6">
        <v>2</v>
      </c>
      <c r="B227" s="106" t="s">
        <v>3773</v>
      </c>
      <c r="C227" s="15" t="s">
        <v>1037</v>
      </c>
      <c r="D227" s="14" t="s">
        <v>682</v>
      </c>
      <c r="E227" s="6">
        <v>226</v>
      </c>
      <c r="F227" s="12" t="s">
        <v>1150</v>
      </c>
      <c r="G227" s="14" t="s">
        <v>1151</v>
      </c>
      <c r="H227" s="150">
        <v>154.44999999999999</v>
      </c>
      <c r="I227" s="6" t="s">
        <v>37</v>
      </c>
      <c r="J227" s="9"/>
      <c r="K227" s="14" t="s">
        <v>1152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84"/>
      <c r="AN227" s="123"/>
      <c r="AO227" s="123"/>
      <c r="AP227" s="123"/>
      <c r="AQ227" s="123"/>
      <c r="AR227" s="123"/>
      <c r="AS227" s="123"/>
      <c r="AT227" s="123"/>
      <c r="AU227" s="123"/>
      <c r="AV227" s="123"/>
      <c r="AW227" s="123"/>
      <c r="AX227" s="123"/>
      <c r="AY227" s="123"/>
      <c r="AZ227" s="123"/>
      <c r="BA227" s="123"/>
      <c r="BB227" s="123"/>
      <c r="BC227" s="123"/>
      <c r="BD227" s="123"/>
      <c r="BE227" s="123"/>
      <c r="BF227" s="123"/>
      <c r="BG227" s="123"/>
      <c r="BH227" s="123"/>
      <c r="BI227" s="123"/>
      <c r="BJ227" s="123"/>
      <c r="BK227" s="123"/>
      <c r="BL227" s="123"/>
      <c r="BM227" s="123"/>
      <c r="BN227" s="123"/>
      <c r="BO227" s="123"/>
      <c r="BP227" s="123"/>
      <c r="BQ227" s="123"/>
      <c r="BR227" s="123"/>
      <c r="BS227" s="123"/>
      <c r="BT227" s="123"/>
      <c r="BU227" s="123"/>
      <c r="BV227" s="123"/>
      <c r="BW227" s="123"/>
      <c r="BX227" s="123"/>
      <c r="BY227" s="123"/>
      <c r="BZ227" s="123"/>
      <c r="CA227" s="123"/>
      <c r="CB227" s="123"/>
      <c r="CC227" s="123"/>
      <c r="CD227" s="123"/>
      <c r="CE227" s="123"/>
      <c r="CF227" s="123"/>
      <c r="CG227" s="123"/>
      <c r="CH227" s="123"/>
      <c r="CI227" s="123"/>
      <c r="CJ227" s="123"/>
      <c r="CK227" s="123"/>
      <c r="CL227" s="123"/>
      <c r="CM227" s="123"/>
      <c r="CN227" s="123"/>
      <c r="CO227" s="123"/>
      <c r="CP227" s="123"/>
      <c r="CQ227" s="123"/>
      <c r="CR227" s="123"/>
      <c r="CS227" s="123"/>
      <c r="CT227" s="123"/>
      <c r="CU227" s="123"/>
      <c r="CV227" s="123"/>
      <c r="CW227" s="123"/>
      <c r="CX227" s="123"/>
      <c r="CY227" s="123"/>
      <c r="CZ227" s="123"/>
      <c r="DA227" s="123"/>
      <c r="DB227" s="123"/>
      <c r="DC227" s="123"/>
      <c r="DD227" s="123"/>
      <c r="DE227" s="123"/>
      <c r="DF227" s="123"/>
      <c r="DG227" s="123"/>
      <c r="DH227" s="123"/>
      <c r="DI227" s="123"/>
      <c r="DJ227" s="123"/>
      <c r="DK227" s="123"/>
      <c r="DL227" s="123"/>
      <c r="DM227" s="123"/>
      <c r="DN227" s="123"/>
      <c r="DO227" s="123"/>
      <c r="DP227" s="123"/>
      <c r="DQ227" s="123"/>
      <c r="DR227" s="123"/>
      <c r="DS227" s="123"/>
      <c r="DT227" s="123"/>
      <c r="DU227" s="123"/>
      <c r="DV227" s="123"/>
      <c r="DW227" s="123"/>
      <c r="DX227" s="123"/>
      <c r="DY227" s="123"/>
      <c r="DZ227" s="123"/>
      <c r="EA227" s="123"/>
      <c r="EB227" s="123"/>
      <c r="EC227" s="123"/>
      <c r="ED227" s="123"/>
      <c r="EE227" s="123"/>
      <c r="EF227" s="123"/>
      <c r="EG227" s="123"/>
      <c r="EH227" s="123"/>
      <c r="EI227" s="123"/>
      <c r="EJ227" s="123"/>
      <c r="EK227" s="123"/>
      <c r="EL227" s="123"/>
      <c r="EM227" s="123"/>
      <c r="EN227" s="123"/>
      <c r="EO227" s="123"/>
      <c r="EP227" s="123"/>
      <c r="EQ227" s="123"/>
      <c r="ER227" s="123"/>
      <c r="ES227" s="123"/>
      <c r="ET227" s="123"/>
      <c r="EU227" s="123"/>
      <c r="EV227" s="123"/>
      <c r="EW227" s="123"/>
      <c r="EX227" s="123"/>
      <c r="EY227" s="123"/>
      <c r="EZ227" s="123"/>
      <c r="FA227" s="123"/>
      <c r="FB227" s="123"/>
      <c r="FC227" s="123"/>
      <c r="FD227" s="123"/>
      <c r="FE227" s="123"/>
      <c r="FF227" s="123"/>
      <c r="FG227" s="123"/>
      <c r="FH227" s="123"/>
      <c r="FI227" s="123"/>
      <c r="FJ227" s="123"/>
      <c r="FK227" s="123"/>
      <c r="FL227" s="123"/>
      <c r="FM227" s="123"/>
      <c r="FN227" s="123"/>
      <c r="FO227" s="123"/>
      <c r="FP227" s="123"/>
      <c r="FQ227" s="123"/>
      <c r="FR227" s="123"/>
      <c r="FS227" s="123"/>
      <c r="FT227" s="123"/>
      <c r="FU227" s="123"/>
      <c r="FV227" s="123"/>
      <c r="FW227" s="123"/>
      <c r="FX227" s="123"/>
      <c r="FY227" s="123"/>
      <c r="FZ227" s="123"/>
      <c r="GA227" s="123"/>
      <c r="GB227" s="123"/>
      <c r="GC227" s="123"/>
      <c r="GD227" s="123"/>
      <c r="GE227" s="123"/>
      <c r="GF227" s="123"/>
      <c r="GG227" s="123"/>
      <c r="GH227" s="123"/>
      <c r="GI227" s="123"/>
      <c r="GJ227" s="123"/>
      <c r="GK227" s="123"/>
      <c r="GL227" s="123"/>
      <c r="GM227" s="123"/>
      <c r="GN227" s="123"/>
      <c r="GO227" s="123"/>
      <c r="GP227" s="123"/>
      <c r="GQ227" s="123"/>
      <c r="GR227" s="123"/>
      <c r="GS227" s="123"/>
      <c r="GT227" s="123"/>
      <c r="GU227" s="123"/>
      <c r="GV227" s="123"/>
      <c r="GW227" s="123"/>
      <c r="GX227" s="123"/>
      <c r="GY227" s="123"/>
      <c r="GZ227" s="123"/>
      <c r="HA227" s="123"/>
      <c r="HB227" s="123"/>
      <c r="HC227" s="123"/>
      <c r="HD227" s="123"/>
      <c r="HE227" s="123"/>
      <c r="HF227" s="123"/>
      <c r="HG227" s="123"/>
      <c r="HH227" s="123"/>
      <c r="HI227" s="123"/>
      <c r="HJ227" s="123"/>
      <c r="HK227" s="123"/>
      <c r="HL227" s="123"/>
      <c r="HM227" s="123"/>
      <c r="HN227" s="123"/>
      <c r="HO227" s="123"/>
      <c r="HP227" s="123"/>
      <c r="HQ227" s="123"/>
      <c r="HR227" s="123"/>
      <c r="HS227" s="123"/>
      <c r="HT227" s="123"/>
      <c r="HU227" s="123"/>
      <c r="HV227" s="123"/>
      <c r="HW227" s="123"/>
      <c r="HX227" s="123"/>
      <c r="HY227" s="123"/>
      <c r="HZ227" s="123"/>
      <c r="IA227" s="123"/>
      <c r="IB227" s="123"/>
      <c r="IC227" s="123"/>
      <c r="ID227" s="123"/>
      <c r="IE227" s="123"/>
      <c r="IF227" s="123"/>
      <c r="IG227" s="123"/>
      <c r="IH227" s="123"/>
      <c r="II227" s="123"/>
      <c r="IJ227" s="123"/>
      <c r="IK227" s="123"/>
      <c r="IL227" s="123"/>
      <c r="IM227" s="123"/>
      <c r="IN227" s="123"/>
      <c r="IO227" s="123"/>
      <c r="IP227" s="123"/>
      <c r="IQ227" s="123"/>
      <c r="IR227" s="123"/>
      <c r="IS227" s="123"/>
      <c r="IT227" s="123"/>
    </row>
    <row r="228" spans="1:254" s="1" customFormat="1" ht="45" x14ac:dyDescent="0.25">
      <c r="A228" s="6">
        <v>2</v>
      </c>
      <c r="B228" s="106" t="s">
        <v>3773</v>
      </c>
      <c r="C228" s="15" t="s">
        <v>1037</v>
      </c>
      <c r="D228" s="14" t="s">
        <v>682</v>
      </c>
      <c r="E228" s="6">
        <v>227</v>
      </c>
      <c r="F228" s="9" t="s">
        <v>1153</v>
      </c>
      <c r="G228" s="14" t="s">
        <v>1154</v>
      </c>
      <c r="H228" s="150">
        <v>80.23</v>
      </c>
      <c r="I228" s="6" t="s">
        <v>37</v>
      </c>
      <c r="J228" s="9"/>
      <c r="K228" s="14" t="s">
        <v>1155</v>
      </c>
      <c r="L228" s="16"/>
      <c r="M228" s="16" t="s">
        <v>1156</v>
      </c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84"/>
      <c r="AN228" s="123"/>
      <c r="AO228" s="123"/>
      <c r="AP228" s="123"/>
      <c r="AQ228" s="123"/>
      <c r="AR228" s="123"/>
      <c r="AS228" s="123"/>
      <c r="AT228" s="123"/>
      <c r="AU228" s="123"/>
      <c r="AV228" s="123"/>
      <c r="AW228" s="123"/>
      <c r="AX228" s="123"/>
      <c r="AY228" s="123"/>
      <c r="AZ228" s="123"/>
      <c r="BA228" s="123"/>
      <c r="BB228" s="123"/>
      <c r="BC228" s="123"/>
      <c r="BD228" s="123"/>
      <c r="BE228" s="123"/>
      <c r="BF228" s="123"/>
      <c r="BG228" s="123"/>
      <c r="BH228" s="123"/>
      <c r="BI228" s="123"/>
      <c r="BJ228" s="123"/>
      <c r="BK228" s="123"/>
      <c r="BL228" s="123"/>
      <c r="BM228" s="123"/>
      <c r="BN228" s="123"/>
      <c r="BO228" s="123"/>
      <c r="BP228" s="123"/>
      <c r="BQ228" s="123"/>
      <c r="BR228" s="123"/>
      <c r="BS228" s="123"/>
      <c r="BT228" s="123"/>
      <c r="BU228" s="123"/>
      <c r="BV228" s="123"/>
      <c r="BW228" s="123"/>
      <c r="BX228" s="123"/>
      <c r="BY228" s="123"/>
      <c r="BZ228" s="123"/>
      <c r="CA228" s="123"/>
      <c r="CB228" s="123"/>
      <c r="CC228" s="123"/>
      <c r="CD228" s="123"/>
      <c r="CE228" s="123"/>
      <c r="CF228" s="123"/>
      <c r="CG228" s="123"/>
      <c r="CH228" s="123"/>
      <c r="CI228" s="123"/>
      <c r="CJ228" s="123"/>
      <c r="CK228" s="123"/>
      <c r="CL228" s="123"/>
      <c r="CM228" s="123"/>
      <c r="CN228" s="123"/>
      <c r="CO228" s="123"/>
      <c r="CP228" s="123"/>
      <c r="CQ228" s="123"/>
      <c r="CR228" s="123"/>
      <c r="CS228" s="123"/>
      <c r="CT228" s="123"/>
      <c r="CU228" s="123"/>
      <c r="CV228" s="123"/>
      <c r="CW228" s="123"/>
      <c r="CX228" s="123"/>
      <c r="CY228" s="123"/>
      <c r="CZ228" s="123"/>
      <c r="DA228" s="123"/>
      <c r="DB228" s="123"/>
      <c r="DC228" s="123"/>
      <c r="DD228" s="123"/>
      <c r="DE228" s="123"/>
      <c r="DF228" s="123"/>
      <c r="DG228" s="123"/>
      <c r="DH228" s="123"/>
      <c r="DI228" s="123"/>
      <c r="DJ228" s="123"/>
      <c r="DK228" s="123"/>
      <c r="DL228" s="123"/>
      <c r="DM228" s="123"/>
      <c r="DN228" s="123"/>
      <c r="DO228" s="123"/>
      <c r="DP228" s="123"/>
      <c r="DQ228" s="123"/>
      <c r="DR228" s="123"/>
      <c r="DS228" s="123"/>
      <c r="DT228" s="123"/>
      <c r="DU228" s="123"/>
      <c r="DV228" s="123"/>
      <c r="DW228" s="123"/>
      <c r="DX228" s="123"/>
      <c r="DY228" s="123"/>
      <c r="DZ228" s="123"/>
      <c r="EA228" s="123"/>
      <c r="EB228" s="123"/>
      <c r="EC228" s="123"/>
      <c r="ED228" s="123"/>
      <c r="EE228" s="123"/>
      <c r="EF228" s="123"/>
      <c r="EG228" s="123"/>
      <c r="EH228" s="123"/>
      <c r="EI228" s="123"/>
      <c r="EJ228" s="123"/>
      <c r="EK228" s="123"/>
      <c r="EL228" s="123"/>
      <c r="EM228" s="123"/>
      <c r="EN228" s="123"/>
      <c r="EO228" s="123"/>
      <c r="EP228" s="123"/>
      <c r="EQ228" s="123"/>
      <c r="ER228" s="123"/>
      <c r="ES228" s="123"/>
      <c r="ET228" s="123"/>
      <c r="EU228" s="123"/>
      <c r="EV228" s="123"/>
      <c r="EW228" s="123"/>
      <c r="EX228" s="123"/>
      <c r="EY228" s="123"/>
      <c r="EZ228" s="123"/>
      <c r="FA228" s="123"/>
      <c r="FB228" s="123"/>
      <c r="FC228" s="123"/>
      <c r="FD228" s="123"/>
      <c r="FE228" s="123"/>
      <c r="FF228" s="123"/>
      <c r="FG228" s="123"/>
      <c r="FH228" s="123"/>
      <c r="FI228" s="123"/>
      <c r="FJ228" s="123"/>
      <c r="FK228" s="123"/>
      <c r="FL228" s="123"/>
      <c r="FM228" s="123"/>
      <c r="FN228" s="123"/>
      <c r="FO228" s="123"/>
      <c r="FP228" s="123"/>
      <c r="FQ228" s="123"/>
      <c r="FR228" s="123"/>
      <c r="FS228" s="123"/>
      <c r="FT228" s="123"/>
      <c r="FU228" s="123"/>
      <c r="FV228" s="123"/>
      <c r="FW228" s="123"/>
      <c r="FX228" s="123"/>
      <c r="FY228" s="123"/>
      <c r="FZ228" s="123"/>
      <c r="GA228" s="123"/>
      <c r="GB228" s="123"/>
      <c r="GC228" s="123"/>
      <c r="GD228" s="123"/>
      <c r="GE228" s="123"/>
      <c r="GF228" s="123"/>
      <c r="GG228" s="123"/>
      <c r="GH228" s="123"/>
      <c r="GI228" s="123"/>
      <c r="GJ228" s="123"/>
      <c r="GK228" s="123"/>
      <c r="GL228" s="123"/>
      <c r="GM228" s="123"/>
      <c r="GN228" s="123"/>
      <c r="GO228" s="123"/>
      <c r="GP228" s="123"/>
      <c r="GQ228" s="123"/>
      <c r="GR228" s="123"/>
      <c r="GS228" s="123"/>
      <c r="GT228" s="123"/>
      <c r="GU228" s="123"/>
      <c r="GV228" s="123"/>
      <c r="GW228" s="123"/>
      <c r="GX228" s="123"/>
      <c r="GY228" s="123"/>
      <c r="GZ228" s="123"/>
      <c r="HA228" s="123"/>
      <c r="HB228" s="123"/>
      <c r="HC228" s="123"/>
      <c r="HD228" s="123"/>
      <c r="HE228" s="123"/>
      <c r="HF228" s="123"/>
      <c r="HG228" s="123"/>
      <c r="HH228" s="123"/>
      <c r="HI228" s="123"/>
      <c r="HJ228" s="123"/>
      <c r="HK228" s="123"/>
      <c r="HL228" s="123"/>
      <c r="HM228" s="123"/>
      <c r="HN228" s="123"/>
      <c r="HO228" s="123"/>
      <c r="HP228" s="123"/>
      <c r="HQ228" s="123"/>
      <c r="HR228" s="123"/>
      <c r="HS228" s="123"/>
      <c r="HT228" s="123"/>
      <c r="HU228" s="123"/>
      <c r="HV228" s="123"/>
      <c r="HW228" s="123"/>
      <c r="HX228" s="123"/>
      <c r="HY228" s="123"/>
      <c r="HZ228" s="123"/>
      <c r="IA228" s="123"/>
      <c r="IB228" s="123"/>
      <c r="IC228" s="123"/>
      <c r="ID228" s="123"/>
      <c r="IE228" s="123"/>
      <c r="IF228" s="123"/>
      <c r="IG228" s="123"/>
      <c r="IH228" s="123"/>
      <c r="II228" s="123"/>
      <c r="IJ228" s="123"/>
      <c r="IK228" s="123"/>
      <c r="IL228" s="123"/>
      <c r="IM228" s="123"/>
      <c r="IN228" s="123"/>
      <c r="IO228" s="123"/>
      <c r="IP228" s="123"/>
      <c r="IQ228" s="123"/>
      <c r="IR228" s="123"/>
      <c r="IS228" s="123"/>
      <c r="IT228" s="123"/>
    </row>
    <row r="229" spans="1:254" s="1" customFormat="1" ht="45" x14ac:dyDescent="0.25">
      <c r="A229" s="6">
        <v>2</v>
      </c>
      <c r="B229" s="106" t="s">
        <v>3773</v>
      </c>
      <c r="C229" s="15" t="s">
        <v>1037</v>
      </c>
      <c r="D229" s="14" t="s">
        <v>682</v>
      </c>
      <c r="E229" s="6">
        <v>228</v>
      </c>
      <c r="F229" s="9" t="s">
        <v>1157</v>
      </c>
      <c r="G229" s="14" t="s">
        <v>1158</v>
      </c>
      <c r="H229" s="114">
        <v>32.83</v>
      </c>
      <c r="I229" s="6" t="s">
        <v>37</v>
      </c>
      <c r="J229" s="9"/>
      <c r="K229" s="14" t="s">
        <v>1159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84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123"/>
      <c r="FG229" s="123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123"/>
      <c r="GH229" s="123"/>
      <c r="GI229" s="123"/>
      <c r="GJ229" s="123"/>
      <c r="GK229" s="123"/>
      <c r="GL229" s="123"/>
      <c r="GM229" s="123"/>
      <c r="GN229" s="123"/>
      <c r="GO229" s="123"/>
      <c r="GP229" s="123"/>
      <c r="GQ229" s="123"/>
      <c r="GR229" s="123"/>
      <c r="GS229" s="123"/>
      <c r="GT229" s="123"/>
      <c r="GU229" s="123"/>
      <c r="GV229" s="123"/>
      <c r="GW229" s="123"/>
      <c r="GX229" s="123"/>
      <c r="GY229" s="123"/>
      <c r="GZ229" s="123"/>
      <c r="HA229" s="123"/>
      <c r="HB229" s="123"/>
      <c r="HC229" s="123"/>
      <c r="HD229" s="123"/>
      <c r="HE229" s="123"/>
      <c r="HF229" s="123"/>
      <c r="HG229" s="123"/>
      <c r="HH229" s="123"/>
      <c r="HI229" s="123"/>
      <c r="HJ229" s="123"/>
      <c r="HK229" s="123"/>
      <c r="HL229" s="123"/>
      <c r="HM229" s="123"/>
      <c r="HN229" s="123"/>
      <c r="HO229" s="123"/>
      <c r="HP229" s="123"/>
      <c r="HQ229" s="123"/>
      <c r="HR229" s="123"/>
      <c r="HS229" s="123"/>
      <c r="HT229" s="123"/>
      <c r="HU229" s="123"/>
      <c r="HV229" s="123"/>
      <c r="HW229" s="123"/>
      <c r="HX229" s="123"/>
      <c r="HY229" s="123"/>
      <c r="HZ229" s="123"/>
      <c r="IA229" s="123"/>
      <c r="IB229" s="123"/>
      <c r="IC229" s="123"/>
      <c r="ID229" s="123"/>
      <c r="IE229" s="123"/>
      <c r="IF229" s="123"/>
      <c r="IG229" s="123"/>
      <c r="IH229" s="123"/>
      <c r="II229" s="123"/>
      <c r="IJ229" s="123"/>
      <c r="IK229" s="123"/>
      <c r="IL229" s="123"/>
      <c r="IM229" s="123"/>
      <c r="IN229" s="123"/>
      <c r="IO229" s="123"/>
      <c r="IP229" s="123"/>
      <c r="IQ229" s="123"/>
      <c r="IR229" s="123"/>
      <c r="IS229" s="123"/>
      <c r="IT229" s="123"/>
    </row>
    <row r="230" spans="1:254" s="1" customFormat="1" ht="60" x14ac:dyDescent="0.25">
      <c r="A230" s="6">
        <v>2</v>
      </c>
      <c r="B230" s="106" t="s">
        <v>3773</v>
      </c>
      <c r="C230" s="15" t="s">
        <v>1037</v>
      </c>
      <c r="D230" s="14" t="s">
        <v>682</v>
      </c>
      <c r="E230" s="6">
        <v>229</v>
      </c>
      <c r="F230" s="12" t="s">
        <v>1160</v>
      </c>
      <c r="G230" s="7" t="s">
        <v>1161</v>
      </c>
      <c r="H230" s="114">
        <v>183.88</v>
      </c>
      <c r="I230" s="6" t="s">
        <v>37</v>
      </c>
      <c r="J230" s="9"/>
      <c r="K230" s="7" t="s">
        <v>1162</v>
      </c>
      <c r="L230" s="47"/>
      <c r="M230" s="9" t="s">
        <v>822</v>
      </c>
      <c r="N230" s="47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84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  <c r="EC230" s="123"/>
      <c r="ED230" s="123"/>
      <c r="EE230" s="123"/>
      <c r="EF230" s="123"/>
      <c r="EG230" s="123"/>
      <c r="EH230" s="123"/>
      <c r="EI230" s="123"/>
      <c r="EJ230" s="123"/>
      <c r="EK230" s="123"/>
      <c r="EL230" s="123"/>
      <c r="EM230" s="123"/>
      <c r="EN230" s="123"/>
      <c r="EO230" s="123"/>
      <c r="EP230" s="123"/>
      <c r="EQ230" s="123"/>
      <c r="ER230" s="123"/>
      <c r="ES230" s="123"/>
      <c r="ET230" s="123"/>
      <c r="EU230" s="123"/>
      <c r="EV230" s="123"/>
      <c r="EW230" s="123"/>
      <c r="EX230" s="123"/>
      <c r="EY230" s="123"/>
      <c r="EZ230" s="123"/>
      <c r="FA230" s="123"/>
      <c r="FB230" s="123"/>
      <c r="FC230" s="123"/>
      <c r="FD230" s="123"/>
      <c r="FE230" s="123"/>
      <c r="FF230" s="123"/>
      <c r="FG230" s="123"/>
      <c r="FH230" s="123"/>
      <c r="FI230" s="123"/>
      <c r="FJ230" s="123"/>
      <c r="FK230" s="123"/>
      <c r="FL230" s="123"/>
      <c r="FM230" s="123"/>
      <c r="FN230" s="123"/>
      <c r="FO230" s="123"/>
      <c r="FP230" s="123"/>
      <c r="FQ230" s="123"/>
      <c r="FR230" s="123"/>
      <c r="FS230" s="123"/>
      <c r="FT230" s="123"/>
      <c r="FU230" s="123"/>
      <c r="FV230" s="123"/>
      <c r="FW230" s="123"/>
      <c r="FX230" s="123"/>
      <c r="FY230" s="123"/>
      <c r="FZ230" s="123"/>
      <c r="GA230" s="123"/>
      <c r="GB230" s="123"/>
      <c r="GC230" s="123"/>
      <c r="GD230" s="123"/>
      <c r="GE230" s="123"/>
      <c r="GF230" s="123"/>
      <c r="GG230" s="123"/>
      <c r="GH230" s="123"/>
      <c r="GI230" s="123"/>
      <c r="GJ230" s="123"/>
      <c r="GK230" s="123"/>
      <c r="GL230" s="123"/>
      <c r="GM230" s="123"/>
      <c r="GN230" s="123"/>
      <c r="GO230" s="123"/>
      <c r="GP230" s="123"/>
      <c r="GQ230" s="123"/>
      <c r="GR230" s="123"/>
      <c r="GS230" s="123"/>
      <c r="GT230" s="123"/>
      <c r="GU230" s="123"/>
      <c r="GV230" s="123"/>
      <c r="GW230" s="123"/>
      <c r="GX230" s="123"/>
      <c r="GY230" s="123"/>
      <c r="GZ230" s="123"/>
      <c r="HA230" s="123"/>
      <c r="HB230" s="123"/>
      <c r="HC230" s="123"/>
      <c r="HD230" s="123"/>
      <c r="HE230" s="123"/>
      <c r="HF230" s="123"/>
      <c r="HG230" s="123"/>
      <c r="HH230" s="123"/>
      <c r="HI230" s="123"/>
      <c r="HJ230" s="123"/>
      <c r="HK230" s="123"/>
      <c r="HL230" s="123"/>
      <c r="HM230" s="123"/>
      <c r="HN230" s="123"/>
      <c r="HO230" s="123"/>
      <c r="HP230" s="123"/>
      <c r="HQ230" s="123"/>
      <c r="HR230" s="123"/>
      <c r="HS230" s="123"/>
      <c r="HT230" s="123"/>
      <c r="HU230" s="123"/>
      <c r="HV230" s="123"/>
      <c r="HW230" s="123"/>
      <c r="HX230" s="123"/>
      <c r="HY230" s="123"/>
      <c r="HZ230" s="123"/>
      <c r="IA230" s="123"/>
      <c r="IB230" s="123"/>
      <c r="IC230" s="123"/>
      <c r="ID230" s="123"/>
      <c r="IE230" s="123"/>
      <c r="IF230" s="123"/>
      <c r="IG230" s="123"/>
      <c r="IH230" s="123"/>
      <c r="II230" s="123"/>
      <c r="IJ230" s="123"/>
      <c r="IK230" s="123"/>
      <c r="IL230" s="123"/>
      <c r="IM230" s="123"/>
      <c r="IN230" s="123"/>
      <c r="IO230" s="123"/>
      <c r="IP230" s="123"/>
      <c r="IQ230" s="123"/>
      <c r="IR230" s="123"/>
      <c r="IS230" s="123"/>
      <c r="IT230" s="123"/>
    </row>
    <row r="231" spans="1:254" s="1" customFormat="1" ht="45" x14ac:dyDescent="0.25">
      <c r="A231" s="6">
        <v>2</v>
      </c>
      <c r="B231" s="106" t="s">
        <v>3773</v>
      </c>
      <c r="C231" s="15" t="s">
        <v>1037</v>
      </c>
      <c r="D231" s="14" t="s">
        <v>682</v>
      </c>
      <c r="E231" s="6">
        <v>230</v>
      </c>
      <c r="F231" s="12" t="s">
        <v>1163</v>
      </c>
      <c r="G231" s="14" t="s">
        <v>1164</v>
      </c>
      <c r="H231" s="150">
        <v>34.270000000000003</v>
      </c>
      <c r="I231" s="6" t="s">
        <v>37</v>
      </c>
      <c r="J231" s="9"/>
      <c r="K231" s="14" t="s">
        <v>1165</v>
      </c>
      <c r="L231" s="16"/>
      <c r="M231" s="16" t="s">
        <v>1166</v>
      </c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84"/>
      <c r="AN231" s="297"/>
      <c r="AO231" s="297"/>
      <c r="AP231" s="297"/>
      <c r="AQ231" s="297"/>
      <c r="AR231" s="297"/>
      <c r="AS231" s="297"/>
      <c r="AT231" s="297"/>
      <c r="AU231" s="297"/>
      <c r="AV231" s="297"/>
      <c r="AW231" s="297"/>
      <c r="AX231" s="297"/>
      <c r="AY231" s="297"/>
      <c r="AZ231" s="297"/>
      <c r="BA231" s="297"/>
      <c r="BB231" s="297"/>
      <c r="BC231" s="297"/>
      <c r="BD231" s="297"/>
      <c r="BE231" s="297"/>
      <c r="BF231" s="297"/>
      <c r="BG231" s="297"/>
      <c r="BH231" s="297"/>
      <c r="BI231" s="297"/>
      <c r="BJ231" s="297"/>
      <c r="BK231" s="297"/>
      <c r="BL231" s="297"/>
      <c r="BM231" s="297"/>
      <c r="BN231" s="297"/>
      <c r="BO231" s="297"/>
      <c r="BP231" s="297"/>
      <c r="BQ231" s="297"/>
      <c r="BR231" s="297"/>
      <c r="BS231" s="297"/>
      <c r="BT231" s="297"/>
      <c r="BU231" s="297"/>
      <c r="BV231" s="297"/>
      <c r="BW231" s="297"/>
      <c r="BX231" s="297"/>
      <c r="BY231" s="297"/>
      <c r="BZ231" s="297"/>
      <c r="CA231" s="297"/>
      <c r="CB231" s="297"/>
      <c r="CC231" s="297"/>
      <c r="CD231" s="297"/>
      <c r="CE231" s="297"/>
      <c r="CF231" s="297"/>
      <c r="CG231" s="297"/>
      <c r="CH231" s="297"/>
      <c r="CI231" s="297"/>
      <c r="CJ231" s="297"/>
      <c r="CK231" s="297"/>
      <c r="CL231" s="297"/>
      <c r="CM231" s="297"/>
      <c r="CN231" s="297"/>
      <c r="CO231" s="297"/>
      <c r="CP231" s="297"/>
      <c r="CQ231" s="297"/>
      <c r="CR231" s="297"/>
      <c r="CS231" s="297"/>
      <c r="CT231" s="297"/>
      <c r="CU231" s="297"/>
      <c r="CV231" s="297"/>
      <c r="CW231" s="297"/>
      <c r="CX231" s="297"/>
      <c r="CY231" s="297"/>
      <c r="CZ231" s="297"/>
      <c r="DA231" s="297"/>
      <c r="DB231" s="297"/>
      <c r="DC231" s="297"/>
      <c r="DD231" s="297"/>
      <c r="DE231" s="297"/>
      <c r="DF231" s="297"/>
      <c r="DG231" s="297"/>
      <c r="DH231" s="297"/>
      <c r="DI231" s="297"/>
      <c r="DJ231" s="297"/>
      <c r="DK231" s="297"/>
      <c r="DL231" s="123"/>
      <c r="DM231" s="123"/>
      <c r="DN231" s="123"/>
      <c r="DO231" s="123"/>
      <c r="DP231" s="123"/>
      <c r="DQ231" s="123"/>
      <c r="DR231" s="123"/>
      <c r="DS231" s="123"/>
      <c r="DT231" s="123"/>
      <c r="DU231" s="123"/>
      <c r="DV231" s="123"/>
      <c r="DW231" s="123"/>
      <c r="DX231" s="123"/>
      <c r="DY231" s="123"/>
      <c r="DZ231" s="123"/>
      <c r="EA231" s="123"/>
      <c r="EB231" s="123"/>
      <c r="EC231" s="123"/>
      <c r="ED231" s="123"/>
      <c r="EE231" s="123"/>
      <c r="EF231" s="123"/>
      <c r="EG231" s="123"/>
      <c r="EH231" s="123"/>
      <c r="EI231" s="123"/>
      <c r="EJ231" s="123"/>
      <c r="EK231" s="123"/>
      <c r="EL231" s="123"/>
      <c r="EM231" s="123"/>
      <c r="EN231" s="123"/>
      <c r="EO231" s="123"/>
      <c r="EP231" s="123"/>
      <c r="EQ231" s="123"/>
      <c r="ER231" s="123"/>
      <c r="ES231" s="123"/>
      <c r="ET231" s="123"/>
      <c r="EU231" s="123"/>
      <c r="EV231" s="123"/>
      <c r="EW231" s="123"/>
      <c r="EX231" s="123"/>
      <c r="EY231" s="123"/>
      <c r="EZ231" s="123"/>
      <c r="FA231" s="123"/>
      <c r="FB231" s="123"/>
      <c r="FC231" s="123"/>
      <c r="FD231" s="123"/>
      <c r="FE231" s="123"/>
      <c r="FF231" s="123"/>
      <c r="FG231" s="123"/>
      <c r="FH231" s="123"/>
      <c r="FI231" s="123"/>
      <c r="FJ231" s="123"/>
      <c r="FK231" s="123"/>
      <c r="FL231" s="123"/>
      <c r="FM231" s="123"/>
      <c r="FN231" s="123"/>
      <c r="FO231" s="123"/>
      <c r="FP231" s="123"/>
      <c r="FQ231" s="123"/>
      <c r="FR231" s="123"/>
      <c r="FS231" s="123"/>
      <c r="FT231" s="123"/>
      <c r="FU231" s="123"/>
      <c r="FV231" s="123"/>
      <c r="FW231" s="123"/>
      <c r="FX231" s="123"/>
      <c r="FY231" s="123"/>
      <c r="FZ231" s="123"/>
      <c r="GA231" s="123"/>
      <c r="GB231" s="123"/>
      <c r="GC231" s="123"/>
      <c r="GD231" s="123"/>
      <c r="GE231" s="123"/>
      <c r="GF231" s="123"/>
      <c r="GG231" s="123"/>
      <c r="GH231" s="123"/>
      <c r="GI231" s="123"/>
      <c r="GJ231" s="123"/>
      <c r="GK231" s="123"/>
      <c r="GL231" s="123"/>
      <c r="GM231" s="123"/>
      <c r="GN231" s="123"/>
      <c r="GO231" s="123"/>
      <c r="GP231" s="123"/>
      <c r="GQ231" s="123"/>
      <c r="GR231" s="123"/>
      <c r="GS231" s="123"/>
      <c r="GT231" s="123"/>
      <c r="GU231" s="123"/>
      <c r="GV231" s="123"/>
      <c r="GW231" s="123"/>
      <c r="GX231" s="123"/>
      <c r="GY231" s="123"/>
      <c r="GZ231" s="123"/>
      <c r="HA231" s="123"/>
      <c r="HB231" s="123"/>
      <c r="HC231" s="123"/>
      <c r="HD231" s="123"/>
      <c r="HE231" s="123"/>
      <c r="HF231" s="123"/>
      <c r="HG231" s="123"/>
      <c r="HH231" s="123"/>
      <c r="HI231" s="123"/>
      <c r="HJ231" s="123"/>
      <c r="HK231" s="123"/>
      <c r="HL231" s="123"/>
      <c r="HM231" s="123"/>
      <c r="HN231" s="123"/>
      <c r="HO231" s="123"/>
      <c r="HP231" s="123"/>
      <c r="HQ231" s="123"/>
      <c r="HR231" s="123"/>
      <c r="HS231" s="123"/>
      <c r="HT231" s="123"/>
      <c r="HU231" s="123"/>
      <c r="HV231" s="123"/>
      <c r="HW231" s="123"/>
      <c r="HX231" s="123"/>
      <c r="HY231" s="123"/>
      <c r="HZ231" s="123"/>
      <c r="IA231" s="123"/>
      <c r="IB231" s="123"/>
      <c r="IC231" s="123"/>
      <c r="ID231" s="123"/>
      <c r="IE231" s="123"/>
      <c r="IF231" s="123"/>
      <c r="IG231" s="123"/>
      <c r="IH231" s="123"/>
      <c r="II231" s="123"/>
      <c r="IJ231" s="123"/>
      <c r="IK231" s="123"/>
      <c r="IL231" s="123"/>
      <c r="IM231" s="123"/>
      <c r="IN231" s="123"/>
      <c r="IO231" s="123"/>
      <c r="IP231" s="123"/>
      <c r="IQ231" s="123"/>
      <c r="IR231" s="123"/>
      <c r="IS231" s="123"/>
      <c r="IT231" s="123"/>
    </row>
    <row r="232" spans="1:254" s="1" customFormat="1" ht="45" x14ac:dyDescent="0.25">
      <c r="A232" s="6">
        <v>2</v>
      </c>
      <c r="B232" s="106" t="s">
        <v>3773</v>
      </c>
      <c r="C232" s="15" t="s">
        <v>1037</v>
      </c>
      <c r="D232" s="14" t="s">
        <v>682</v>
      </c>
      <c r="E232" s="6">
        <v>231</v>
      </c>
      <c r="F232" s="12" t="s">
        <v>1167</v>
      </c>
      <c r="G232" s="14" t="s">
        <v>1168</v>
      </c>
      <c r="H232" s="150">
        <v>399.98</v>
      </c>
      <c r="I232" s="6" t="s">
        <v>37</v>
      </c>
      <c r="J232" s="9"/>
      <c r="K232" s="7" t="s">
        <v>588</v>
      </c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88"/>
      <c r="AN232" s="297"/>
      <c r="AO232" s="297"/>
      <c r="AP232" s="297"/>
      <c r="AQ232" s="297"/>
      <c r="AR232" s="297"/>
      <c r="AS232" s="297"/>
      <c r="AT232" s="297"/>
      <c r="AU232" s="297"/>
      <c r="AV232" s="297"/>
      <c r="AW232" s="297"/>
      <c r="AX232" s="297"/>
      <c r="AY232" s="297"/>
      <c r="AZ232" s="297"/>
      <c r="BA232" s="297"/>
      <c r="BB232" s="297"/>
      <c r="BC232" s="297"/>
      <c r="BD232" s="297"/>
      <c r="BE232" s="297"/>
      <c r="BF232" s="297"/>
      <c r="BG232" s="297"/>
      <c r="BH232" s="297"/>
      <c r="BI232" s="297"/>
      <c r="BJ232" s="297"/>
      <c r="BK232" s="297"/>
      <c r="BL232" s="297"/>
      <c r="BM232" s="297"/>
      <c r="BN232" s="297"/>
      <c r="BO232" s="297"/>
      <c r="BP232" s="297"/>
      <c r="BQ232" s="297"/>
      <c r="BR232" s="297"/>
      <c r="BS232" s="297"/>
      <c r="BT232" s="297"/>
      <c r="BU232" s="297"/>
      <c r="BV232" s="297"/>
      <c r="BW232" s="297"/>
      <c r="BX232" s="297"/>
      <c r="BY232" s="297"/>
      <c r="BZ232" s="297"/>
      <c r="CA232" s="297"/>
      <c r="CB232" s="297"/>
      <c r="CC232" s="297"/>
      <c r="CD232" s="297"/>
      <c r="CE232" s="297"/>
      <c r="CF232" s="297"/>
      <c r="CG232" s="297"/>
      <c r="CH232" s="297"/>
      <c r="CI232" s="297"/>
      <c r="CJ232" s="297"/>
      <c r="CK232" s="297"/>
      <c r="CL232" s="297"/>
      <c r="CM232" s="297"/>
      <c r="CN232" s="297"/>
      <c r="CO232" s="297"/>
      <c r="CP232" s="297"/>
      <c r="CQ232" s="297"/>
      <c r="CR232" s="297"/>
      <c r="CS232" s="297"/>
      <c r="CT232" s="297"/>
      <c r="CU232" s="297"/>
      <c r="CV232" s="297"/>
      <c r="CW232" s="297"/>
      <c r="CX232" s="297"/>
      <c r="CY232" s="297"/>
      <c r="CZ232" s="297"/>
      <c r="DA232" s="297"/>
      <c r="DB232" s="297"/>
      <c r="DC232" s="297"/>
      <c r="DD232" s="297"/>
      <c r="DE232" s="297"/>
      <c r="DF232" s="297"/>
      <c r="DG232" s="297"/>
      <c r="DH232" s="297"/>
      <c r="DI232" s="297"/>
      <c r="DJ232" s="297"/>
      <c r="DK232" s="297"/>
      <c r="DL232" s="123"/>
      <c r="DM232" s="123"/>
      <c r="DN232" s="123"/>
      <c r="DO232" s="123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  <c r="EC232" s="123"/>
      <c r="ED232" s="123"/>
      <c r="EE232" s="123"/>
      <c r="EF232" s="123"/>
      <c r="EG232" s="123"/>
      <c r="EH232" s="123"/>
      <c r="EI232" s="123"/>
      <c r="EJ232" s="123"/>
      <c r="EK232" s="123"/>
      <c r="EL232" s="123"/>
      <c r="EM232" s="123"/>
      <c r="EN232" s="123"/>
      <c r="EO232" s="123"/>
      <c r="EP232" s="123"/>
      <c r="EQ232" s="123"/>
      <c r="ER232" s="123"/>
      <c r="ES232" s="123"/>
      <c r="ET232" s="123"/>
      <c r="EU232" s="123"/>
      <c r="EV232" s="123"/>
      <c r="EW232" s="123"/>
      <c r="EX232" s="123"/>
      <c r="EY232" s="123"/>
      <c r="EZ232" s="123"/>
      <c r="FA232" s="123"/>
      <c r="FB232" s="123"/>
      <c r="FC232" s="123"/>
      <c r="FD232" s="123"/>
      <c r="FE232" s="123"/>
      <c r="FF232" s="123"/>
      <c r="FG232" s="123"/>
      <c r="FH232" s="123"/>
      <c r="FI232" s="123"/>
      <c r="FJ232" s="123"/>
      <c r="FK232" s="123"/>
      <c r="FL232" s="123"/>
      <c r="FM232" s="123"/>
      <c r="FN232" s="123"/>
      <c r="FO232" s="123"/>
      <c r="FP232" s="123"/>
      <c r="FQ232" s="123"/>
      <c r="FR232" s="123"/>
      <c r="FS232" s="123"/>
      <c r="FT232" s="123"/>
      <c r="FU232" s="123"/>
      <c r="FV232" s="123"/>
      <c r="FW232" s="123"/>
      <c r="FX232" s="123"/>
      <c r="FY232" s="123"/>
      <c r="FZ232" s="123"/>
      <c r="GA232" s="123"/>
      <c r="GB232" s="123"/>
      <c r="GC232" s="123"/>
      <c r="GD232" s="123"/>
      <c r="GE232" s="123"/>
      <c r="GF232" s="123"/>
      <c r="GG232" s="123"/>
      <c r="GH232" s="123"/>
      <c r="GI232" s="123"/>
      <c r="GJ232" s="123"/>
      <c r="GK232" s="123"/>
      <c r="GL232" s="123"/>
      <c r="GM232" s="123"/>
      <c r="GN232" s="123"/>
      <c r="GO232" s="123"/>
      <c r="GP232" s="123"/>
      <c r="GQ232" s="123"/>
      <c r="GR232" s="123"/>
      <c r="GS232" s="123"/>
      <c r="GT232" s="123"/>
      <c r="GU232" s="123"/>
      <c r="GV232" s="123"/>
      <c r="GW232" s="123"/>
      <c r="GX232" s="123"/>
      <c r="GY232" s="123"/>
      <c r="GZ232" s="123"/>
      <c r="HA232" s="123"/>
      <c r="HB232" s="123"/>
      <c r="HC232" s="123"/>
      <c r="HD232" s="123"/>
      <c r="HE232" s="123"/>
      <c r="HF232" s="123"/>
      <c r="HG232" s="123"/>
      <c r="HH232" s="123"/>
      <c r="HI232" s="123"/>
      <c r="HJ232" s="123"/>
      <c r="HK232" s="123"/>
      <c r="HL232" s="123"/>
      <c r="HM232" s="123"/>
      <c r="HN232" s="123"/>
      <c r="HO232" s="123"/>
      <c r="HP232" s="123"/>
      <c r="HQ232" s="123"/>
      <c r="HR232" s="123"/>
      <c r="HS232" s="123"/>
      <c r="HT232" s="123"/>
      <c r="HU232" s="123"/>
      <c r="HV232" s="123"/>
      <c r="HW232" s="123"/>
      <c r="HX232" s="123"/>
      <c r="HY232" s="123"/>
      <c r="HZ232" s="123"/>
      <c r="IA232" s="123"/>
      <c r="IB232" s="123"/>
      <c r="IC232" s="123"/>
      <c r="ID232" s="123"/>
      <c r="IE232" s="123"/>
      <c r="IF232" s="123"/>
      <c r="IG232" s="123"/>
      <c r="IH232" s="123"/>
      <c r="II232" s="123"/>
      <c r="IJ232" s="123"/>
      <c r="IK232" s="123"/>
      <c r="IL232" s="123"/>
      <c r="IM232" s="123"/>
      <c r="IN232" s="123"/>
      <c r="IO232" s="123"/>
      <c r="IP232" s="123"/>
      <c r="IQ232" s="123"/>
      <c r="IR232" s="123"/>
      <c r="IS232" s="123"/>
      <c r="IT232" s="123"/>
    </row>
    <row r="233" spans="1:254" s="1" customFormat="1" ht="45" x14ac:dyDescent="0.25">
      <c r="A233" s="6">
        <v>2</v>
      </c>
      <c r="B233" s="106" t="s">
        <v>3773</v>
      </c>
      <c r="C233" s="15" t="s">
        <v>1037</v>
      </c>
      <c r="D233" s="14" t="s">
        <v>682</v>
      </c>
      <c r="E233" s="6">
        <v>232</v>
      </c>
      <c r="F233" s="12" t="s">
        <v>1169</v>
      </c>
      <c r="G233" s="14" t="s">
        <v>1170</v>
      </c>
      <c r="H233" s="150">
        <v>59.09</v>
      </c>
      <c r="I233" s="6" t="s">
        <v>37</v>
      </c>
      <c r="J233" s="9"/>
      <c r="K233" s="7" t="s">
        <v>674</v>
      </c>
      <c r="L233" s="11" t="s">
        <v>1171</v>
      </c>
      <c r="M233" s="9" t="s">
        <v>1172</v>
      </c>
      <c r="N233" s="11" t="s">
        <v>1173</v>
      </c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88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  <c r="CH233" s="123"/>
      <c r="CI233" s="123"/>
      <c r="CJ233" s="123"/>
      <c r="CK233" s="123"/>
      <c r="CL233" s="123"/>
      <c r="CM233" s="123"/>
      <c r="CN233" s="123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3"/>
      <c r="DE233" s="123"/>
      <c r="DF233" s="123"/>
      <c r="DG233" s="123"/>
      <c r="DH233" s="123"/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3"/>
      <c r="EH233" s="123"/>
      <c r="EI233" s="123"/>
      <c r="EJ233" s="123"/>
      <c r="EK233" s="123"/>
      <c r="EL233" s="123"/>
      <c r="EM233" s="123"/>
      <c r="EN233" s="123"/>
      <c r="EO233" s="123"/>
      <c r="EP233" s="123"/>
      <c r="EQ233" s="123"/>
      <c r="ER233" s="123"/>
      <c r="ES233" s="123"/>
      <c r="ET233" s="123"/>
      <c r="EU233" s="123"/>
      <c r="EV233" s="123"/>
      <c r="EW233" s="123"/>
      <c r="EX233" s="123"/>
      <c r="EY233" s="123"/>
      <c r="EZ233" s="123"/>
      <c r="FA233" s="123"/>
      <c r="FB233" s="123"/>
      <c r="FC233" s="123"/>
      <c r="FD233" s="123"/>
      <c r="FE233" s="123"/>
      <c r="FF233" s="123"/>
      <c r="FG233" s="123"/>
      <c r="FH233" s="123"/>
      <c r="FI233" s="123"/>
      <c r="FJ233" s="123"/>
      <c r="FK233" s="123"/>
      <c r="FL233" s="123"/>
      <c r="FM233" s="123"/>
      <c r="FN233" s="123"/>
      <c r="FO233" s="123"/>
      <c r="FP233" s="123"/>
      <c r="FQ233" s="123"/>
      <c r="FR233" s="123"/>
      <c r="FS233" s="123"/>
      <c r="FT233" s="123"/>
      <c r="FU233" s="123"/>
      <c r="FV233" s="123"/>
      <c r="FW233" s="123"/>
      <c r="FX233" s="123"/>
      <c r="FY233" s="123"/>
      <c r="FZ233" s="123"/>
      <c r="GA233" s="123"/>
      <c r="GB233" s="123"/>
      <c r="GC233" s="123"/>
      <c r="GD233" s="123"/>
      <c r="GE233" s="123"/>
      <c r="GF233" s="123"/>
      <c r="GG233" s="123"/>
      <c r="GH233" s="123"/>
      <c r="GI233" s="123"/>
      <c r="GJ233" s="123"/>
      <c r="GK233" s="123"/>
      <c r="GL233" s="123"/>
      <c r="GM233" s="123"/>
      <c r="GN233" s="123"/>
      <c r="GO233" s="123"/>
      <c r="GP233" s="123"/>
      <c r="GQ233" s="123"/>
      <c r="GR233" s="123"/>
      <c r="GS233" s="123"/>
      <c r="GT233" s="123"/>
      <c r="GU233" s="123"/>
      <c r="GV233" s="123"/>
      <c r="GW233" s="123"/>
      <c r="GX233" s="123"/>
      <c r="GY233" s="123"/>
      <c r="GZ233" s="123"/>
      <c r="HA233" s="123"/>
      <c r="HB233" s="123"/>
      <c r="HC233" s="123"/>
      <c r="HD233" s="123"/>
      <c r="HE233" s="123"/>
      <c r="HF233" s="123"/>
      <c r="HG233" s="123"/>
      <c r="HH233" s="123"/>
      <c r="HI233" s="123"/>
      <c r="HJ233" s="123"/>
      <c r="HK233" s="123"/>
      <c r="HL233" s="123"/>
      <c r="HM233" s="123"/>
      <c r="HN233" s="123"/>
      <c r="HO233" s="123"/>
      <c r="HP233" s="123"/>
      <c r="HQ233" s="123"/>
      <c r="HR233" s="123"/>
      <c r="HS233" s="123"/>
      <c r="HT233" s="123"/>
      <c r="HU233" s="123"/>
      <c r="HV233" s="123"/>
      <c r="HW233" s="123"/>
      <c r="HX233" s="123"/>
      <c r="HY233" s="123"/>
      <c r="HZ233" s="123"/>
      <c r="IA233" s="123"/>
      <c r="IB233" s="123"/>
      <c r="IC233" s="123"/>
      <c r="ID233" s="123"/>
      <c r="IE233" s="123"/>
      <c r="IF233" s="123"/>
      <c r="IG233" s="123"/>
      <c r="IH233" s="123"/>
      <c r="II233" s="123"/>
      <c r="IJ233" s="123"/>
      <c r="IK233" s="123"/>
      <c r="IL233" s="123"/>
      <c r="IM233" s="123"/>
      <c r="IN233" s="123"/>
      <c r="IO233" s="123"/>
      <c r="IP233" s="123"/>
      <c r="IQ233" s="123"/>
      <c r="IR233" s="123"/>
      <c r="IS233" s="123"/>
      <c r="IT233" s="123"/>
    </row>
    <row r="234" spans="1:254" s="1" customFormat="1" ht="45" x14ac:dyDescent="0.25">
      <c r="A234" s="6">
        <v>2</v>
      </c>
      <c r="B234" s="106" t="s">
        <v>3773</v>
      </c>
      <c r="C234" s="15" t="s">
        <v>1037</v>
      </c>
      <c r="D234" s="14" t="s">
        <v>682</v>
      </c>
      <c r="E234" s="6">
        <v>233</v>
      </c>
      <c r="F234" s="12" t="s">
        <v>1174</v>
      </c>
      <c r="G234" s="14" t="s">
        <v>1175</v>
      </c>
      <c r="H234" s="150">
        <v>35.869999999999997</v>
      </c>
      <c r="I234" s="6" t="s">
        <v>37</v>
      </c>
      <c r="J234" s="9"/>
      <c r="K234" s="14" t="s">
        <v>1176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98"/>
      <c r="AN234" s="297"/>
      <c r="AO234" s="297"/>
      <c r="AP234" s="297"/>
      <c r="AQ234" s="297"/>
      <c r="AR234" s="297"/>
      <c r="AS234" s="297"/>
      <c r="AT234" s="297"/>
      <c r="AU234" s="297"/>
      <c r="AV234" s="297"/>
      <c r="AW234" s="297"/>
      <c r="AX234" s="297"/>
      <c r="AY234" s="297"/>
      <c r="AZ234" s="297"/>
      <c r="BA234" s="297"/>
      <c r="BB234" s="297"/>
      <c r="BC234" s="297"/>
      <c r="BD234" s="297"/>
      <c r="BE234" s="297"/>
      <c r="BF234" s="297"/>
      <c r="BG234" s="297"/>
      <c r="BH234" s="297"/>
      <c r="BI234" s="297"/>
      <c r="BJ234" s="297"/>
      <c r="BK234" s="297"/>
      <c r="BL234" s="297"/>
      <c r="BM234" s="297"/>
      <c r="BN234" s="297"/>
      <c r="BO234" s="297"/>
      <c r="BP234" s="297"/>
      <c r="BQ234" s="297"/>
      <c r="BR234" s="297"/>
      <c r="BS234" s="297"/>
      <c r="BT234" s="297"/>
      <c r="BU234" s="297"/>
      <c r="BV234" s="297"/>
      <c r="BW234" s="297"/>
      <c r="BX234" s="297"/>
      <c r="BY234" s="297"/>
      <c r="BZ234" s="297"/>
      <c r="CA234" s="297"/>
      <c r="CB234" s="297"/>
      <c r="CC234" s="297"/>
      <c r="CD234" s="297"/>
      <c r="CE234" s="297"/>
      <c r="CF234" s="297"/>
      <c r="CG234" s="297"/>
      <c r="CH234" s="297"/>
      <c r="CI234" s="297"/>
      <c r="CJ234" s="297"/>
      <c r="CK234" s="297"/>
      <c r="CL234" s="297"/>
      <c r="CM234" s="297"/>
      <c r="CN234" s="297"/>
      <c r="CO234" s="297"/>
      <c r="CP234" s="297"/>
      <c r="CQ234" s="297"/>
      <c r="CR234" s="297"/>
      <c r="CS234" s="297"/>
      <c r="CT234" s="297"/>
      <c r="CU234" s="297"/>
      <c r="CV234" s="297"/>
      <c r="CW234" s="297"/>
      <c r="CX234" s="297"/>
      <c r="CY234" s="297"/>
      <c r="CZ234" s="297"/>
      <c r="DA234" s="297"/>
      <c r="DB234" s="297"/>
      <c r="DC234" s="297"/>
      <c r="DD234" s="297"/>
      <c r="DE234" s="297"/>
      <c r="DF234" s="297"/>
      <c r="DG234" s="297"/>
      <c r="DH234" s="297"/>
      <c r="DI234" s="297"/>
      <c r="DJ234" s="297"/>
      <c r="DK234" s="297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  <c r="EC234" s="123"/>
      <c r="ED234" s="123"/>
      <c r="EE234" s="123"/>
      <c r="EF234" s="123"/>
      <c r="EG234" s="123"/>
      <c r="EH234" s="123"/>
      <c r="EI234" s="123"/>
      <c r="EJ234" s="123"/>
      <c r="EK234" s="123"/>
      <c r="EL234" s="123"/>
      <c r="EM234" s="123"/>
      <c r="EN234" s="123"/>
      <c r="EO234" s="123"/>
      <c r="EP234" s="123"/>
      <c r="EQ234" s="123"/>
      <c r="ER234" s="123"/>
      <c r="ES234" s="123"/>
      <c r="ET234" s="123"/>
      <c r="EU234" s="123"/>
      <c r="EV234" s="123"/>
      <c r="EW234" s="123"/>
      <c r="EX234" s="123"/>
      <c r="EY234" s="123"/>
      <c r="EZ234" s="123"/>
      <c r="FA234" s="123"/>
      <c r="FB234" s="123"/>
      <c r="FC234" s="123"/>
      <c r="FD234" s="123"/>
      <c r="FE234" s="123"/>
      <c r="FF234" s="123"/>
      <c r="FG234" s="123"/>
      <c r="FH234" s="123"/>
      <c r="FI234" s="123"/>
      <c r="FJ234" s="123"/>
      <c r="FK234" s="123"/>
      <c r="FL234" s="123"/>
      <c r="FM234" s="123"/>
      <c r="FN234" s="123"/>
      <c r="FO234" s="123"/>
      <c r="FP234" s="123"/>
      <c r="FQ234" s="123"/>
      <c r="FR234" s="123"/>
      <c r="FS234" s="123"/>
      <c r="FT234" s="123"/>
      <c r="FU234" s="123"/>
      <c r="FV234" s="123"/>
      <c r="FW234" s="123"/>
      <c r="FX234" s="123"/>
      <c r="FY234" s="123"/>
      <c r="FZ234" s="123"/>
      <c r="GA234" s="123"/>
      <c r="GB234" s="123"/>
      <c r="GC234" s="123"/>
      <c r="GD234" s="123"/>
      <c r="GE234" s="123"/>
      <c r="GF234" s="123"/>
      <c r="GG234" s="123"/>
      <c r="GH234" s="123"/>
      <c r="GI234" s="123"/>
      <c r="GJ234" s="123"/>
      <c r="GK234" s="123"/>
      <c r="GL234" s="123"/>
      <c r="GM234" s="123"/>
      <c r="GN234" s="123"/>
      <c r="GO234" s="123"/>
      <c r="GP234" s="123"/>
      <c r="GQ234" s="123"/>
      <c r="GR234" s="123"/>
      <c r="GS234" s="123"/>
      <c r="GT234" s="123"/>
      <c r="GU234" s="123"/>
      <c r="GV234" s="123"/>
      <c r="GW234" s="123"/>
      <c r="GX234" s="123"/>
      <c r="GY234" s="123"/>
      <c r="GZ234" s="123"/>
      <c r="HA234" s="123"/>
      <c r="HB234" s="123"/>
      <c r="HC234" s="123"/>
      <c r="HD234" s="123"/>
      <c r="HE234" s="123"/>
      <c r="HF234" s="123"/>
      <c r="HG234" s="123"/>
      <c r="HH234" s="123"/>
      <c r="HI234" s="123"/>
      <c r="HJ234" s="123"/>
      <c r="HK234" s="123"/>
      <c r="HL234" s="123"/>
      <c r="HM234" s="123"/>
      <c r="HN234" s="123"/>
      <c r="HO234" s="123"/>
      <c r="HP234" s="123"/>
      <c r="HQ234" s="123"/>
      <c r="HR234" s="123"/>
      <c r="HS234" s="123"/>
      <c r="HT234" s="123"/>
      <c r="HU234" s="123"/>
      <c r="HV234" s="123"/>
      <c r="HW234" s="123"/>
      <c r="HX234" s="123"/>
      <c r="HY234" s="123"/>
      <c r="HZ234" s="123"/>
      <c r="IA234" s="123"/>
      <c r="IB234" s="123"/>
      <c r="IC234" s="123"/>
      <c r="ID234" s="123"/>
      <c r="IE234" s="123"/>
      <c r="IF234" s="123"/>
      <c r="IG234" s="123"/>
      <c r="IH234" s="123"/>
      <c r="II234" s="123"/>
      <c r="IJ234" s="123"/>
      <c r="IK234" s="123"/>
      <c r="IL234" s="123"/>
      <c r="IM234" s="123"/>
      <c r="IN234" s="123"/>
      <c r="IO234" s="123"/>
      <c r="IP234" s="123"/>
      <c r="IQ234" s="123"/>
      <c r="IR234" s="123"/>
      <c r="IS234" s="123"/>
      <c r="IT234" s="123"/>
    </row>
    <row r="235" spans="1:254" s="96" customFormat="1" ht="45" x14ac:dyDescent="0.25">
      <c r="A235" s="6">
        <v>2</v>
      </c>
      <c r="B235" s="106" t="s">
        <v>3773</v>
      </c>
      <c r="C235" s="15" t="s">
        <v>1037</v>
      </c>
      <c r="D235" s="14" t="s">
        <v>682</v>
      </c>
      <c r="E235" s="6">
        <v>234</v>
      </c>
      <c r="F235" s="12" t="s">
        <v>1177</v>
      </c>
      <c r="G235" s="15" t="s">
        <v>1178</v>
      </c>
      <c r="H235" s="114">
        <v>27.65</v>
      </c>
      <c r="I235" s="6" t="s">
        <v>37</v>
      </c>
      <c r="J235" s="9"/>
      <c r="K235" s="7" t="s">
        <v>1179</v>
      </c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88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3"/>
      <c r="EH235" s="123"/>
      <c r="EI235" s="123"/>
      <c r="EJ235" s="123"/>
      <c r="EK235" s="123"/>
      <c r="EL235" s="123"/>
      <c r="EM235" s="123"/>
      <c r="EN235" s="123"/>
      <c r="EO235" s="123"/>
      <c r="EP235" s="123"/>
      <c r="EQ235" s="123"/>
      <c r="ER235" s="123"/>
      <c r="ES235" s="123"/>
      <c r="ET235" s="123"/>
      <c r="EU235" s="123"/>
      <c r="EV235" s="123"/>
      <c r="EW235" s="123"/>
      <c r="EX235" s="123"/>
      <c r="EY235" s="123"/>
      <c r="EZ235" s="123"/>
      <c r="FA235" s="123"/>
      <c r="FB235" s="123"/>
      <c r="FC235" s="123"/>
      <c r="FD235" s="123"/>
      <c r="FE235" s="123"/>
      <c r="FF235" s="123"/>
      <c r="FG235" s="123"/>
      <c r="FH235" s="123"/>
      <c r="FI235" s="123"/>
      <c r="FJ235" s="123"/>
      <c r="FK235" s="123"/>
      <c r="FL235" s="123"/>
      <c r="FM235" s="123"/>
      <c r="FN235" s="123"/>
      <c r="FO235" s="123"/>
      <c r="FP235" s="123"/>
      <c r="FQ235" s="123"/>
      <c r="FR235" s="123"/>
      <c r="FS235" s="123"/>
      <c r="FT235" s="123"/>
      <c r="FU235" s="123"/>
      <c r="FV235" s="123"/>
      <c r="FW235" s="123"/>
      <c r="FX235" s="123"/>
      <c r="FY235" s="123"/>
      <c r="FZ235" s="123"/>
      <c r="GA235" s="123"/>
      <c r="GB235" s="123"/>
      <c r="GC235" s="123"/>
      <c r="GD235" s="123"/>
      <c r="GE235" s="123"/>
      <c r="GF235" s="123"/>
      <c r="GG235" s="123"/>
      <c r="GH235" s="123"/>
      <c r="GI235" s="123"/>
      <c r="GJ235" s="123"/>
      <c r="GK235" s="123"/>
      <c r="GL235" s="123"/>
      <c r="GM235" s="123"/>
      <c r="GN235" s="123"/>
      <c r="GO235" s="123"/>
      <c r="GP235" s="123"/>
      <c r="GQ235" s="123"/>
      <c r="GR235" s="123"/>
      <c r="GS235" s="123"/>
      <c r="GT235" s="123"/>
      <c r="GU235" s="123"/>
      <c r="GV235" s="123"/>
      <c r="GW235" s="123"/>
      <c r="GX235" s="123"/>
      <c r="GY235" s="123"/>
      <c r="GZ235" s="123"/>
      <c r="HA235" s="123"/>
      <c r="HB235" s="123"/>
      <c r="HC235" s="123"/>
      <c r="HD235" s="123"/>
      <c r="HE235" s="123"/>
      <c r="HF235" s="123"/>
      <c r="HG235" s="123"/>
      <c r="HH235" s="123"/>
      <c r="HI235" s="123"/>
      <c r="HJ235" s="123"/>
      <c r="HK235" s="123"/>
      <c r="HL235" s="123"/>
      <c r="HM235" s="123"/>
      <c r="HN235" s="123"/>
      <c r="HO235" s="123"/>
      <c r="HP235" s="123"/>
      <c r="HQ235" s="123"/>
      <c r="HR235" s="123"/>
      <c r="HS235" s="123"/>
      <c r="HT235" s="123"/>
      <c r="HU235" s="123"/>
      <c r="HV235" s="123"/>
      <c r="HW235" s="123"/>
      <c r="HX235" s="123"/>
      <c r="HY235" s="123"/>
      <c r="HZ235" s="123"/>
      <c r="IA235" s="123"/>
      <c r="IB235" s="123"/>
      <c r="IC235" s="123"/>
      <c r="ID235" s="123"/>
      <c r="IE235" s="123"/>
      <c r="IF235" s="123"/>
      <c r="IG235" s="123"/>
      <c r="IH235" s="123"/>
      <c r="II235" s="123"/>
      <c r="IJ235" s="123"/>
      <c r="IK235" s="123"/>
      <c r="IL235" s="123"/>
      <c r="IM235" s="123"/>
      <c r="IN235" s="123"/>
      <c r="IO235" s="123"/>
      <c r="IP235" s="123"/>
      <c r="IQ235" s="123"/>
      <c r="IR235" s="123"/>
      <c r="IS235" s="123"/>
      <c r="IT235" s="123"/>
    </row>
    <row r="236" spans="1:254" s="96" customFormat="1" ht="45" x14ac:dyDescent="0.25">
      <c r="A236" s="6">
        <v>2</v>
      </c>
      <c r="B236" s="106" t="s">
        <v>3773</v>
      </c>
      <c r="C236" s="15" t="s">
        <v>1037</v>
      </c>
      <c r="D236" s="14" t="s">
        <v>682</v>
      </c>
      <c r="E236" s="6">
        <v>235</v>
      </c>
      <c r="F236" s="9" t="s">
        <v>1180</v>
      </c>
      <c r="G236" s="14" t="s">
        <v>1181</v>
      </c>
      <c r="H236" s="150">
        <v>44.99</v>
      </c>
      <c r="I236" s="6" t="s">
        <v>37</v>
      </c>
      <c r="J236" s="9"/>
      <c r="K236" s="14" t="s">
        <v>1182</v>
      </c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98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  <c r="CH236" s="123"/>
      <c r="CI236" s="123"/>
      <c r="CJ236" s="123"/>
      <c r="CK236" s="123"/>
      <c r="CL236" s="123"/>
      <c r="CM236" s="123"/>
      <c r="CN236" s="123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3"/>
      <c r="DE236" s="123"/>
      <c r="DF236" s="123"/>
      <c r="DG236" s="123"/>
      <c r="DH236" s="123"/>
      <c r="DI236" s="123"/>
      <c r="DJ236" s="123"/>
      <c r="DK236" s="123"/>
      <c r="DL236" s="123"/>
      <c r="DM236" s="123"/>
      <c r="DN236" s="123"/>
      <c r="DO236" s="123"/>
      <c r="DP236" s="123"/>
      <c r="DQ236" s="123"/>
      <c r="DR236" s="123"/>
      <c r="DS236" s="123"/>
      <c r="DT236" s="123"/>
      <c r="DU236" s="123"/>
      <c r="DV236" s="123"/>
      <c r="DW236" s="123"/>
      <c r="DX236" s="123"/>
      <c r="DY236" s="123"/>
      <c r="DZ236" s="123"/>
      <c r="EA236" s="123"/>
      <c r="EB236" s="123"/>
      <c r="EC236" s="123"/>
      <c r="ED236" s="123"/>
      <c r="EE236" s="123"/>
      <c r="EF236" s="123"/>
      <c r="EG236" s="123"/>
      <c r="EH236" s="123"/>
      <c r="EI236" s="123"/>
      <c r="EJ236" s="123"/>
      <c r="EK236" s="123"/>
      <c r="EL236" s="123"/>
      <c r="EM236" s="123"/>
      <c r="EN236" s="123"/>
      <c r="EO236" s="123"/>
      <c r="EP236" s="123"/>
      <c r="EQ236" s="123"/>
      <c r="ER236" s="123"/>
      <c r="ES236" s="123"/>
      <c r="ET236" s="123"/>
      <c r="EU236" s="123"/>
      <c r="EV236" s="123"/>
      <c r="EW236" s="123"/>
      <c r="EX236" s="123"/>
      <c r="EY236" s="123"/>
      <c r="EZ236" s="123"/>
      <c r="FA236" s="123"/>
      <c r="FB236" s="123"/>
      <c r="FC236" s="123"/>
      <c r="FD236" s="123"/>
      <c r="FE236" s="123"/>
      <c r="FF236" s="123"/>
      <c r="FG236" s="123"/>
      <c r="FH236" s="123"/>
      <c r="FI236" s="123"/>
      <c r="FJ236" s="123"/>
      <c r="FK236" s="123"/>
      <c r="FL236" s="123"/>
      <c r="FM236" s="123"/>
      <c r="FN236" s="123"/>
      <c r="FO236" s="123"/>
      <c r="FP236" s="123"/>
      <c r="FQ236" s="123"/>
      <c r="FR236" s="123"/>
      <c r="FS236" s="123"/>
      <c r="FT236" s="123"/>
      <c r="FU236" s="123"/>
      <c r="FV236" s="123"/>
      <c r="FW236" s="123"/>
      <c r="FX236" s="123"/>
      <c r="FY236" s="123"/>
      <c r="FZ236" s="123"/>
      <c r="GA236" s="123"/>
      <c r="GB236" s="123"/>
      <c r="GC236" s="123"/>
      <c r="GD236" s="123"/>
      <c r="GE236" s="123"/>
      <c r="GF236" s="123"/>
      <c r="GG236" s="123"/>
      <c r="GH236" s="123"/>
      <c r="GI236" s="123"/>
      <c r="GJ236" s="123"/>
      <c r="GK236" s="123"/>
      <c r="GL236" s="123"/>
      <c r="GM236" s="123"/>
      <c r="GN236" s="123"/>
      <c r="GO236" s="123"/>
      <c r="GP236" s="123"/>
      <c r="GQ236" s="123"/>
      <c r="GR236" s="123"/>
      <c r="GS236" s="123"/>
      <c r="GT236" s="123"/>
      <c r="GU236" s="123"/>
      <c r="GV236" s="123"/>
      <c r="GW236" s="123"/>
      <c r="GX236" s="123"/>
      <c r="GY236" s="123"/>
      <c r="GZ236" s="123"/>
      <c r="HA236" s="123"/>
      <c r="HB236" s="123"/>
      <c r="HC236" s="123"/>
      <c r="HD236" s="123"/>
      <c r="HE236" s="123"/>
      <c r="HF236" s="123"/>
      <c r="HG236" s="123"/>
      <c r="HH236" s="123"/>
      <c r="HI236" s="123"/>
      <c r="HJ236" s="123"/>
      <c r="HK236" s="123"/>
      <c r="HL236" s="123"/>
      <c r="HM236" s="123"/>
      <c r="HN236" s="123"/>
      <c r="HO236" s="123"/>
      <c r="HP236" s="123"/>
      <c r="HQ236" s="123"/>
      <c r="HR236" s="123"/>
      <c r="HS236" s="123"/>
      <c r="HT236" s="123"/>
      <c r="HU236" s="123"/>
      <c r="HV236" s="123"/>
      <c r="HW236" s="123"/>
      <c r="HX236" s="123"/>
      <c r="HY236" s="123"/>
      <c r="HZ236" s="123"/>
      <c r="IA236" s="123"/>
      <c r="IB236" s="123"/>
      <c r="IC236" s="123"/>
      <c r="ID236" s="123"/>
      <c r="IE236" s="123"/>
      <c r="IF236" s="123"/>
      <c r="IG236" s="123"/>
      <c r="IH236" s="123"/>
      <c r="II236" s="123"/>
      <c r="IJ236" s="123"/>
      <c r="IK236" s="123"/>
      <c r="IL236" s="123"/>
      <c r="IM236" s="123"/>
      <c r="IN236" s="123"/>
      <c r="IO236" s="123"/>
      <c r="IP236" s="123"/>
      <c r="IQ236" s="123"/>
      <c r="IR236" s="123"/>
      <c r="IS236" s="123"/>
      <c r="IT236" s="123"/>
    </row>
    <row r="237" spans="1:254" s="55" customFormat="1" ht="45" x14ac:dyDescent="0.25">
      <c r="A237" s="6">
        <v>2</v>
      </c>
      <c r="B237" s="106" t="s">
        <v>3773</v>
      </c>
      <c r="C237" s="15" t="s">
        <v>1037</v>
      </c>
      <c r="D237" s="14" t="s">
        <v>682</v>
      </c>
      <c r="E237" s="6">
        <v>236</v>
      </c>
      <c r="F237" s="12" t="s">
        <v>1183</v>
      </c>
      <c r="G237" s="15" t="s">
        <v>1184</v>
      </c>
      <c r="H237" s="164">
        <v>33.4</v>
      </c>
      <c r="I237" s="49" t="s">
        <v>37</v>
      </c>
      <c r="J237" s="50"/>
      <c r="K237" s="15" t="s">
        <v>1185</v>
      </c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98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  <c r="EC237" s="123"/>
      <c r="ED237" s="123"/>
      <c r="EE237" s="123"/>
      <c r="EF237" s="123"/>
      <c r="EG237" s="123"/>
      <c r="EH237" s="123"/>
      <c r="EI237" s="123"/>
      <c r="EJ237" s="123"/>
      <c r="EK237" s="123"/>
      <c r="EL237" s="123"/>
      <c r="EM237" s="123"/>
      <c r="EN237" s="123"/>
      <c r="EO237" s="123"/>
      <c r="EP237" s="123"/>
      <c r="EQ237" s="123"/>
      <c r="ER237" s="123"/>
      <c r="ES237" s="123"/>
      <c r="ET237" s="123"/>
      <c r="EU237" s="123"/>
      <c r="EV237" s="123"/>
      <c r="EW237" s="123"/>
      <c r="EX237" s="123"/>
      <c r="EY237" s="123"/>
      <c r="EZ237" s="123"/>
      <c r="FA237" s="123"/>
      <c r="FB237" s="123"/>
      <c r="FC237" s="123"/>
      <c r="FD237" s="123"/>
      <c r="FE237" s="123"/>
      <c r="FF237" s="123"/>
      <c r="FG237" s="123"/>
      <c r="FH237" s="123"/>
      <c r="FI237" s="123"/>
      <c r="FJ237" s="123"/>
      <c r="FK237" s="123"/>
      <c r="FL237" s="123"/>
      <c r="FM237" s="123"/>
      <c r="FN237" s="123"/>
      <c r="FO237" s="123"/>
      <c r="FP237" s="123"/>
      <c r="FQ237" s="123"/>
      <c r="FR237" s="123"/>
      <c r="FS237" s="123"/>
      <c r="FT237" s="123"/>
      <c r="FU237" s="123"/>
      <c r="FV237" s="123"/>
      <c r="FW237" s="123"/>
      <c r="FX237" s="123"/>
      <c r="FY237" s="123"/>
      <c r="FZ237" s="123"/>
      <c r="GA237" s="123"/>
      <c r="GB237" s="123"/>
      <c r="GC237" s="123"/>
      <c r="GD237" s="123"/>
      <c r="GE237" s="123"/>
      <c r="GF237" s="123"/>
      <c r="GG237" s="123"/>
      <c r="GH237" s="123"/>
      <c r="GI237" s="123"/>
      <c r="GJ237" s="123"/>
      <c r="GK237" s="123"/>
      <c r="GL237" s="123"/>
      <c r="GM237" s="123"/>
      <c r="GN237" s="123"/>
      <c r="GO237" s="123"/>
      <c r="GP237" s="123"/>
      <c r="GQ237" s="123"/>
      <c r="GR237" s="123"/>
      <c r="GS237" s="123"/>
      <c r="GT237" s="123"/>
      <c r="GU237" s="123"/>
      <c r="GV237" s="123"/>
      <c r="GW237" s="123"/>
      <c r="GX237" s="123"/>
      <c r="GY237" s="123"/>
      <c r="GZ237" s="123"/>
      <c r="HA237" s="123"/>
      <c r="HB237" s="123"/>
      <c r="HC237" s="123"/>
      <c r="HD237" s="123"/>
      <c r="HE237" s="123"/>
      <c r="HF237" s="123"/>
      <c r="HG237" s="123"/>
      <c r="HH237" s="123"/>
      <c r="HI237" s="123"/>
      <c r="HJ237" s="123"/>
      <c r="HK237" s="123"/>
      <c r="HL237" s="123"/>
      <c r="HM237" s="123"/>
      <c r="HN237" s="123"/>
      <c r="HO237" s="123"/>
      <c r="HP237" s="123"/>
      <c r="HQ237" s="123"/>
      <c r="HR237" s="123"/>
      <c r="HS237" s="123"/>
      <c r="HT237" s="123"/>
      <c r="HU237" s="123"/>
      <c r="HV237" s="123"/>
      <c r="HW237" s="123"/>
      <c r="HX237" s="123"/>
      <c r="HY237" s="123"/>
      <c r="HZ237" s="123"/>
      <c r="IA237" s="123"/>
      <c r="IB237" s="123"/>
      <c r="IC237" s="123"/>
      <c r="ID237" s="123"/>
      <c r="IE237" s="123"/>
      <c r="IF237" s="123"/>
      <c r="IG237" s="123"/>
      <c r="IH237" s="123"/>
      <c r="II237" s="123"/>
      <c r="IJ237" s="123"/>
      <c r="IK237" s="123"/>
      <c r="IL237" s="123"/>
      <c r="IM237" s="123"/>
      <c r="IN237" s="123"/>
      <c r="IO237" s="123"/>
      <c r="IP237" s="123"/>
      <c r="IQ237" s="123"/>
      <c r="IR237" s="123"/>
      <c r="IS237" s="123"/>
      <c r="IT237" s="123"/>
    </row>
    <row r="238" spans="1:254" s="96" customFormat="1" ht="45" x14ac:dyDescent="0.25">
      <c r="A238" s="6">
        <v>2</v>
      </c>
      <c r="B238" s="106" t="s">
        <v>3773</v>
      </c>
      <c r="C238" s="15" t="s">
        <v>1037</v>
      </c>
      <c r="D238" s="14" t="s">
        <v>682</v>
      </c>
      <c r="E238" s="6">
        <v>237</v>
      </c>
      <c r="F238" s="9" t="s">
        <v>1186</v>
      </c>
      <c r="G238" s="14" t="s">
        <v>1187</v>
      </c>
      <c r="H238" s="150">
        <v>91.76</v>
      </c>
      <c r="I238" s="6" t="s">
        <v>37</v>
      </c>
      <c r="J238" s="9"/>
      <c r="K238" s="14" t="s">
        <v>1188</v>
      </c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84"/>
      <c r="AN238" s="123"/>
      <c r="AO238" s="123"/>
      <c r="AP238" s="123"/>
      <c r="AQ238" s="123"/>
      <c r="AR238" s="123"/>
      <c r="AS238" s="123"/>
      <c r="AT238" s="123"/>
      <c r="AU238" s="123"/>
      <c r="AV238" s="123"/>
      <c r="AW238" s="123"/>
      <c r="AX238" s="123"/>
      <c r="AY238" s="123"/>
      <c r="AZ238" s="123"/>
      <c r="BA238" s="123"/>
      <c r="BB238" s="123"/>
      <c r="BC238" s="123"/>
      <c r="BD238" s="123"/>
      <c r="BE238" s="123"/>
      <c r="BF238" s="123"/>
      <c r="BG238" s="123"/>
      <c r="BH238" s="123"/>
      <c r="BI238" s="123"/>
      <c r="BJ238" s="123"/>
      <c r="BK238" s="123"/>
      <c r="BL238" s="123"/>
      <c r="BM238" s="123"/>
      <c r="BN238" s="123"/>
      <c r="BO238" s="123"/>
      <c r="BP238" s="123"/>
      <c r="BQ238" s="123"/>
      <c r="BR238" s="123"/>
      <c r="BS238" s="123"/>
      <c r="BT238" s="123"/>
      <c r="BU238" s="123"/>
      <c r="BV238" s="123"/>
      <c r="BW238" s="123"/>
      <c r="BX238" s="123"/>
      <c r="BY238" s="123"/>
      <c r="BZ238" s="123"/>
      <c r="CA238" s="123"/>
      <c r="CB238" s="123"/>
      <c r="CC238" s="123"/>
      <c r="CD238" s="123"/>
      <c r="CE238" s="123"/>
      <c r="CF238" s="123"/>
      <c r="CG238" s="123"/>
      <c r="CH238" s="123"/>
      <c r="CI238" s="123"/>
      <c r="CJ238" s="123"/>
      <c r="CK238" s="123"/>
      <c r="CL238" s="123"/>
      <c r="CM238" s="123"/>
      <c r="CN238" s="123"/>
      <c r="CO238" s="123"/>
      <c r="CP238" s="123"/>
      <c r="CQ238" s="123"/>
      <c r="CR238" s="123"/>
      <c r="CS238" s="123"/>
      <c r="CT238" s="123"/>
      <c r="CU238" s="123"/>
      <c r="CV238" s="123"/>
      <c r="CW238" s="123"/>
      <c r="CX238" s="123"/>
      <c r="CY238" s="123"/>
      <c r="CZ238" s="123"/>
      <c r="DA238" s="123"/>
      <c r="DB238" s="123"/>
      <c r="DC238" s="123"/>
      <c r="DD238" s="123"/>
      <c r="DE238" s="123"/>
      <c r="DF238" s="123"/>
      <c r="DG238" s="123"/>
      <c r="DH238" s="123"/>
      <c r="DI238" s="123"/>
      <c r="DJ238" s="123"/>
      <c r="DK238" s="123"/>
      <c r="DL238" s="123"/>
      <c r="DM238" s="123"/>
      <c r="DN238" s="123"/>
      <c r="DO238" s="123"/>
      <c r="DP238" s="123"/>
      <c r="DQ238" s="123"/>
      <c r="DR238" s="123"/>
      <c r="DS238" s="123"/>
      <c r="DT238" s="123"/>
      <c r="DU238" s="123"/>
      <c r="DV238" s="123"/>
      <c r="DW238" s="123"/>
      <c r="DX238" s="123"/>
      <c r="DY238" s="123"/>
      <c r="DZ238" s="123"/>
      <c r="EA238" s="123"/>
      <c r="EB238" s="123"/>
      <c r="EC238" s="123"/>
      <c r="ED238" s="123"/>
      <c r="EE238" s="123"/>
      <c r="EF238" s="123"/>
      <c r="EG238" s="123"/>
      <c r="EH238" s="123"/>
      <c r="EI238" s="123"/>
      <c r="EJ238" s="123"/>
      <c r="EK238" s="123"/>
      <c r="EL238" s="123"/>
      <c r="EM238" s="123"/>
      <c r="EN238" s="123"/>
      <c r="EO238" s="123"/>
      <c r="EP238" s="123"/>
      <c r="EQ238" s="123"/>
      <c r="ER238" s="123"/>
      <c r="ES238" s="123"/>
      <c r="ET238" s="123"/>
      <c r="EU238" s="123"/>
      <c r="EV238" s="123"/>
      <c r="EW238" s="123"/>
      <c r="EX238" s="123"/>
      <c r="EY238" s="123"/>
      <c r="EZ238" s="123"/>
      <c r="FA238" s="123"/>
      <c r="FB238" s="123"/>
      <c r="FC238" s="123"/>
      <c r="FD238" s="123"/>
      <c r="FE238" s="123"/>
      <c r="FF238" s="123"/>
      <c r="FG238" s="123"/>
      <c r="FH238" s="123"/>
      <c r="FI238" s="123"/>
      <c r="FJ238" s="123"/>
      <c r="FK238" s="123"/>
      <c r="FL238" s="123"/>
      <c r="FM238" s="123"/>
      <c r="FN238" s="123"/>
      <c r="FO238" s="123"/>
      <c r="FP238" s="123"/>
      <c r="FQ238" s="123"/>
      <c r="FR238" s="123"/>
      <c r="FS238" s="123"/>
      <c r="FT238" s="123"/>
      <c r="FU238" s="123"/>
      <c r="FV238" s="123"/>
      <c r="FW238" s="123"/>
      <c r="FX238" s="123"/>
      <c r="FY238" s="123"/>
      <c r="FZ238" s="123"/>
      <c r="GA238" s="123"/>
      <c r="GB238" s="123"/>
      <c r="GC238" s="123"/>
      <c r="GD238" s="123"/>
      <c r="GE238" s="123"/>
      <c r="GF238" s="123"/>
      <c r="GG238" s="123"/>
      <c r="GH238" s="123"/>
      <c r="GI238" s="123"/>
      <c r="GJ238" s="123"/>
      <c r="GK238" s="123"/>
      <c r="GL238" s="123"/>
      <c r="GM238" s="123"/>
      <c r="GN238" s="123"/>
      <c r="GO238" s="123"/>
      <c r="GP238" s="123"/>
      <c r="GQ238" s="123"/>
      <c r="GR238" s="123"/>
      <c r="GS238" s="123"/>
      <c r="GT238" s="123"/>
      <c r="GU238" s="123"/>
      <c r="GV238" s="123"/>
      <c r="GW238" s="123"/>
      <c r="GX238" s="123"/>
      <c r="GY238" s="123"/>
      <c r="GZ238" s="123"/>
      <c r="HA238" s="123"/>
      <c r="HB238" s="123"/>
      <c r="HC238" s="123"/>
      <c r="HD238" s="123"/>
      <c r="HE238" s="123"/>
      <c r="HF238" s="123"/>
      <c r="HG238" s="123"/>
      <c r="HH238" s="123"/>
      <c r="HI238" s="123"/>
      <c r="HJ238" s="123"/>
      <c r="HK238" s="123"/>
      <c r="HL238" s="123"/>
      <c r="HM238" s="123"/>
      <c r="HN238" s="123"/>
      <c r="HO238" s="123"/>
      <c r="HP238" s="123"/>
      <c r="HQ238" s="123"/>
      <c r="HR238" s="123"/>
      <c r="HS238" s="123"/>
      <c r="HT238" s="123"/>
      <c r="HU238" s="123"/>
      <c r="HV238" s="123"/>
      <c r="HW238" s="123"/>
      <c r="HX238" s="123"/>
      <c r="HY238" s="123"/>
      <c r="HZ238" s="123"/>
      <c r="IA238" s="123"/>
      <c r="IB238" s="123"/>
      <c r="IC238" s="123"/>
      <c r="ID238" s="123"/>
      <c r="IE238" s="123"/>
      <c r="IF238" s="123"/>
      <c r="IG238" s="123"/>
      <c r="IH238" s="123"/>
      <c r="II238" s="123"/>
      <c r="IJ238" s="123"/>
      <c r="IK238" s="123"/>
      <c r="IL238" s="123"/>
      <c r="IM238" s="123"/>
      <c r="IN238" s="123"/>
      <c r="IO238" s="123"/>
      <c r="IP238" s="123"/>
      <c r="IQ238" s="123"/>
      <c r="IR238" s="123"/>
      <c r="IS238" s="123"/>
      <c r="IT238" s="123"/>
    </row>
    <row r="239" spans="1:254" s="96" customFormat="1" ht="45" x14ac:dyDescent="0.25">
      <c r="A239" s="6">
        <v>2</v>
      </c>
      <c r="B239" s="106" t="s">
        <v>3773</v>
      </c>
      <c r="C239" s="15" t="s">
        <v>1037</v>
      </c>
      <c r="D239" s="14" t="s">
        <v>682</v>
      </c>
      <c r="E239" s="6">
        <v>238</v>
      </c>
      <c r="F239" s="88" t="s">
        <v>1189</v>
      </c>
      <c r="G239" s="15" t="s">
        <v>1190</v>
      </c>
      <c r="H239" s="164">
        <v>48.89</v>
      </c>
      <c r="I239" s="49" t="s">
        <v>61</v>
      </c>
      <c r="J239" s="50"/>
      <c r="K239" s="15" t="s">
        <v>1191</v>
      </c>
      <c r="L239" s="26">
        <v>1129566</v>
      </c>
      <c r="M239" s="26" t="s">
        <v>1192</v>
      </c>
      <c r="N239" s="16">
        <v>1129530</v>
      </c>
      <c r="O239" s="16" t="s">
        <v>44</v>
      </c>
      <c r="P239" s="16">
        <v>2099913</v>
      </c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80"/>
      <c r="AN239" s="123"/>
      <c r="AO239" s="123"/>
      <c r="AP239" s="123"/>
      <c r="AQ239" s="123"/>
      <c r="AR239" s="123"/>
      <c r="AS239" s="123"/>
      <c r="AT239" s="123"/>
      <c r="AU239" s="123"/>
      <c r="AV239" s="123"/>
      <c r="AW239" s="123"/>
      <c r="AX239" s="123"/>
      <c r="AY239" s="123"/>
      <c r="AZ239" s="123"/>
      <c r="BA239" s="123"/>
      <c r="BB239" s="123"/>
      <c r="BC239" s="123"/>
      <c r="BD239" s="123"/>
      <c r="BE239" s="123"/>
      <c r="BF239" s="123"/>
      <c r="BG239" s="123"/>
      <c r="BH239" s="123"/>
      <c r="BI239" s="123"/>
      <c r="BJ239" s="123"/>
      <c r="BK239" s="123"/>
      <c r="BL239" s="123"/>
      <c r="BM239" s="123"/>
      <c r="BN239" s="123"/>
      <c r="BO239" s="123"/>
      <c r="BP239" s="123"/>
      <c r="BQ239" s="123"/>
      <c r="BR239" s="123"/>
      <c r="BS239" s="123"/>
      <c r="BT239" s="123"/>
      <c r="BU239" s="123"/>
      <c r="BV239" s="123"/>
      <c r="BW239" s="123"/>
      <c r="BX239" s="123"/>
      <c r="BY239" s="123"/>
      <c r="BZ239" s="123"/>
      <c r="CA239" s="123"/>
      <c r="CB239" s="123"/>
      <c r="CC239" s="123"/>
      <c r="CD239" s="123"/>
      <c r="CE239" s="123"/>
      <c r="CF239" s="123"/>
      <c r="CG239" s="123"/>
      <c r="CH239" s="123"/>
      <c r="CI239" s="123"/>
      <c r="CJ239" s="123"/>
      <c r="CK239" s="123"/>
      <c r="CL239" s="123"/>
      <c r="CM239" s="123"/>
      <c r="CN239" s="123"/>
      <c r="CO239" s="123"/>
      <c r="CP239" s="123"/>
      <c r="CQ239" s="123"/>
      <c r="CR239" s="123"/>
      <c r="CS239" s="123"/>
      <c r="CT239" s="123"/>
      <c r="CU239" s="123"/>
      <c r="CV239" s="123"/>
      <c r="CW239" s="123"/>
      <c r="CX239" s="123"/>
      <c r="CY239" s="123"/>
      <c r="CZ239" s="123"/>
      <c r="DA239" s="123"/>
      <c r="DB239" s="123"/>
      <c r="DC239" s="123"/>
      <c r="DD239" s="123"/>
      <c r="DE239" s="123"/>
      <c r="DF239" s="123"/>
      <c r="DG239" s="123"/>
      <c r="DH239" s="123"/>
      <c r="DI239" s="123"/>
      <c r="DJ239" s="123"/>
      <c r="DK239" s="123"/>
      <c r="DL239" s="123"/>
      <c r="DM239" s="123"/>
      <c r="DN239" s="123"/>
      <c r="DO239" s="123"/>
      <c r="DP239" s="123"/>
      <c r="DQ239" s="123"/>
      <c r="DR239" s="123"/>
      <c r="DS239" s="123"/>
      <c r="DT239" s="123"/>
      <c r="DU239" s="123"/>
      <c r="DV239" s="123"/>
      <c r="DW239" s="123"/>
      <c r="DX239" s="123"/>
      <c r="DY239" s="123"/>
      <c r="DZ239" s="123"/>
      <c r="EA239" s="123"/>
      <c r="EB239" s="123"/>
      <c r="EC239" s="123"/>
      <c r="ED239" s="123"/>
      <c r="EE239" s="123"/>
      <c r="EF239" s="123"/>
      <c r="EG239" s="123"/>
      <c r="EH239" s="123"/>
      <c r="EI239" s="123"/>
      <c r="EJ239" s="123"/>
      <c r="EK239" s="123"/>
      <c r="EL239" s="123"/>
      <c r="EM239" s="123"/>
      <c r="EN239" s="123"/>
      <c r="EO239" s="123"/>
      <c r="EP239" s="123"/>
      <c r="EQ239" s="123"/>
      <c r="ER239" s="123"/>
      <c r="ES239" s="123"/>
      <c r="ET239" s="123"/>
      <c r="EU239" s="123"/>
      <c r="EV239" s="123"/>
      <c r="EW239" s="123"/>
      <c r="EX239" s="123"/>
      <c r="EY239" s="123"/>
      <c r="EZ239" s="123"/>
      <c r="FA239" s="123"/>
      <c r="FB239" s="123"/>
      <c r="FC239" s="123"/>
      <c r="FD239" s="123"/>
      <c r="FE239" s="123"/>
      <c r="FF239" s="123"/>
      <c r="FG239" s="123"/>
      <c r="FH239" s="123"/>
      <c r="FI239" s="123"/>
      <c r="FJ239" s="123"/>
      <c r="FK239" s="123"/>
      <c r="FL239" s="123"/>
      <c r="FM239" s="123"/>
      <c r="FN239" s="123"/>
      <c r="FO239" s="123"/>
      <c r="FP239" s="123"/>
      <c r="FQ239" s="123"/>
      <c r="FR239" s="123"/>
      <c r="FS239" s="123"/>
      <c r="FT239" s="123"/>
      <c r="FU239" s="123"/>
      <c r="FV239" s="123"/>
      <c r="FW239" s="123"/>
      <c r="FX239" s="123"/>
      <c r="FY239" s="123"/>
      <c r="FZ239" s="123"/>
      <c r="GA239" s="123"/>
      <c r="GB239" s="123"/>
      <c r="GC239" s="123"/>
      <c r="GD239" s="123"/>
      <c r="GE239" s="123"/>
      <c r="GF239" s="123"/>
      <c r="GG239" s="123"/>
      <c r="GH239" s="123"/>
      <c r="GI239" s="123"/>
      <c r="GJ239" s="123"/>
      <c r="GK239" s="123"/>
      <c r="GL239" s="123"/>
      <c r="GM239" s="123"/>
      <c r="GN239" s="123"/>
      <c r="GO239" s="123"/>
      <c r="GP239" s="123"/>
      <c r="GQ239" s="123"/>
      <c r="GR239" s="123"/>
      <c r="GS239" s="123"/>
      <c r="GT239" s="123"/>
      <c r="GU239" s="123"/>
      <c r="GV239" s="123"/>
      <c r="GW239" s="123"/>
      <c r="GX239" s="123"/>
      <c r="GY239" s="123"/>
      <c r="GZ239" s="123"/>
      <c r="HA239" s="123"/>
      <c r="HB239" s="123"/>
      <c r="HC239" s="123"/>
      <c r="HD239" s="123"/>
      <c r="HE239" s="123"/>
      <c r="HF239" s="123"/>
      <c r="HG239" s="123"/>
      <c r="HH239" s="123"/>
      <c r="HI239" s="123"/>
      <c r="HJ239" s="123"/>
      <c r="HK239" s="123"/>
      <c r="HL239" s="123"/>
      <c r="HM239" s="123"/>
      <c r="HN239" s="123"/>
      <c r="HO239" s="123"/>
      <c r="HP239" s="123"/>
      <c r="HQ239" s="123"/>
      <c r="HR239" s="123"/>
      <c r="HS239" s="123"/>
      <c r="HT239" s="123"/>
      <c r="HU239" s="123"/>
      <c r="HV239" s="123"/>
      <c r="HW239" s="123"/>
      <c r="HX239" s="123"/>
      <c r="HY239" s="123"/>
      <c r="HZ239" s="123"/>
      <c r="IA239" s="123"/>
      <c r="IB239" s="123"/>
      <c r="IC239" s="123"/>
      <c r="ID239" s="123"/>
      <c r="IE239" s="123"/>
      <c r="IF239" s="123"/>
      <c r="IG239" s="123"/>
      <c r="IH239" s="123"/>
      <c r="II239" s="123"/>
      <c r="IJ239" s="123"/>
      <c r="IK239" s="123"/>
      <c r="IL239" s="123"/>
      <c r="IM239" s="123"/>
      <c r="IN239" s="123"/>
      <c r="IO239" s="123"/>
      <c r="IP239" s="123"/>
      <c r="IQ239" s="123"/>
      <c r="IR239" s="123"/>
      <c r="IS239" s="123"/>
      <c r="IT239" s="123"/>
    </row>
    <row r="240" spans="1:254" s="96" customFormat="1" ht="45" x14ac:dyDescent="0.25">
      <c r="A240" s="6">
        <v>2</v>
      </c>
      <c r="B240" s="106" t="s">
        <v>3773</v>
      </c>
      <c r="C240" s="15" t="s">
        <v>1037</v>
      </c>
      <c r="D240" s="14" t="s">
        <v>682</v>
      </c>
      <c r="E240" s="6">
        <v>239</v>
      </c>
      <c r="F240" s="12" t="s">
        <v>1193</v>
      </c>
      <c r="G240" s="14" t="s">
        <v>1194</v>
      </c>
      <c r="H240" s="150">
        <v>182.41</v>
      </c>
      <c r="I240" s="6" t="s">
        <v>37</v>
      </c>
      <c r="J240" s="9"/>
      <c r="K240" s="14" t="s">
        <v>1195</v>
      </c>
      <c r="L240" s="16">
        <v>3016945</v>
      </c>
      <c r="M240" s="16" t="s">
        <v>1196</v>
      </c>
      <c r="N240" s="16">
        <v>5118569</v>
      </c>
      <c r="O240" s="16" t="s">
        <v>1197</v>
      </c>
      <c r="P240" s="16">
        <v>5118575</v>
      </c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84"/>
      <c r="AN240" s="297"/>
      <c r="AO240" s="297"/>
      <c r="AP240" s="297"/>
      <c r="AQ240" s="297"/>
      <c r="AR240" s="297"/>
      <c r="AS240" s="297"/>
      <c r="AT240" s="297"/>
      <c r="AU240" s="297"/>
      <c r="AV240" s="297"/>
      <c r="AW240" s="297"/>
      <c r="AX240" s="297"/>
      <c r="AY240" s="297"/>
      <c r="AZ240" s="297"/>
      <c r="BA240" s="297"/>
      <c r="BB240" s="297"/>
      <c r="BC240" s="297"/>
      <c r="BD240" s="297"/>
      <c r="BE240" s="297"/>
      <c r="BF240" s="297"/>
      <c r="BG240" s="297"/>
      <c r="BH240" s="297"/>
      <c r="BI240" s="297"/>
      <c r="BJ240" s="297"/>
      <c r="BK240" s="297"/>
      <c r="BL240" s="297"/>
      <c r="BM240" s="297"/>
      <c r="BN240" s="297"/>
      <c r="BO240" s="297"/>
      <c r="BP240" s="297"/>
      <c r="BQ240" s="297"/>
      <c r="BR240" s="297"/>
      <c r="BS240" s="297"/>
      <c r="BT240" s="297"/>
      <c r="BU240" s="297"/>
      <c r="BV240" s="297"/>
      <c r="BW240" s="297"/>
      <c r="BX240" s="297"/>
      <c r="BY240" s="297"/>
      <c r="BZ240" s="297"/>
      <c r="CA240" s="297"/>
      <c r="CB240" s="297"/>
      <c r="CC240" s="297"/>
      <c r="CD240" s="297"/>
      <c r="CE240" s="297"/>
      <c r="CF240" s="297"/>
      <c r="CG240" s="297"/>
      <c r="CH240" s="297"/>
      <c r="CI240" s="297"/>
      <c r="CJ240" s="297"/>
      <c r="CK240" s="297"/>
      <c r="CL240" s="297"/>
      <c r="CM240" s="297"/>
      <c r="CN240" s="297"/>
      <c r="CO240" s="297"/>
      <c r="CP240" s="297"/>
      <c r="CQ240" s="297"/>
      <c r="CR240" s="297"/>
      <c r="CS240" s="297"/>
      <c r="CT240" s="297"/>
      <c r="CU240" s="297"/>
      <c r="CV240" s="297"/>
      <c r="CW240" s="297"/>
      <c r="CX240" s="297"/>
      <c r="CY240" s="297"/>
      <c r="CZ240" s="297"/>
      <c r="DA240" s="297"/>
      <c r="DB240" s="297"/>
      <c r="DC240" s="297"/>
      <c r="DD240" s="297"/>
      <c r="DE240" s="297"/>
      <c r="DF240" s="297"/>
      <c r="DG240" s="297"/>
      <c r="DH240" s="297"/>
      <c r="DI240" s="297"/>
      <c r="DJ240" s="297"/>
      <c r="DK240" s="297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123"/>
      <c r="FG240" s="123"/>
      <c r="FH240" s="123"/>
      <c r="FI240" s="123"/>
      <c r="FJ240" s="123"/>
      <c r="FK240" s="123"/>
      <c r="FL240" s="123"/>
      <c r="FM240" s="123"/>
      <c r="FN240" s="123"/>
      <c r="FO240" s="123"/>
      <c r="FP240" s="123"/>
      <c r="FQ240" s="123"/>
      <c r="FR240" s="123"/>
      <c r="FS240" s="123"/>
      <c r="FT240" s="123"/>
      <c r="FU240" s="123"/>
      <c r="FV240" s="123"/>
      <c r="FW240" s="123"/>
      <c r="FX240" s="123"/>
      <c r="FY240" s="123"/>
      <c r="FZ240" s="123"/>
      <c r="GA240" s="123"/>
      <c r="GB240" s="123"/>
      <c r="GC240" s="123"/>
      <c r="GD240" s="123"/>
      <c r="GE240" s="123"/>
      <c r="GF240" s="123"/>
      <c r="GG240" s="123"/>
      <c r="GH240" s="123"/>
      <c r="GI240" s="123"/>
      <c r="GJ240" s="123"/>
      <c r="GK240" s="123"/>
      <c r="GL240" s="123"/>
      <c r="GM240" s="123"/>
      <c r="GN240" s="123"/>
      <c r="GO240" s="123"/>
      <c r="GP240" s="123"/>
      <c r="GQ240" s="123"/>
      <c r="GR240" s="123"/>
      <c r="GS240" s="123"/>
      <c r="GT240" s="123"/>
      <c r="GU240" s="123"/>
      <c r="GV240" s="123"/>
      <c r="GW240" s="123"/>
      <c r="GX240" s="123"/>
      <c r="GY240" s="123"/>
      <c r="GZ240" s="123"/>
      <c r="HA240" s="123"/>
      <c r="HB240" s="123"/>
      <c r="HC240" s="123"/>
      <c r="HD240" s="123"/>
      <c r="HE240" s="123"/>
      <c r="HF240" s="123"/>
      <c r="HG240" s="123"/>
      <c r="HH240" s="123"/>
      <c r="HI240" s="123"/>
      <c r="HJ240" s="123"/>
      <c r="HK240" s="123"/>
      <c r="HL240" s="123"/>
      <c r="HM240" s="123"/>
      <c r="HN240" s="123"/>
      <c r="HO240" s="123"/>
      <c r="HP240" s="123"/>
      <c r="HQ240" s="123"/>
      <c r="HR240" s="123"/>
      <c r="HS240" s="123"/>
      <c r="HT240" s="123"/>
      <c r="HU240" s="123"/>
      <c r="HV240" s="123"/>
      <c r="HW240" s="123"/>
      <c r="HX240" s="123"/>
      <c r="HY240" s="123"/>
      <c r="HZ240" s="123"/>
      <c r="IA240" s="123"/>
      <c r="IB240" s="123"/>
      <c r="IC240" s="123"/>
      <c r="ID240" s="123"/>
      <c r="IE240" s="123"/>
      <c r="IF240" s="123"/>
      <c r="IG240" s="123"/>
      <c r="IH240" s="123"/>
      <c r="II240" s="123"/>
      <c r="IJ240" s="123"/>
      <c r="IK240" s="123"/>
      <c r="IL240" s="123"/>
      <c r="IM240" s="123"/>
      <c r="IN240" s="123"/>
      <c r="IO240" s="123"/>
      <c r="IP240" s="123"/>
      <c r="IQ240" s="123"/>
      <c r="IR240" s="123"/>
      <c r="IS240" s="123"/>
      <c r="IT240" s="123"/>
    </row>
    <row r="241" spans="1:254" s="96" customFormat="1" ht="45" x14ac:dyDescent="0.25">
      <c r="A241" s="6">
        <v>2</v>
      </c>
      <c r="B241" s="106" t="s">
        <v>3773</v>
      </c>
      <c r="C241" s="15" t="s">
        <v>1037</v>
      </c>
      <c r="D241" s="14" t="s">
        <v>682</v>
      </c>
      <c r="E241" s="6">
        <v>240</v>
      </c>
      <c r="F241" s="9" t="s">
        <v>1198</v>
      </c>
      <c r="G241" s="14" t="s">
        <v>1199</v>
      </c>
      <c r="H241" s="150">
        <v>47.5</v>
      </c>
      <c r="I241" s="6" t="s">
        <v>37</v>
      </c>
      <c r="J241" s="9"/>
      <c r="K241" s="7" t="s">
        <v>1200</v>
      </c>
      <c r="L241" s="9"/>
      <c r="M241" s="9" t="s">
        <v>1201</v>
      </c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88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  <c r="BU241" s="55"/>
      <c r="BV241" s="55"/>
      <c r="BW241" s="55"/>
      <c r="BX241" s="55"/>
      <c r="BY241" s="55"/>
      <c r="BZ241" s="55"/>
      <c r="CA241" s="55"/>
      <c r="CB241" s="55"/>
      <c r="CC241" s="55"/>
      <c r="CD241" s="55"/>
      <c r="CE241" s="55"/>
      <c r="CF241" s="55"/>
      <c r="CG241" s="55"/>
      <c r="CH241" s="55"/>
      <c r="CI241" s="55"/>
      <c r="CJ241" s="55"/>
      <c r="CK241" s="55"/>
      <c r="CL241" s="55"/>
      <c r="CM241" s="55"/>
      <c r="CN241" s="55"/>
      <c r="CO241" s="55"/>
      <c r="CP241" s="55"/>
      <c r="CQ241" s="55"/>
      <c r="CR241" s="55"/>
      <c r="CS241" s="55"/>
      <c r="CT241" s="55"/>
      <c r="CU241" s="55"/>
      <c r="CV241" s="55"/>
      <c r="CW241" s="55"/>
      <c r="CX241" s="55"/>
      <c r="CY241" s="55"/>
      <c r="CZ241" s="55"/>
      <c r="DA241" s="55"/>
      <c r="DB241" s="55"/>
      <c r="DC241" s="55"/>
      <c r="DD241" s="55"/>
      <c r="DE241" s="55"/>
      <c r="DF241" s="55"/>
      <c r="DG241" s="55"/>
      <c r="DH241" s="55"/>
      <c r="DI241" s="55"/>
      <c r="DJ241" s="55"/>
      <c r="DK241" s="55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</row>
    <row r="242" spans="1:254" s="1" customFormat="1" ht="45" x14ac:dyDescent="0.25">
      <c r="A242" s="6">
        <v>2</v>
      </c>
      <c r="B242" s="106" t="s">
        <v>3773</v>
      </c>
      <c r="C242" s="15" t="s">
        <v>1037</v>
      </c>
      <c r="D242" s="14" t="s">
        <v>682</v>
      </c>
      <c r="E242" s="6">
        <v>241</v>
      </c>
      <c r="F242" s="12" t="s">
        <v>1198</v>
      </c>
      <c r="G242" s="14" t="s">
        <v>1202</v>
      </c>
      <c r="H242" s="150">
        <v>26.99</v>
      </c>
      <c r="I242" s="6" t="s">
        <v>37</v>
      </c>
      <c r="J242" s="9"/>
      <c r="K242" s="7" t="s">
        <v>1200</v>
      </c>
      <c r="L242" s="9"/>
      <c r="M242" s="9" t="s">
        <v>1201</v>
      </c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88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  <c r="BQ242" s="55"/>
      <c r="BR242" s="55"/>
      <c r="BS242" s="55"/>
      <c r="BT242" s="55"/>
      <c r="BU242" s="55"/>
      <c r="BV242" s="55"/>
      <c r="BW242" s="55"/>
      <c r="BX242" s="55"/>
      <c r="BY242" s="55"/>
      <c r="BZ242" s="55"/>
      <c r="CA242" s="55"/>
      <c r="CB242" s="55"/>
      <c r="CC242" s="55"/>
      <c r="CD242" s="55"/>
      <c r="CE242" s="55"/>
      <c r="CF242" s="55"/>
      <c r="CG242" s="55"/>
      <c r="CH242" s="55"/>
      <c r="CI242" s="55"/>
      <c r="CJ242" s="55"/>
      <c r="CK242" s="55"/>
      <c r="CL242" s="55"/>
      <c r="CM242" s="55"/>
      <c r="CN242" s="55"/>
      <c r="CO242" s="55"/>
      <c r="CP242" s="55"/>
      <c r="CQ242" s="55"/>
      <c r="CR242" s="55"/>
      <c r="CS242" s="55"/>
      <c r="CT242" s="55"/>
      <c r="CU242" s="55"/>
      <c r="CV242" s="55"/>
      <c r="CW242" s="55"/>
      <c r="CX242" s="55"/>
      <c r="CY242" s="55"/>
      <c r="CZ242" s="55"/>
      <c r="DA242" s="55"/>
      <c r="DB242" s="55"/>
      <c r="DC242" s="55"/>
      <c r="DD242" s="55"/>
      <c r="DE242" s="55"/>
      <c r="DF242" s="55"/>
      <c r="DG242" s="55"/>
      <c r="DH242" s="55"/>
      <c r="DI242" s="55"/>
      <c r="DJ242" s="55"/>
      <c r="DK242" s="55"/>
    </row>
    <row r="243" spans="1:254" s="1" customFormat="1" ht="45" x14ac:dyDescent="0.25">
      <c r="A243" s="6">
        <v>2</v>
      </c>
      <c r="B243" s="106" t="s">
        <v>3773</v>
      </c>
      <c r="C243" s="16" t="s">
        <v>3846</v>
      </c>
      <c r="D243" s="83" t="s">
        <v>682</v>
      </c>
      <c r="E243" s="6">
        <v>242</v>
      </c>
      <c r="F243" s="7" t="s">
        <v>3847</v>
      </c>
      <c r="G243" s="14" t="s">
        <v>3848</v>
      </c>
      <c r="H243" s="81">
        <v>800</v>
      </c>
      <c r="I243" s="81" t="s">
        <v>37</v>
      </c>
      <c r="J243" s="84"/>
      <c r="K243" s="106" t="s">
        <v>3849</v>
      </c>
      <c r="L243" s="111"/>
      <c r="M243" s="88" t="s">
        <v>3850</v>
      </c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04"/>
      <c r="AO243" s="104"/>
      <c r="AP243" s="104"/>
      <c r="AQ243" s="104"/>
      <c r="AR243" s="104"/>
      <c r="AS243" s="104"/>
      <c r="AT243" s="104"/>
      <c r="AU243" s="104"/>
      <c r="AV243" s="104"/>
      <c r="AW243" s="104"/>
      <c r="AX243" s="104"/>
      <c r="AY243" s="104"/>
      <c r="AZ243" s="104"/>
      <c r="BA243" s="104"/>
      <c r="BB243" s="104"/>
      <c r="BC243" s="104"/>
      <c r="BD243" s="104"/>
      <c r="BE243" s="104"/>
      <c r="BF243" s="104"/>
      <c r="BG243" s="104"/>
      <c r="BH243" s="104"/>
      <c r="BI243" s="104"/>
      <c r="BJ243" s="104"/>
      <c r="BK243" s="104"/>
      <c r="BL243" s="104"/>
      <c r="BM243" s="104"/>
      <c r="BN243" s="104"/>
      <c r="BO243" s="104"/>
      <c r="BP243" s="104"/>
      <c r="BQ243" s="104"/>
      <c r="BR243" s="104"/>
      <c r="BS243" s="104"/>
      <c r="BT243" s="104"/>
      <c r="BU243" s="104"/>
      <c r="BV243" s="104"/>
      <c r="BW243" s="104"/>
      <c r="BX243" s="104"/>
      <c r="BY243" s="104"/>
      <c r="BZ243" s="104"/>
      <c r="CA243" s="104"/>
      <c r="CB243" s="104"/>
      <c r="CC243" s="104"/>
      <c r="CD243" s="104"/>
      <c r="CE243" s="104"/>
      <c r="CF243" s="104"/>
      <c r="CG243" s="104"/>
      <c r="CH243" s="104"/>
      <c r="CI243" s="104"/>
      <c r="CJ243" s="104"/>
      <c r="CK243" s="104"/>
      <c r="CL243" s="104"/>
      <c r="CM243" s="104"/>
      <c r="CN243" s="104"/>
      <c r="CO243" s="104"/>
      <c r="CP243" s="104"/>
      <c r="CQ243" s="104"/>
      <c r="CR243" s="104"/>
      <c r="CS243" s="104"/>
      <c r="CT243" s="104"/>
      <c r="CU243" s="104"/>
      <c r="CV243" s="104"/>
      <c r="CW243" s="104"/>
      <c r="CX243" s="104"/>
      <c r="CY243" s="104"/>
      <c r="CZ243" s="104"/>
      <c r="DA243" s="104"/>
      <c r="DB243" s="104"/>
      <c r="DC243" s="104"/>
      <c r="DD243" s="104"/>
      <c r="DE243" s="104"/>
      <c r="DF243" s="104"/>
      <c r="DG243" s="104"/>
      <c r="DH243" s="104"/>
      <c r="DI243" s="104"/>
      <c r="DJ243" s="104"/>
      <c r="DK243" s="104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</row>
    <row r="244" spans="1:254" s="1" customFormat="1" ht="45" x14ac:dyDescent="0.25">
      <c r="A244" s="6">
        <v>2</v>
      </c>
      <c r="B244" s="106" t="s">
        <v>3773</v>
      </c>
      <c r="C244" s="16" t="s">
        <v>3846</v>
      </c>
      <c r="D244" s="83" t="s">
        <v>682</v>
      </c>
      <c r="E244" s="6">
        <v>243</v>
      </c>
      <c r="F244" s="7" t="s">
        <v>3851</v>
      </c>
      <c r="G244" s="14" t="s">
        <v>3848</v>
      </c>
      <c r="H244" s="81">
        <v>1000</v>
      </c>
      <c r="I244" s="81" t="s">
        <v>37</v>
      </c>
      <c r="J244" s="84"/>
      <c r="K244" s="106" t="s">
        <v>3852</v>
      </c>
      <c r="L244" s="111">
        <v>3639032</v>
      </c>
      <c r="M244" s="111" t="s">
        <v>3853</v>
      </c>
      <c r="N244" s="111">
        <v>5351250</v>
      </c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104"/>
      <c r="BE244" s="104"/>
      <c r="BF244" s="104"/>
      <c r="BG244" s="104"/>
      <c r="BH244" s="104"/>
      <c r="BI244" s="104"/>
      <c r="BJ244" s="104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4"/>
      <c r="CG244" s="104"/>
      <c r="CH244" s="104"/>
      <c r="CI244" s="104"/>
      <c r="CJ244" s="104"/>
      <c r="CK244" s="104"/>
      <c r="CL244" s="104"/>
      <c r="CM244" s="104"/>
      <c r="CN244" s="104"/>
      <c r="CO244" s="104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4"/>
      <c r="DB244" s="104"/>
      <c r="DC244" s="104"/>
      <c r="DD244" s="104"/>
      <c r="DE244" s="104"/>
      <c r="DF244" s="104"/>
      <c r="DG244" s="104"/>
      <c r="DH244" s="104"/>
      <c r="DI244" s="104"/>
      <c r="DJ244" s="104"/>
      <c r="DK244" s="104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32"/>
      <c r="ES244" s="32"/>
      <c r="ET244" s="32"/>
      <c r="EU244" s="32"/>
      <c r="EV244" s="32"/>
      <c r="EW244" s="32"/>
      <c r="EX244" s="32"/>
      <c r="EY244" s="32"/>
      <c r="EZ244" s="32"/>
      <c r="FA244" s="32"/>
      <c r="FB244" s="32"/>
      <c r="FC244" s="32"/>
      <c r="FD244" s="32"/>
      <c r="FE244" s="32"/>
      <c r="FF244" s="32"/>
      <c r="FG244" s="32"/>
      <c r="FH244" s="32"/>
      <c r="FI244" s="32"/>
      <c r="FJ244" s="32"/>
      <c r="FK244" s="32"/>
      <c r="FL244" s="32"/>
      <c r="FM244" s="32"/>
      <c r="FN244" s="32"/>
      <c r="FO244" s="32"/>
      <c r="FP244" s="32"/>
      <c r="FQ244" s="32"/>
      <c r="FR244" s="32"/>
      <c r="FS244" s="32"/>
      <c r="FT244" s="32"/>
      <c r="FU244" s="32"/>
      <c r="FV244" s="32"/>
      <c r="FW244" s="32"/>
      <c r="FX244" s="32"/>
      <c r="FY244" s="32"/>
      <c r="FZ244" s="32"/>
      <c r="GA244" s="32"/>
      <c r="GB244" s="32"/>
      <c r="GC244" s="32"/>
      <c r="GD244" s="32"/>
      <c r="GE244" s="32"/>
      <c r="GF244" s="32"/>
      <c r="GG244" s="32"/>
      <c r="GH244" s="32"/>
      <c r="GI244" s="32"/>
      <c r="GJ244" s="32"/>
      <c r="GK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</row>
    <row r="245" spans="1:254" s="1" customFormat="1" ht="45" x14ac:dyDescent="0.25">
      <c r="A245" s="6">
        <v>2</v>
      </c>
      <c r="B245" s="106" t="s">
        <v>3773</v>
      </c>
      <c r="C245" s="39" t="s">
        <v>3872</v>
      </c>
      <c r="D245" s="83" t="s">
        <v>682</v>
      </c>
      <c r="E245" s="6">
        <v>244</v>
      </c>
      <c r="F245" s="9" t="s">
        <v>3870</v>
      </c>
      <c r="G245" s="140" t="s">
        <v>3871</v>
      </c>
      <c r="H245" s="176">
        <v>1437.4360986000002</v>
      </c>
      <c r="I245" s="81" t="s">
        <v>37</v>
      </c>
      <c r="J245" s="84"/>
      <c r="K245" s="141" t="s">
        <v>3873</v>
      </c>
      <c r="L245" s="141" t="s">
        <v>3874</v>
      </c>
      <c r="M245" s="140" t="s">
        <v>3875</v>
      </c>
      <c r="N245" s="140">
        <v>2640683</v>
      </c>
      <c r="O245" s="292"/>
      <c r="P245" s="292"/>
      <c r="Q245" s="292"/>
      <c r="R245" s="292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04"/>
      <c r="AO245" s="104"/>
      <c r="AP245" s="104"/>
      <c r="AQ245" s="104"/>
      <c r="AR245" s="104"/>
      <c r="AS245" s="104"/>
      <c r="AT245" s="104"/>
      <c r="AU245" s="104"/>
      <c r="AV245" s="104"/>
      <c r="AW245" s="104"/>
      <c r="AX245" s="104"/>
      <c r="AY245" s="104"/>
      <c r="AZ245" s="104"/>
      <c r="BA245" s="104"/>
      <c r="BB245" s="104"/>
      <c r="BC245" s="104"/>
      <c r="BD245" s="104"/>
      <c r="BE245" s="104"/>
      <c r="BF245" s="104"/>
      <c r="BG245" s="104"/>
      <c r="BH245" s="104"/>
      <c r="BI245" s="104"/>
      <c r="BJ245" s="104"/>
      <c r="BK245" s="104"/>
      <c r="BL245" s="104"/>
      <c r="BM245" s="104"/>
      <c r="BN245" s="104"/>
      <c r="BO245" s="104"/>
      <c r="BP245" s="104"/>
      <c r="BQ245" s="104"/>
      <c r="BR245" s="104"/>
      <c r="BS245" s="104"/>
      <c r="BT245" s="104"/>
      <c r="BU245" s="104"/>
      <c r="BV245" s="104"/>
      <c r="BW245" s="104"/>
      <c r="BX245" s="104"/>
      <c r="BY245" s="104"/>
      <c r="BZ245" s="104"/>
      <c r="CA245" s="104"/>
      <c r="CB245" s="104"/>
      <c r="CC245" s="104"/>
      <c r="CD245" s="104"/>
      <c r="CE245" s="104"/>
      <c r="CF245" s="104"/>
      <c r="CG245" s="104"/>
      <c r="CH245" s="104"/>
      <c r="CI245" s="104"/>
      <c r="CJ245" s="104"/>
      <c r="CK245" s="104"/>
      <c r="CL245" s="104"/>
      <c r="CM245" s="104"/>
      <c r="CN245" s="104"/>
      <c r="CO245" s="104"/>
      <c r="CP245" s="104"/>
      <c r="CQ245" s="104"/>
      <c r="CR245" s="104"/>
      <c r="CS245" s="104"/>
      <c r="CT245" s="104"/>
      <c r="CU245" s="104"/>
      <c r="CV245" s="104"/>
      <c r="CW245" s="104"/>
      <c r="CX245" s="104"/>
      <c r="CY245" s="104"/>
      <c r="CZ245" s="104"/>
      <c r="DA245" s="104"/>
      <c r="DB245" s="104"/>
      <c r="DC245" s="104"/>
      <c r="DD245" s="104"/>
      <c r="DE245" s="104"/>
      <c r="DF245" s="104"/>
      <c r="DG245" s="104"/>
      <c r="DH245" s="104"/>
      <c r="DI245" s="104"/>
      <c r="DJ245" s="104"/>
      <c r="DK245" s="104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</row>
    <row r="246" spans="1:254" s="1" customFormat="1" ht="45" x14ac:dyDescent="0.25">
      <c r="A246" s="6">
        <v>2</v>
      </c>
      <c r="B246" s="106" t="s">
        <v>3773</v>
      </c>
      <c r="C246" s="39" t="s">
        <v>3872</v>
      </c>
      <c r="D246" s="83" t="s">
        <v>682</v>
      </c>
      <c r="E246" s="6">
        <v>245</v>
      </c>
      <c r="F246" s="9" t="s">
        <v>3880</v>
      </c>
      <c r="G246" s="140" t="s">
        <v>3881</v>
      </c>
      <c r="H246" s="176">
        <v>2599.8831499000003</v>
      </c>
      <c r="I246" s="81" t="s">
        <v>37</v>
      </c>
      <c r="J246" s="84"/>
      <c r="K246" s="141" t="s">
        <v>3873</v>
      </c>
      <c r="L246" s="141" t="s">
        <v>3882</v>
      </c>
      <c r="M246" s="140" t="s">
        <v>3883</v>
      </c>
      <c r="N246" s="142">
        <v>2640683</v>
      </c>
      <c r="O246" s="140"/>
      <c r="P246" s="298"/>
      <c r="Q246" s="298"/>
      <c r="R246" s="142"/>
      <c r="S246" s="298"/>
      <c r="T246" s="292"/>
      <c r="U246" s="292"/>
      <c r="V246" s="292"/>
      <c r="W246" s="292"/>
      <c r="X246" s="292"/>
      <c r="Y246" s="292"/>
      <c r="Z246" s="292"/>
      <c r="AA246" s="292"/>
      <c r="AB246" s="292"/>
      <c r="AC246" s="292"/>
      <c r="AD246" s="46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</row>
    <row r="247" spans="1:254" s="1" customFormat="1" ht="45" x14ac:dyDescent="0.25">
      <c r="A247" s="6">
        <v>2</v>
      </c>
      <c r="B247" s="106" t="s">
        <v>3773</v>
      </c>
      <c r="C247" s="122" t="s">
        <v>3872</v>
      </c>
      <c r="D247" s="83" t="s">
        <v>682</v>
      </c>
      <c r="E247" s="6">
        <v>246</v>
      </c>
      <c r="F247" s="9" t="s">
        <v>3945</v>
      </c>
      <c r="G247" s="198" t="s">
        <v>3946</v>
      </c>
      <c r="H247" s="191">
        <v>1877.7862765</v>
      </c>
      <c r="I247" s="81" t="s">
        <v>37</v>
      </c>
      <c r="J247" s="84"/>
      <c r="K247" s="198" t="s">
        <v>3947</v>
      </c>
      <c r="L247" s="199">
        <v>1846755</v>
      </c>
      <c r="M247" s="198" t="s">
        <v>3948</v>
      </c>
      <c r="N247" s="199">
        <v>1839891</v>
      </c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  <c r="FR247" s="32"/>
      <c r="FS247" s="32"/>
      <c r="FT247" s="32"/>
      <c r="FU247" s="32"/>
      <c r="FV247" s="32"/>
      <c r="FW247" s="32"/>
      <c r="FX247" s="32"/>
      <c r="FY247" s="32"/>
      <c r="FZ247" s="32"/>
      <c r="GA247" s="32"/>
      <c r="GB247" s="32"/>
      <c r="GC247" s="32"/>
      <c r="GD247" s="32"/>
      <c r="GE247" s="32"/>
      <c r="GF247" s="32"/>
      <c r="GG247" s="32"/>
      <c r="GH247" s="32"/>
      <c r="GI247" s="32"/>
      <c r="GJ247" s="32"/>
      <c r="GK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</row>
    <row r="248" spans="1:254" s="1" customFormat="1" ht="47.25" x14ac:dyDescent="0.25">
      <c r="A248" s="6">
        <v>2</v>
      </c>
      <c r="B248" s="106" t="s">
        <v>3773</v>
      </c>
      <c r="C248" s="16" t="s">
        <v>3952</v>
      </c>
      <c r="D248" s="83" t="s">
        <v>682</v>
      </c>
      <c r="E248" s="6">
        <v>247</v>
      </c>
      <c r="F248" s="7" t="s">
        <v>3949</v>
      </c>
      <c r="G248" s="14" t="s">
        <v>3950</v>
      </c>
      <c r="H248" s="201">
        <f>94885233.44/100000</f>
        <v>948.85233440000002</v>
      </c>
      <c r="I248" s="81" t="s">
        <v>37</v>
      </c>
      <c r="J248" s="84"/>
      <c r="K248" s="202" t="s">
        <v>3951</v>
      </c>
      <c r="L248" s="202"/>
      <c r="M248" s="202"/>
      <c r="N248" s="202"/>
      <c r="O248" s="202"/>
      <c r="P248" s="202"/>
      <c r="Q248" s="202"/>
      <c r="R248" s="202"/>
      <c r="S248" s="202"/>
      <c r="T248" s="202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32"/>
      <c r="ES248" s="32"/>
      <c r="ET248" s="32"/>
      <c r="EU248" s="32"/>
      <c r="EV248" s="32"/>
      <c r="EW248" s="32"/>
      <c r="EX248" s="32"/>
      <c r="EY248" s="32"/>
      <c r="EZ248" s="32"/>
      <c r="FA248" s="32"/>
      <c r="FB248" s="32"/>
      <c r="FC248" s="32"/>
      <c r="FD248" s="32"/>
      <c r="FE248" s="32"/>
      <c r="FF248" s="32"/>
      <c r="FG248" s="32"/>
      <c r="FH248" s="32"/>
      <c r="FI248" s="32"/>
      <c r="FJ248" s="32"/>
      <c r="FK248" s="32"/>
      <c r="FL248" s="32"/>
      <c r="FM248" s="32"/>
      <c r="FN248" s="32"/>
      <c r="FO248" s="32"/>
      <c r="FP248" s="32"/>
      <c r="FQ248" s="32"/>
      <c r="FR248" s="32"/>
      <c r="FS248" s="32"/>
      <c r="FT248" s="32"/>
      <c r="FU248" s="32"/>
      <c r="FV248" s="32"/>
      <c r="FW248" s="32"/>
      <c r="FX248" s="32"/>
      <c r="FY248" s="32"/>
      <c r="FZ248" s="32"/>
      <c r="GA248" s="32"/>
      <c r="GB248" s="32"/>
      <c r="GC248" s="32"/>
      <c r="GD248" s="32"/>
      <c r="GE248" s="32"/>
      <c r="GF248" s="32"/>
      <c r="GG248" s="32"/>
      <c r="GH248" s="32"/>
      <c r="GI248" s="32"/>
      <c r="GJ248" s="32"/>
      <c r="GK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</row>
    <row r="249" spans="1:254" s="1" customFormat="1" ht="45" x14ac:dyDescent="0.2">
      <c r="A249" s="6">
        <v>2</v>
      </c>
      <c r="B249" s="106" t="s">
        <v>3773</v>
      </c>
      <c r="C249" s="16" t="s">
        <v>940</v>
      </c>
      <c r="D249" s="83" t="s">
        <v>682</v>
      </c>
      <c r="E249" s="6">
        <v>248</v>
      </c>
      <c r="F249" s="7" t="s">
        <v>3953</v>
      </c>
      <c r="G249" s="14" t="s">
        <v>3954</v>
      </c>
      <c r="H249" s="201">
        <f>348263122.3/100000</f>
        <v>3482.6312230000003</v>
      </c>
      <c r="I249" s="81" t="s">
        <v>37</v>
      </c>
      <c r="J249" s="203"/>
      <c r="K249" s="89" t="s">
        <v>3955</v>
      </c>
      <c r="L249" s="84">
        <v>529479</v>
      </c>
      <c r="M249" s="84" t="s">
        <v>3956</v>
      </c>
      <c r="N249" s="84">
        <v>529446</v>
      </c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104"/>
      <c r="AO249" s="104"/>
      <c r="AP249" s="104"/>
      <c r="AQ249" s="104"/>
      <c r="AR249" s="104"/>
      <c r="AS249" s="104"/>
      <c r="AT249" s="104"/>
      <c r="AU249" s="104"/>
      <c r="AV249" s="104"/>
      <c r="AW249" s="104"/>
      <c r="AX249" s="104"/>
      <c r="AY249" s="104"/>
      <c r="AZ249" s="104"/>
      <c r="BA249" s="104"/>
      <c r="BB249" s="104"/>
      <c r="BC249" s="104"/>
      <c r="BD249" s="104"/>
      <c r="BE249" s="104"/>
      <c r="BF249" s="104"/>
      <c r="BG249" s="104"/>
      <c r="BH249" s="104"/>
      <c r="BI249" s="104"/>
      <c r="BJ249" s="104"/>
      <c r="BK249" s="104"/>
      <c r="BL249" s="104"/>
      <c r="BM249" s="104"/>
      <c r="BN249" s="104"/>
      <c r="BO249" s="104"/>
      <c r="BP249" s="104"/>
      <c r="BQ249" s="104"/>
      <c r="BR249" s="104"/>
      <c r="BS249" s="104"/>
      <c r="BT249" s="104"/>
      <c r="BU249" s="104"/>
      <c r="BV249" s="104"/>
      <c r="BW249" s="104"/>
      <c r="BX249" s="104"/>
      <c r="BY249" s="104"/>
      <c r="BZ249" s="104"/>
      <c r="CA249" s="104"/>
      <c r="CB249" s="104"/>
      <c r="CC249" s="104"/>
      <c r="CD249" s="104"/>
      <c r="CE249" s="104"/>
      <c r="CF249" s="104"/>
      <c r="CG249" s="104"/>
      <c r="CH249" s="104"/>
      <c r="CI249" s="104"/>
      <c r="CJ249" s="104"/>
      <c r="CK249" s="104"/>
      <c r="CL249" s="104"/>
      <c r="CM249" s="104"/>
      <c r="CN249" s="104"/>
      <c r="CO249" s="104"/>
      <c r="CP249" s="104"/>
      <c r="CQ249" s="104"/>
      <c r="CR249" s="104"/>
      <c r="CS249" s="104"/>
      <c r="CT249" s="104"/>
      <c r="CU249" s="104"/>
      <c r="CV249" s="104"/>
      <c r="CW249" s="104"/>
      <c r="CX249" s="104"/>
      <c r="CY249" s="104"/>
      <c r="CZ249" s="104"/>
      <c r="DA249" s="104"/>
      <c r="DB249" s="104"/>
      <c r="DC249" s="104"/>
      <c r="DD249" s="104"/>
      <c r="DE249" s="104"/>
      <c r="DF249" s="104"/>
      <c r="DG249" s="104"/>
      <c r="DH249" s="104"/>
      <c r="DI249" s="104"/>
      <c r="DJ249" s="104"/>
      <c r="DK249" s="104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32"/>
      <c r="EY249" s="32"/>
      <c r="EZ249" s="32"/>
      <c r="FA249" s="32"/>
      <c r="FB249" s="32"/>
      <c r="FC249" s="32"/>
      <c r="FD249" s="32"/>
      <c r="FE249" s="32"/>
      <c r="FF249" s="32"/>
      <c r="FG249" s="32"/>
      <c r="FH249" s="32"/>
      <c r="FI249" s="32"/>
      <c r="FJ249" s="32"/>
      <c r="FK249" s="32"/>
      <c r="FL249" s="32"/>
      <c r="FM249" s="32"/>
      <c r="FN249" s="32"/>
      <c r="FO249" s="32"/>
      <c r="FP249" s="32"/>
      <c r="FQ249" s="32"/>
      <c r="FR249" s="32"/>
      <c r="FS249" s="32"/>
      <c r="FT249" s="32"/>
      <c r="FU249" s="32"/>
      <c r="FV249" s="32"/>
      <c r="FW249" s="32"/>
      <c r="FX249" s="32"/>
      <c r="FY249" s="32"/>
      <c r="FZ249" s="32"/>
      <c r="GA249" s="32"/>
      <c r="GB249" s="32"/>
      <c r="GC249" s="32"/>
      <c r="GD249" s="32"/>
      <c r="GE249" s="32"/>
      <c r="GF249" s="32"/>
      <c r="GG249" s="32"/>
      <c r="GH249" s="32"/>
      <c r="GI249" s="32"/>
      <c r="GJ249" s="32"/>
      <c r="GK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</row>
    <row r="250" spans="1:254" s="1" customFormat="1" ht="90" x14ac:dyDescent="0.25">
      <c r="A250" s="6">
        <v>2</v>
      </c>
      <c r="B250" s="106" t="s">
        <v>3773</v>
      </c>
      <c r="C250" s="16" t="s">
        <v>3962</v>
      </c>
      <c r="D250" s="83" t="s">
        <v>682</v>
      </c>
      <c r="E250" s="6">
        <v>249</v>
      </c>
      <c r="F250" s="7" t="s">
        <v>3957</v>
      </c>
      <c r="G250" s="14" t="s">
        <v>3958</v>
      </c>
      <c r="H250" s="201">
        <f>25339282.05/100000</f>
        <v>253.3928205</v>
      </c>
      <c r="I250" s="81" t="s">
        <v>37</v>
      </c>
      <c r="J250" s="204"/>
      <c r="K250" s="106" t="s">
        <v>3959</v>
      </c>
      <c r="L250" s="111">
        <v>1717333</v>
      </c>
      <c r="M250" s="111" t="s">
        <v>3960</v>
      </c>
      <c r="N250" s="111">
        <v>1913156</v>
      </c>
      <c r="O250" s="88" t="s">
        <v>3961</v>
      </c>
      <c r="P250" s="111">
        <v>2331486</v>
      </c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90" x14ac:dyDescent="0.25">
      <c r="A251" s="6">
        <v>2</v>
      </c>
      <c r="B251" s="106" t="s">
        <v>3773</v>
      </c>
      <c r="C251" s="16" t="s">
        <v>3962</v>
      </c>
      <c r="D251" s="83" t="s">
        <v>682</v>
      </c>
      <c r="E251" s="6">
        <v>250</v>
      </c>
      <c r="F251" s="7" t="s">
        <v>3963</v>
      </c>
      <c r="G251" s="89" t="s">
        <v>3964</v>
      </c>
      <c r="H251" s="200">
        <v>1302</v>
      </c>
      <c r="I251" s="81" t="s">
        <v>37</v>
      </c>
      <c r="J251" s="84"/>
      <c r="K251" s="89" t="s">
        <v>3965</v>
      </c>
      <c r="L251" s="84">
        <v>274202</v>
      </c>
      <c r="M251" s="98" t="s">
        <v>3966</v>
      </c>
      <c r="N251" s="84">
        <v>274313</v>
      </c>
      <c r="O251" s="98" t="s">
        <v>3967</v>
      </c>
      <c r="P251" s="84">
        <v>274707</v>
      </c>
      <c r="Q251" s="98" t="s">
        <v>3968</v>
      </c>
      <c r="R251" s="84">
        <v>275006</v>
      </c>
      <c r="S251" s="84" t="s">
        <v>3969</v>
      </c>
      <c r="T251" s="84">
        <v>2949770</v>
      </c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60" x14ac:dyDescent="0.25">
      <c r="A252" s="6">
        <v>2</v>
      </c>
      <c r="B252" s="106" t="s">
        <v>3773</v>
      </c>
      <c r="C252" s="16" t="s">
        <v>3974</v>
      </c>
      <c r="D252" s="83" t="s">
        <v>682</v>
      </c>
      <c r="E252" s="6">
        <v>251</v>
      </c>
      <c r="F252" s="106" t="s">
        <v>3970</v>
      </c>
      <c r="G252" s="89" t="s">
        <v>3971</v>
      </c>
      <c r="H252" s="201">
        <v>98.28</v>
      </c>
      <c r="I252" s="81" t="s">
        <v>37</v>
      </c>
      <c r="J252" s="84"/>
      <c r="K252" s="89" t="s">
        <v>3972</v>
      </c>
      <c r="L252" s="84"/>
      <c r="M252" s="84" t="s">
        <v>3973</v>
      </c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06" t="s">
        <v>3773</v>
      </c>
      <c r="C253" s="39" t="s">
        <v>3872</v>
      </c>
      <c r="D253" s="83" t="s">
        <v>682</v>
      </c>
      <c r="E253" s="6">
        <v>252</v>
      </c>
      <c r="F253" s="9" t="s">
        <v>3991</v>
      </c>
      <c r="G253" s="140" t="s">
        <v>3992</v>
      </c>
      <c r="H253" s="191">
        <v>976.89296409999997</v>
      </c>
      <c r="I253" s="81" t="s">
        <v>37</v>
      </c>
      <c r="J253" s="84"/>
      <c r="K253" s="141" t="s">
        <v>3993</v>
      </c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5" x14ac:dyDescent="0.25">
      <c r="A254" s="6">
        <v>32</v>
      </c>
      <c r="B254" s="106" t="s">
        <v>3773</v>
      </c>
      <c r="C254" s="26" t="s">
        <v>3962</v>
      </c>
      <c r="D254" s="98" t="s">
        <v>682</v>
      </c>
      <c r="E254" s="6">
        <v>253</v>
      </c>
      <c r="F254" s="26" t="s">
        <v>4174</v>
      </c>
      <c r="G254" s="98" t="s">
        <v>4173</v>
      </c>
      <c r="H254" s="237">
        <v>5059.54</v>
      </c>
      <c r="I254" s="98" t="s">
        <v>37</v>
      </c>
      <c r="J254" s="98" t="s">
        <v>427</v>
      </c>
      <c r="K254" s="98" t="s">
        <v>4172</v>
      </c>
      <c r="L254" s="16">
        <v>3521</v>
      </c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60" x14ac:dyDescent="0.25">
      <c r="A255" s="6">
        <v>2</v>
      </c>
      <c r="B255" s="106" t="s">
        <v>3773</v>
      </c>
      <c r="C255" s="10" t="s">
        <v>4314</v>
      </c>
      <c r="D255" s="83" t="s">
        <v>682</v>
      </c>
      <c r="E255" s="6">
        <v>254</v>
      </c>
      <c r="F255" s="10" t="s">
        <v>4499</v>
      </c>
      <c r="G255" s="10" t="s">
        <v>4503</v>
      </c>
      <c r="H255" s="251">
        <v>298.18</v>
      </c>
      <c r="I255" s="10" t="s">
        <v>37</v>
      </c>
      <c r="J255" s="250"/>
      <c r="K255" s="98" t="s">
        <v>4504</v>
      </c>
      <c r="L255" s="10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45" x14ac:dyDescent="0.25">
      <c r="A256" s="6">
        <v>2</v>
      </c>
      <c r="B256" s="106" t="s">
        <v>3773</v>
      </c>
      <c r="C256" s="10" t="s">
        <v>4497</v>
      </c>
      <c r="D256" s="83" t="s">
        <v>682</v>
      </c>
      <c r="E256" s="6">
        <v>255</v>
      </c>
      <c r="F256" s="10" t="s">
        <v>4498</v>
      </c>
      <c r="G256" s="277" t="s">
        <v>4500</v>
      </c>
      <c r="H256" s="280">
        <v>975.61</v>
      </c>
      <c r="I256" s="10" t="s">
        <v>37</v>
      </c>
      <c r="J256" s="250"/>
      <c r="K256" s="277" t="s">
        <v>4501</v>
      </c>
      <c r="L256" s="276">
        <v>1635009</v>
      </c>
      <c r="M256" s="277" t="s">
        <v>4502</v>
      </c>
      <c r="N256" s="281">
        <v>5322291</v>
      </c>
      <c r="O256" s="98"/>
      <c r="P256" s="98"/>
      <c r="Q256" s="98"/>
      <c r="R256" s="98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60" x14ac:dyDescent="0.25">
      <c r="A257" s="6">
        <v>4</v>
      </c>
      <c r="B257" s="106" t="s">
        <v>3773</v>
      </c>
      <c r="C257" s="10" t="s">
        <v>4314</v>
      </c>
      <c r="D257" s="83" t="s">
        <v>682</v>
      </c>
      <c r="E257" s="6">
        <v>256</v>
      </c>
      <c r="F257" s="120" t="s">
        <v>4311</v>
      </c>
      <c r="G257" s="98" t="s">
        <v>4312</v>
      </c>
      <c r="H257" s="247">
        <v>63.16</v>
      </c>
      <c r="I257" s="88" t="s">
        <v>37</v>
      </c>
      <c r="J257" s="88"/>
      <c r="K257" s="88" t="s">
        <v>4313</v>
      </c>
      <c r="L257" s="88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45" x14ac:dyDescent="0.25">
      <c r="A258" s="6">
        <v>2</v>
      </c>
      <c r="B258" s="106" t="s">
        <v>3773</v>
      </c>
      <c r="C258" s="10" t="s">
        <v>4325</v>
      </c>
      <c r="D258" s="83" t="s">
        <v>682</v>
      </c>
      <c r="E258" s="6">
        <v>257</v>
      </c>
      <c r="F258" s="10" t="s">
        <v>4318</v>
      </c>
      <c r="G258" s="10" t="s">
        <v>4319</v>
      </c>
      <c r="H258" s="251">
        <v>34.33</v>
      </c>
      <c r="I258" s="41" t="s">
        <v>37</v>
      </c>
      <c r="J258" s="250"/>
      <c r="K258" s="98" t="s">
        <v>4320</v>
      </c>
      <c r="L258" s="98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06" t="s">
        <v>3773</v>
      </c>
      <c r="C259" s="10" t="s">
        <v>4325</v>
      </c>
      <c r="D259" s="83" t="s">
        <v>682</v>
      </c>
      <c r="E259" s="6">
        <v>258</v>
      </c>
      <c r="F259" s="120" t="s">
        <v>4321</v>
      </c>
      <c r="G259" s="98" t="s">
        <v>4322</v>
      </c>
      <c r="H259" s="260">
        <v>29.39</v>
      </c>
      <c r="I259" s="87" t="s">
        <v>37</v>
      </c>
      <c r="J259" s="88"/>
      <c r="K259" s="88" t="s">
        <v>4323</v>
      </c>
      <c r="L259" s="88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2</v>
      </c>
      <c r="B260" s="106" t="s">
        <v>3773</v>
      </c>
      <c r="C260" s="12" t="s">
        <v>4352</v>
      </c>
      <c r="D260" s="83" t="s">
        <v>682</v>
      </c>
      <c r="E260" s="6">
        <v>259</v>
      </c>
      <c r="F260" s="87" t="s">
        <v>4326</v>
      </c>
      <c r="G260" s="87" t="s">
        <v>4356</v>
      </c>
      <c r="H260" s="87">
        <v>2684.92</v>
      </c>
      <c r="I260" s="82" t="s">
        <v>37</v>
      </c>
      <c r="J260" s="88"/>
      <c r="K260" s="80" t="s">
        <v>4377</v>
      </c>
      <c r="L260" s="88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45" x14ac:dyDescent="0.25">
      <c r="A261" s="6">
        <v>2</v>
      </c>
      <c r="B261" s="106" t="s">
        <v>3773</v>
      </c>
      <c r="C261" s="8" t="s">
        <v>4353</v>
      </c>
      <c r="D261" s="83" t="s">
        <v>682</v>
      </c>
      <c r="E261" s="6">
        <v>260</v>
      </c>
      <c r="F261" s="110" t="s">
        <v>4327</v>
      </c>
      <c r="G261" s="110" t="s">
        <v>4357</v>
      </c>
      <c r="H261" s="110">
        <v>547.97</v>
      </c>
      <c r="I261" s="82" t="s">
        <v>37</v>
      </c>
      <c r="J261" s="88"/>
      <c r="K261" s="80" t="s">
        <v>4378</v>
      </c>
      <c r="L261" s="88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x14ac:dyDescent="0.25">
      <c r="A262" s="6">
        <v>2</v>
      </c>
      <c r="B262" s="106" t="s">
        <v>3773</v>
      </c>
      <c r="C262" s="9" t="s">
        <v>4353</v>
      </c>
      <c r="D262" s="83" t="s">
        <v>682</v>
      </c>
      <c r="E262" s="6">
        <v>261</v>
      </c>
      <c r="F262" s="110" t="s">
        <v>4328</v>
      </c>
      <c r="G262" s="87" t="s">
        <v>4358</v>
      </c>
      <c r="H262" s="87">
        <v>386.06</v>
      </c>
      <c r="I262" s="82" t="s">
        <v>37</v>
      </c>
      <c r="J262" s="88"/>
      <c r="K262" s="80" t="s">
        <v>4379</v>
      </c>
      <c r="L262" s="88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45" x14ac:dyDescent="0.25">
      <c r="A263" s="6">
        <v>2</v>
      </c>
      <c r="B263" s="106" t="s">
        <v>3773</v>
      </c>
      <c r="C263" s="8" t="s">
        <v>4354</v>
      </c>
      <c r="D263" s="83" t="s">
        <v>682</v>
      </c>
      <c r="E263" s="6">
        <v>262</v>
      </c>
      <c r="F263" s="87" t="s">
        <v>4329</v>
      </c>
      <c r="G263" s="87" t="s">
        <v>4359</v>
      </c>
      <c r="H263" s="87">
        <v>385</v>
      </c>
      <c r="I263" s="82" t="s">
        <v>37</v>
      </c>
      <c r="J263" s="88"/>
      <c r="K263" s="80" t="s">
        <v>4380</v>
      </c>
      <c r="L263" s="88"/>
      <c r="M263" s="82" t="s">
        <v>4401</v>
      </c>
      <c r="N263" s="82"/>
      <c r="O263" s="82"/>
      <c r="P263" s="82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x14ac:dyDescent="0.25">
      <c r="A264" s="6">
        <v>2</v>
      </c>
      <c r="B264" s="106" t="s">
        <v>3773</v>
      </c>
      <c r="C264" s="7" t="s">
        <v>4354</v>
      </c>
      <c r="D264" s="83" t="s">
        <v>682</v>
      </c>
      <c r="E264" s="6">
        <v>263</v>
      </c>
      <c r="F264" s="87" t="s">
        <v>4330</v>
      </c>
      <c r="G264" s="87" t="s">
        <v>4360</v>
      </c>
      <c r="H264" s="87">
        <v>366.23</v>
      </c>
      <c r="I264" s="82" t="s">
        <v>37</v>
      </c>
      <c r="J264" s="88"/>
      <c r="K264" s="80" t="s">
        <v>4381</v>
      </c>
      <c r="L264" s="88"/>
      <c r="M264" s="82" t="s">
        <v>4402</v>
      </c>
      <c r="N264" s="82"/>
      <c r="O264" s="82"/>
      <c r="P264" s="82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104"/>
      <c r="AO264" s="104"/>
      <c r="AP264" s="104"/>
      <c r="AQ264" s="104"/>
      <c r="AR264" s="104"/>
      <c r="AS264" s="104"/>
      <c r="AT264" s="104"/>
      <c r="AU264" s="104"/>
      <c r="AV264" s="104"/>
      <c r="AW264" s="104"/>
      <c r="AX264" s="104"/>
      <c r="AY264" s="104"/>
      <c r="AZ264" s="104"/>
      <c r="BA264" s="104"/>
      <c r="BB264" s="104"/>
      <c r="BC264" s="104"/>
      <c r="BD264" s="104"/>
      <c r="BE264" s="104"/>
      <c r="BF264" s="104"/>
      <c r="BG264" s="104"/>
      <c r="BH264" s="104"/>
      <c r="BI264" s="104"/>
      <c r="BJ264" s="104"/>
      <c r="BK264" s="104"/>
      <c r="BL264" s="104"/>
      <c r="BM264" s="104"/>
      <c r="BN264" s="104"/>
      <c r="BO264" s="104"/>
      <c r="BP264" s="104"/>
      <c r="BQ264" s="104"/>
      <c r="BR264" s="104"/>
      <c r="BS264" s="104"/>
      <c r="BT264" s="104"/>
      <c r="BU264" s="104"/>
      <c r="BV264" s="104"/>
      <c r="BW264" s="104"/>
      <c r="BX264" s="104"/>
      <c r="BY264" s="104"/>
      <c r="BZ264" s="104"/>
      <c r="CA264" s="104"/>
      <c r="CB264" s="104"/>
      <c r="CC264" s="104"/>
      <c r="CD264" s="104"/>
      <c r="CE264" s="104"/>
      <c r="CF264" s="104"/>
      <c r="CG264" s="104"/>
      <c r="CH264" s="104"/>
      <c r="CI264" s="104"/>
      <c r="CJ264" s="104"/>
      <c r="CK264" s="104"/>
      <c r="CL264" s="104"/>
      <c r="CM264" s="104"/>
      <c r="CN264" s="104"/>
      <c r="CO264" s="104"/>
      <c r="CP264" s="104"/>
      <c r="CQ264" s="104"/>
      <c r="CR264" s="104"/>
      <c r="CS264" s="104"/>
      <c r="CT264" s="104"/>
      <c r="CU264" s="104"/>
      <c r="CV264" s="104"/>
      <c r="CW264" s="104"/>
      <c r="CX264" s="104"/>
      <c r="CY264" s="104"/>
      <c r="CZ264" s="104"/>
      <c r="DA264" s="104"/>
      <c r="DB264" s="104"/>
      <c r="DC264" s="104"/>
      <c r="DD264" s="104"/>
      <c r="DE264" s="104"/>
      <c r="DF264" s="104"/>
      <c r="DG264" s="104"/>
      <c r="DH264" s="104"/>
      <c r="DI264" s="104"/>
      <c r="DJ264" s="104"/>
      <c r="DK264" s="104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60" x14ac:dyDescent="0.25">
      <c r="A265" s="6">
        <v>2</v>
      </c>
      <c r="B265" s="106" t="s">
        <v>3773</v>
      </c>
      <c r="C265" s="8" t="s">
        <v>4354</v>
      </c>
      <c r="D265" s="83" t="s">
        <v>682</v>
      </c>
      <c r="E265" s="6">
        <v>264</v>
      </c>
      <c r="F265" s="87" t="s">
        <v>4331</v>
      </c>
      <c r="G265" s="41" t="s">
        <v>4361</v>
      </c>
      <c r="H265" s="41">
        <v>364.63</v>
      </c>
      <c r="I265" s="82" t="s">
        <v>37</v>
      </c>
      <c r="J265" s="88"/>
      <c r="K265" s="284" t="s">
        <v>4382</v>
      </c>
      <c r="L265" s="88"/>
      <c r="M265" s="299" t="s">
        <v>4403</v>
      </c>
      <c r="N265" s="299"/>
      <c r="O265" s="299" t="s">
        <v>4404</v>
      </c>
      <c r="P265" s="299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06" t="s">
        <v>3773</v>
      </c>
      <c r="C266" s="7" t="s">
        <v>4354</v>
      </c>
      <c r="D266" s="83" t="s">
        <v>682</v>
      </c>
      <c r="E266" s="6">
        <v>265</v>
      </c>
      <c r="F266" s="6" t="s">
        <v>4332</v>
      </c>
      <c r="G266" s="90" t="s">
        <v>4362</v>
      </c>
      <c r="H266" s="90">
        <v>359.5</v>
      </c>
      <c r="I266" s="82" t="s">
        <v>37</v>
      </c>
      <c r="J266" s="88"/>
      <c r="K266" s="80" t="s">
        <v>4383</v>
      </c>
      <c r="L266" s="88"/>
      <c r="M266" s="82" t="s">
        <v>4405</v>
      </c>
      <c r="N266" s="82"/>
      <c r="O266" s="82"/>
      <c r="P266" s="82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06" t="s">
        <v>3773</v>
      </c>
      <c r="C267" s="9" t="s">
        <v>4355</v>
      </c>
      <c r="D267" s="83" t="s">
        <v>682</v>
      </c>
      <c r="E267" s="6">
        <v>266</v>
      </c>
      <c r="F267" s="265" t="s">
        <v>4333</v>
      </c>
      <c r="G267" s="265" t="s">
        <v>4363</v>
      </c>
      <c r="H267" s="265">
        <v>330.87</v>
      </c>
      <c r="I267" s="82" t="s">
        <v>37</v>
      </c>
      <c r="J267" s="88"/>
      <c r="K267" s="80" t="s">
        <v>4384</v>
      </c>
      <c r="L267" s="88"/>
      <c r="M267" s="82"/>
      <c r="N267" s="82"/>
      <c r="O267" s="82"/>
      <c r="P267" s="82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06" t="s">
        <v>3773</v>
      </c>
      <c r="C268" s="8" t="s">
        <v>4355</v>
      </c>
      <c r="D268" s="83" t="s">
        <v>682</v>
      </c>
      <c r="E268" s="6">
        <v>267</v>
      </c>
      <c r="F268" s="87" t="s">
        <v>4334</v>
      </c>
      <c r="G268" s="41" t="s">
        <v>4363</v>
      </c>
      <c r="H268" s="41">
        <v>330.77</v>
      </c>
      <c r="I268" s="82" t="s">
        <v>37</v>
      </c>
      <c r="J268" s="88"/>
      <c r="K268" s="80" t="s">
        <v>4385</v>
      </c>
      <c r="L268" s="88"/>
      <c r="M268" s="82"/>
      <c r="N268" s="82"/>
      <c r="O268" s="82"/>
      <c r="P268" s="82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06" t="s">
        <v>3773</v>
      </c>
      <c r="C269" s="8" t="s">
        <v>4355</v>
      </c>
      <c r="D269" s="83" t="s">
        <v>682</v>
      </c>
      <c r="E269" s="6">
        <v>268</v>
      </c>
      <c r="F269" s="110" t="s">
        <v>4335</v>
      </c>
      <c r="G269" s="110" t="s">
        <v>4364</v>
      </c>
      <c r="H269" s="110">
        <v>323.64</v>
      </c>
      <c r="I269" s="82" t="s">
        <v>37</v>
      </c>
      <c r="J269" s="88"/>
      <c r="K269" s="80" t="s">
        <v>4386</v>
      </c>
      <c r="L269" s="88"/>
      <c r="M269" s="82"/>
      <c r="N269" s="82"/>
      <c r="O269" s="82"/>
      <c r="P269" s="82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06" t="s">
        <v>3773</v>
      </c>
      <c r="C270" s="47" t="s">
        <v>4354</v>
      </c>
      <c r="D270" s="83" t="s">
        <v>682</v>
      </c>
      <c r="E270" s="6">
        <v>269</v>
      </c>
      <c r="F270" s="87" t="s">
        <v>4336</v>
      </c>
      <c r="G270" s="110" t="s">
        <v>4365</v>
      </c>
      <c r="H270" s="86">
        <v>300</v>
      </c>
      <c r="I270" s="82" t="s">
        <v>37</v>
      </c>
      <c r="J270" s="88"/>
      <c r="K270" s="80" t="s">
        <v>4387</v>
      </c>
      <c r="L270" s="88"/>
      <c r="M270" s="82" t="s">
        <v>4406</v>
      </c>
      <c r="N270" s="82"/>
      <c r="O270" s="82"/>
      <c r="P270" s="82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104"/>
      <c r="AO270" s="104"/>
      <c r="AP270" s="104"/>
      <c r="AQ270" s="104"/>
      <c r="AR270" s="104"/>
      <c r="AS270" s="104"/>
      <c r="AT270" s="104"/>
      <c r="AU270" s="104"/>
      <c r="AV270" s="104"/>
      <c r="AW270" s="104"/>
      <c r="AX270" s="104"/>
      <c r="AY270" s="104"/>
      <c r="AZ270" s="104"/>
      <c r="BA270" s="104"/>
      <c r="BB270" s="104"/>
      <c r="BC270" s="104"/>
      <c r="BD270" s="104"/>
      <c r="BE270" s="104"/>
      <c r="BF270" s="104"/>
      <c r="BG270" s="104"/>
      <c r="BH270" s="104"/>
      <c r="BI270" s="104"/>
      <c r="BJ270" s="104"/>
      <c r="BK270" s="104"/>
      <c r="BL270" s="104"/>
      <c r="BM270" s="104"/>
      <c r="BN270" s="104"/>
      <c r="BO270" s="104"/>
      <c r="BP270" s="104"/>
      <c r="BQ270" s="104"/>
      <c r="BR270" s="104"/>
      <c r="BS270" s="104"/>
      <c r="BT270" s="104"/>
      <c r="BU270" s="104"/>
      <c r="BV270" s="104"/>
      <c r="BW270" s="104"/>
      <c r="BX270" s="104"/>
      <c r="BY270" s="104"/>
      <c r="BZ270" s="104"/>
      <c r="CA270" s="104"/>
      <c r="CB270" s="104"/>
      <c r="CC270" s="104"/>
      <c r="CD270" s="104"/>
      <c r="CE270" s="104"/>
      <c r="CF270" s="104"/>
      <c r="CG270" s="104"/>
      <c r="CH270" s="104"/>
      <c r="CI270" s="104"/>
      <c r="CJ270" s="104"/>
      <c r="CK270" s="104"/>
      <c r="CL270" s="104"/>
      <c r="CM270" s="104"/>
      <c r="CN270" s="104"/>
      <c r="CO270" s="104"/>
      <c r="CP270" s="104"/>
      <c r="CQ270" s="104"/>
      <c r="CR270" s="104"/>
      <c r="CS270" s="104"/>
      <c r="CT270" s="104"/>
      <c r="CU270" s="104"/>
      <c r="CV270" s="104"/>
      <c r="CW270" s="104"/>
      <c r="CX270" s="104"/>
      <c r="CY270" s="104"/>
      <c r="CZ270" s="104"/>
      <c r="DA270" s="104"/>
      <c r="DB270" s="104"/>
      <c r="DC270" s="104"/>
      <c r="DD270" s="104"/>
      <c r="DE270" s="104"/>
      <c r="DF270" s="104"/>
      <c r="DG270" s="104"/>
      <c r="DH270" s="104"/>
      <c r="DI270" s="104"/>
      <c r="DJ270" s="104"/>
      <c r="DK270" s="104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45" x14ac:dyDescent="0.25">
      <c r="A271" s="6">
        <v>2</v>
      </c>
      <c r="B271" s="106" t="s">
        <v>3773</v>
      </c>
      <c r="C271" s="9" t="s">
        <v>4355</v>
      </c>
      <c r="D271" s="83" t="s">
        <v>682</v>
      </c>
      <c r="E271" s="6">
        <v>270</v>
      </c>
      <c r="F271" s="87" t="s">
        <v>4337</v>
      </c>
      <c r="G271" s="10" t="s">
        <v>4366</v>
      </c>
      <c r="H271" s="10">
        <v>273.36</v>
      </c>
      <c r="I271" s="82" t="s">
        <v>37</v>
      </c>
      <c r="J271" s="88"/>
      <c r="K271" s="284" t="s">
        <v>635</v>
      </c>
      <c r="L271" s="88"/>
      <c r="M271" s="299"/>
      <c r="N271" s="299"/>
      <c r="O271" s="299"/>
      <c r="P271" s="299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  <c r="CI271" s="32"/>
      <c r="CJ271" s="32"/>
      <c r="CK271" s="32"/>
      <c r="CL271" s="32"/>
      <c r="CM271" s="32"/>
      <c r="CN271" s="32"/>
      <c r="CO271" s="32"/>
      <c r="CP271" s="32"/>
      <c r="CQ271" s="32"/>
      <c r="CR271" s="32"/>
      <c r="CS271" s="32"/>
      <c r="CT271" s="32"/>
      <c r="CU271" s="32"/>
      <c r="CV271" s="32"/>
      <c r="CW271" s="32"/>
      <c r="CX271" s="32"/>
      <c r="CY271" s="32"/>
      <c r="CZ271" s="32"/>
      <c r="DA271" s="32"/>
      <c r="DB271" s="32"/>
      <c r="DC271" s="32"/>
      <c r="DD271" s="32"/>
      <c r="DE271" s="32"/>
      <c r="DF271" s="32"/>
      <c r="DG271" s="32"/>
      <c r="DH271" s="32"/>
      <c r="DI271" s="32"/>
      <c r="DJ271" s="32"/>
      <c r="DK271" s="32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x14ac:dyDescent="0.25">
      <c r="A272" s="6">
        <v>2</v>
      </c>
      <c r="B272" s="106" t="s">
        <v>3773</v>
      </c>
      <c r="C272" s="9" t="s">
        <v>4354</v>
      </c>
      <c r="D272" s="83" t="s">
        <v>682</v>
      </c>
      <c r="E272" s="6">
        <v>271</v>
      </c>
      <c r="F272" s="263" t="s">
        <v>4338</v>
      </c>
      <c r="G272" s="267" t="s">
        <v>4367</v>
      </c>
      <c r="H272" s="267">
        <v>249.96</v>
      </c>
      <c r="I272" s="82" t="s">
        <v>37</v>
      </c>
      <c r="J272" s="88"/>
      <c r="K272" s="80" t="s">
        <v>4388</v>
      </c>
      <c r="L272" s="88"/>
      <c r="M272" s="82" t="s">
        <v>4407</v>
      </c>
      <c r="N272" s="82"/>
      <c r="O272" s="82"/>
      <c r="P272" s="82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60" x14ac:dyDescent="0.25">
      <c r="A273" s="6">
        <v>2</v>
      </c>
      <c r="B273" s="106" t="s">
        <v>3773</v>
      </c>
      <c r="C273" s="8" t="s">
        <v>4354</v>
      </c>
      <c r="D273" s="83" t="s">
        <v>682</v>
      </c>
      <c r="E273" s="6">
        <v>272</v>
      </c>
      <c r="F273" s="87" t="s">
        <v>4339</v>
      </c>
      <c r="G273" s="41" t="s">
        <v>4368</v>
      </c>
      <c r="H273" s="41">
        <v>249</v>
      </c>
      <c r="I273" s="82" t="s">
        <v>37</v>
      </c>
      <c r="J273" s="88"/>
      <c r="K273" s="80" t="s">
        <v>4389</v>
      </c>
      <c r="L273" s="88"/>
      <c r="M273" s="82" t="s">
        <v>4408</v>
      </c>
      <c r="N273" s="82"/>
      <c r="O273" s="82"/>
      <c r="P273" s="82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06" t="s">
        <v>3773</v>
      </c>
      <c r="C274" s="8" t="s">
        <v>4354</v>
      </c>
      <c r="D274" s="83" t="s">
        <v>682</v>
      </c>
      <c r="E274" s="6">
        <v>273</v>
      </c>
      <c r="F274" s="110" t="s">
        <v>4340</v>
      </c>
      <c r="G274" s="87" t="s">
        <v>4369</v>
      </c>
      <c r="H274" s="87">
        <v>240</v>
      </c>
      <c r="I274" s="82" t="s">
        <v>37</v>
      </c>
      <c r="J274" s="88"/>
      <c r="K274" s="80" t="s">
        <v>4390</v>
      </c>
      <c r="L274" s="88"/>
      <c r="M274" s="82"/>
      <c r="N274" s="82"/>
      <c r="O274" s="82"/>
      <c r="P274" s="82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60" x14ac:dyDescent="0.25">
      <c r="A275" s="6">
        <v>2</v>
      </c>
      <c r="B275" s="106" t="s">
        <v>3773</v>
      </c>
      <c r="C275" s="8" t="s">
        <v>4354</v>
      </c>
      <c r="D275" s="83" t="s">
        <v>682</v>
      </c>
      <c r="E275" s="6">
        <v>274</v>
      </c>
      <c r="F275" s="110" t="s">
        <v>4341</v>
      </c>
      <c r="G275" s="41" t="s">
        <v>4370</v>
      </c>
      <c r="H275" s="41">
        <v>240</v>
      </c>
      <c r="I275" s="82" t="s">
        <v>37</v>
      </c>
      <c r="J275" s="88"/>
      <c r="K275" s="80" t="s">
        <v>4391</v>
      </c>
      <c r="L275" s="88"/>
      <c r="M275" s="82"/>
      <c r="N275" s="82"/>
      <c r="O275" s="82"/>
      <c r="P275" s="82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06" t="s">
        <v>3773</v>
      </c>
      <c r="C276" s="8" t="s">
        <v>4354</v>
      </c>
      <c r="D276" s="83" t="s">
        <v>682</v>
      </c>
      <c r="E276" s="6">
        <v>275</v>
      </c>
      <c r="F276" s="87" t="s">
        <v>4342</v>
      </c>
      <c r="G276" s="41" t="s">
        <v>4371</v>
      </c>
      <c r="H276" s="41">
        <v>222</v>
      </c>
      <c r="I276" s="82" t="s">
        <v>37</v>
      </c>
      <c r="J276" s="88"/>
      <c r="K276" s="80" t="s">
        <v>4392</v>
      </c>
      <c r="L276" s="88"/>
      <c r="M276" s="82" t="s">
        <v>4409</v>
      </c>
      <c r="N276" s="82"/>
      <c r="O276" s="82"/>
      <c r="P276" s="82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06" t="s">
        <v>3773</v>
      </c>
      <c r="C277" s="266" t="s">
        <v>4353</v>
      </c>
      <c r="D277" s="83" t="s">
        <v>682</v>
      </c>
      <c r="E277" s="6">
        <v>276</v>
      </c>
      <c r="F277" s="264" t="s">
        <v>4343</v>
      </c>
      <c r="G277" s="266" t="s">
        <v>4372</v>
      </c>
      <c r="H277" s="268">
        <v>174.29</v>
      </c>
      <c r="I277" s="82" t="s">
        <v>37</v>
      </c>
      <c r="J277" s="88"/>
      <c r="K277" s="80" t="s">
        <v>4393</v>
      </c>
      <c r="L277" s="88"/>
      <c r="M277" s="82"/>
      <c r="N277" s="82"/>
      <c r="O277" s="82"/>
      <c r="P277" s="82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06" t="s">
        <v>3773</v>
      </c>
      <c r="C278" s="8" t="s">
        <v>4355</v>
      </c>
      <c r="D278" s="83" t="s">
        <v>682</v>
      </c>
      <c r="E278" s="6">
        <v>277</v>
      </c>
      <c r="F278" s="110" t="s">
        <v>4344</v>
      </c>
      <c r="G278" s="87" t="s">
        <v>4373</v>
      </c>
      <c r="H278" s="87">
        <v>173.25</v>
      </c>
      <c r="I278" s="82" t="s">
        <v>37</v>
      </c>
      <c r="J278" s="88"/>
      <c r="K278" s="80" t="s">
        <v>4394</v>
      </c>
      <c r="L278" s="88"/>
      <c r="M278" s="82"/>
      <c r="N278" s="82"/>
      <c r="O278" s="82"/>
      <c r="P278" s="82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45" x14ac:dyDescent="0.25">
      <c r="A279" s="6">
        <v>2</v>
      </c>
      <c r="B279" s="106" t="s">
        <v>3773</v>
      </c>
      <c r="C279" s="7" t="s">
        <v>4354</v>
      </c>
      <c r="D279" s="83" t="s">
        <v>682</v>
      </c>
      <c r="E279" s="6">
        <v>278</v>
      </c>
      <c r="F279" s="110" t="s">
        <v>4345</v>
      </c>
      <c r="G279" s="87" t="s">
        <v>4374</v>
      </c>
      <c r="H279" s="87">
        <v>168</v>
      </c>
      <c r="I279" s="82" t="s">
        <v>37</v>
      </c>
      <c r="J279" s="88"/>
      <c r="K279" s="80" t="s">
        <v>4395</v>
      </c>
      <c r="L279" s="88"/>
      <c r="M279" s="82"/>
      <c r="N279" s="82"/>
      <c r="O279" s="82"/>
      <c r="P279" s="82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x14ac:dyDescent="0.25">
      <c r="A280" s="6">
        <v>2</v>
      </c>
      <c r="B280" s="106" t="s">
        <v>3773</v>
      </c>
      <c r="C280" s="8" t="s">
        <v>4355</v>
      </c>
      <c r="D280" s="83" t="s">
        <v>682</v>
      </c>
      <c r="E280" s="6">
        <v>279</v>
      </c>
      <c r="F280" s="87" t="s">
        <v>4346</v>
      </c>
      <c r="G280" s="110" t="s">
        <v>4375</v>
      </c>
      <c r="H280" s="110">
        <v>154.28</v>
      </c>
      <c r="I280" s="82" t="s">
        <v>37</v>
      </c>
      <c r="J280" s="88"/>
      <c r="K280" s="80" t="s">
        <v>4396</v>
      </c>
      <c r="L280" s="88"/>
      <c r="M280" s="82"/>
      <c r="N280" s="82"/>
      <c r="O280" s="82"/>
      <c r="P280" s="82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45" x14ac:dyDescent="0.25">
      <c r="A281" s="6">
        <v>2</v>
      </c>
      <c r="B281" s="106" t="s">
        <v>3773</v>
      </c>
      <c r="C281" s="9" t="s">
        <v>4355</v>
      </c>
      <c r="D281" s="83" t="s">
        <v>682</v>
      </c>
      <c r="E281" s="6">
        <v>280</v>
      </c>
      <c r="F281" s="87" t="s">
        <v>4347</v>
      </c>
      <c r="G281" s="110" t="s">
        <v>4376</v>
      </c>
      <c r="H281" s="90">
        <v>50.21</v>
      </c>
      <c r="I281" s="82" t="s">
        <v>37</v>
      </c>
      <c r="J281" s="88"/>
      <c r="K281" s="80" t="s">
        <v>4397</v>
      </c>
      <c r="L281" s="88"/>
      <c r="M281" s="82"/>
      <c r="N281" s="82"/>
      <c r="O281" s="82"/>
      <c r="P281" s="82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104"/>
      <c r="AO281" s="104"/>
      <c r="AP281" s="104"/>
      <c r="AQ281" s="104"/>
      <c r="AR281" s="104"/>
      <c r="AS281" s="104"/>
      <c r="AT281" s="104"/>
      <c r="AU281" s="104"/>
      <c r="AV281" s="104"/>
      <c r="AW281" s="104"/>
      <c r="AX281" s="104"/>
      <c r="AY281" s="104"/>
      <c r="AZ281" s="104"/>
      <c r="BA281" s="104"/>
      <c r="BB281" s="104"/>
      <c r="BC281" s="104"/>
      <c r="BD281" s="104"/>
      <c r="BE281" s="104"/>
      <c r="BF281" s="104"/>
      <c r="BG281" s="104"/>
      <c r="BH281" s="104"/>
      <c r="BI281" s="104"/>
      <c r="BJ281" s="104"/>
      <c r="BK281" s="104"/>
      <c r="BL281" s="104"/>
      <c r="BM281" s="104"/>
      <c r="BN281" s="104"/>
      <c r="BO281" s="104"/>
      <c r="BP281" s="104"/>
      <c r="BQ281" s="104"/>
      <c r="BR281" s="104"/>
      <c r="BS281" s="104"/>
      <c r="BT281" s="104"/>
      <c r="BU281" s="104"/>
      <c r="BV281" s="104"/>
      <c r="BW281" s="104"/>
      <c r="BX281" s="104"/>
      <c r="BY281" s="104"/>
      <c r="BZ281" s="104"/>
      <c r="CA281" s="104"/>
      <c r="CB281" s="104"/>
      <c r="CC281" s="104"/>
      <c r="CD281" s="104"/>
      <c r="CE281" s="104"/>
      <c r="CF281" s="104"/>
      <c r="CG281" s="104"/>
      <c r="CH281" s="104"/>
      <c r="CI281" s="104"/>
      <c r="CJ281" s="104"/>
      <c r="CK281" s="104"/>
      <c r="CL281" s="104"/>
      <c r="CM281" s="104"/>
      <c r="CN281" s="104"/>
      <c r="CO281" s="104"/>
      <c r="CP281" s="104"/>
      <c r="CQ281" s="104"/>
      <c r="CR281" s="104"/>
      <c r="CS281" s="104"/>
      <c r="CT281" s="104"/>
      <c r="CU281" s="104"/>
      <c r="CV281" s="104"/>
      <c r="CW281" s="104"/>
      <c r="CX281" s="104"/>
      <c r="CY281" s="104"/>
      <c r="CZ281" s="104"/>
      <c r="DA281" s="104"/>
      <c r="DB281" s="104"/>
      <c r="DC281" s="104"/>
      <c r="DD281" s="104"/>
      <c r="DE281" s="104"/>
      <c r="DF281" s="104"/>
      <c r="DG281" s="104"/>
      <c r="DH281" s="104"/>
      <c r="DI281" s="104"/>
      <c r="DJ281" s="104"/>
      <c r="DK281" s="104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x14ac:dyDescent="0.25">
      <c r="A282" s="6">
        <v>2</v>
      </c>
      <c r="B282" s="106" t="s">
        <v>3773</v>
      </c>
      <c r="C282" s="7" t="s">
        <v>4355</v>
      </c>
      <c r="D282" s="83" t="s">
        <v>682</v>
      </c>
      <c r="E282" s="6">
        <v>281</v>
      </c>
      <c r="F282" s="110" t="s">
        <v>4348</v>
      </c>
      <c r="G282" s="87" t="s">
        <v>4376</v>
      </c>
      <c r="H282" s="87">
        <v>50.16</v>
      </c>
      <c r="I282" s="82" t="s">
        <v>37</v>
      </c>
      <c r="J282" s="88"/>
      <c r="K282" s="284" t="s">
        <v>4398</v>
      </c>
      <c r="L282" s="88"/>
      <c r="M282" s="299"/>
      <c r="N282" s="299"/>
      <c r="O282" s="299"/>
      <c r="P282" s="299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06" t="s">
        <v>3773</v>
      </c>
      <c r="C283" s="9" t="s">
        <v>4355</v>
      </c>
      <c r="D283" s="83" t="s">
        <v>682</v>
      </c>
      <c r="E283" s="6">
        <v>282</v>
      </c>
      <c r="F283" s="166" t="s">
        <v>4349</v>
      </c>
      <c r="G283" s="41" t="s">
        <v>4376</v>
      </c>
      <c r="H283" s="41">
        <v>50.15</v>
      </c>
      <c r="I283" s="82" t="s">
        <v>37</v>
      </c>
      <c r="J283" s="88"/>
      <c r="K283" s="80" t="s">
        <v>4399</v>
      </c>
      <c r="L283" s="88"/>
      <c r="M283" s="82"/>
      <c r="N283" s="82"/>
      <c r="O283" s="82"/>
      <c r="P283" s="82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104"/>
      <c r="AO283" s="104"/>
      <c r="AP283" s="104"/>
      <c r="AQ283" s="104"/>
      <c r="AR283" s="104"/>
      <c r="AS283" s="104"/>
      <c r="AT283" s="104"/>
      <c r="AU283" s="104"/>
      <c r="AV283" s="104"/>
      <c r="AW283" s="104"/>
      <c r="AX283" s="104"/>
      <c r="AY283" s="104"/>
      <c r="AZ283" s="104"/>
      <c r="BA283" s="104"/>
      <c r="BB283" s="104"/>
      <c r="BC283" s="104"/>
      <c r="BD283" s="104"/>
      <c r="BE283" s="104"/>
      <c r="BF283" s="104"/>
      <c r="BG283" s="104"/>
      <c r="BH283" s="104"/>
      <c r="BI283" s="104"/>
      <c r="BJ283" s="104"/>
      <c r="BK283" s="104"/>
      <c r="BL283" s="104"/>
      <c r="BM283" s="104"/>
      <c r="BN283" s="104"/>
      <c r="BO283" s="104"/>
      <c r="BP283" s="104"/>
      <c r="BQ283" s="104"/>
      <c r="BR283" s="104"/>
      <c r="BS283" s="104"/>
      <c r="BT283" s="104"/>
      <c r="BU283" s="104"/>
      <c r="BV283" s="104"/>
      <c r="BW283" s="104"/>
      <c r="BX283" s="104"/>
      <c r="BY283" s="104"/>
      <c r="BZ283" s="104"/>
      <c r="CA283" s="104"/>
      <c r="CB283" s="104"/>
      <c r="CC283" s="104"/>
      <c r="CD283" s="104"/>
      <c r="CE283" s="104"/>
      <c r="CF283" s="104"/>
      <c r="CG283" s="104"/>
      <c r="CH283" s="104"/>
      <c r="CI283" s="104"/>
      <c r="CJ283" s="104"/>
      <c r="CK283" s="104"/>
      <c r="CL283" s="104"/>
      <c r="CM283" s="104"/>
      <c r="CN283" s="104"/>
      <c r="CO283" s="104"/>
      <c r="CP283" s="104"/>
      <c r="CQ283" s="104"/>
      <c r="CR283" s="104"/>
      <c r="CS283" s="104"/>
      <c r="CT283" s="104"/>
      <c r="CU283" s="104"/>
      <c r="CV283" s="104"/>
      <c r="CW283" s="104"/>
      <c r="CX283" s="104"/>
      <c r="CY283" s="104"/>
      <c r="CZ283" s="104"/>
      <c r="DA283" s="104"/>
      <c r="DB283" s="104"/>
      <c r="DC283" s="104"/>
      <c r="DD283" s="104"/>
      <c r="DE283" s="104"/>
      <c r="DF283" s="104"/>
      <c r="DG283" s="104"/>
      <c r="DH283" s="104"/>
      <c r="DI283" s="104"/>
      <c r="DJ283" s="104"/>
      <c r="DK283" s="104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06" t="s">
        <v>3773</v>
      </c>
      <c r="C284" s="7" t="s">
        <v>4355</v>
      </c>
      <c r="D284" s="83" t="s">
        <v>682</v>
      </c>
      <c r="E284" s="6">
        <v>283</v>
      </c>
      <c r="F284" s="87" t="s">
        <v>4350</v>
      </c>
      <c r="G284" s="87" t="s">
        <v>4376</v>
      </c>
      <c r="H284" s="87">
        <v>49.37</v>
      </c>
      <c r="I284" s="82" t="s">
        <v>37</v>
      </c>
      <c r="J284" s="88"/>
      <c r="K284" s="284" t="s">
        <v>4398</v>
      </c>
      <c r="L284" s="88"/>
      <c r="M284" s="299"/>
      <c r="N284" s="299"/>
      <c r="O284" s="299"/>
      <c r="P284" s="299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06" t="s">
        <v>3773</v>
      </c>
      <c r="C285" s="12" t="s">
        <v>4355</v>
      </c>
      <c r="D285" s="83" t="s">
        <v>682</v>
      </c>
      <c r="E285" s="6">
        <v>284</v>
      </c>
      <c r="F285" s="87" t="s">
        <v>4351</v>
      </c>
      <c r="G285" s="87" t="s">
        <v>4376</v>
      </c>
      <c r="H285" s="87">
        <v>36.159999999999997</v>
      </c>
      <c r="I285" s="82" t="s">
        <v>37</v>
      </c>
      <c r="J285" s="88"/>
      <c r="K285" s="80" t="s">
        <v>4400</v>
      </c>
      <c r="L285" s="88"/>
      <c r="M285" s="82"/>
      <c r="N285" s="82"/>
      <c r="O285" s="82"/>
      <c r="P285" s="82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60" x14ac:dyDescent="0.25">
      <c r="A286" s="6">
        <v>2</v>
      </c>
      <c r="B286" s="106" t="s">
        <v>3773</v>
      </c>
      <c r="C286" s="15" t="s">
        <v>2886</v>
      </c>
      <c r="D286" s="14" t="s">
        <v>2887</v>
      </c>
      <c r="E286" s="6">
        <v>285</v>
      </c>
      <c r="F286" s="8" t="s">
        <v>2888</v>
      </c>
      <c r="G286" s="22" t="s">
        <v>2889</v>
      </c>
      <c r="H286" s="157">
        <v>30.533359999999998</v>
      </c>
      <c r="I286" s="86" t="s">
        <v>37</v>
      </c>
      <c r="J286" s="6"/>
      <c r="K286" s="14" t="s">
        <v>2890</v>
      </c>
      <c r="L286" s="31" t="s">
        <v>2891</v>
      </c>
      <c r="M286" s="16" t="s">
        <v>2892</v>
      </c>
      <c r="N286" s="31" t="s">
        <v>2893</v>
      </c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98"/>
    </row>
    <row r="287" spans="1:254" s="1" customFormat="1" ht="45" x14ac:dyDescent="0.25">
      <c r="A287" s="6">
        <v>2</v>
      </c>
      <c r="B287" s="106" t="s">
        <v>3773</v>
      </c>
      <c r="C287" s="15" t="s">
        <v>2994</v>
      </c>
      <c r="D287" s="14" t="s">
        <v>2887</v>
      </c>
      <c r="E287" s="6">
        <v>286</v>
      </c>
      <c r="F287" s="8" t="s">
        <v>2995</v>
      </c>
      <c r="G287" s="23" t="s">
        <v>2996</v>
      </c>
      <c r="H287" s="114">
        <v>43.77</v>
      </c>
      <c r="I287" s="13" t="s">
        <v>61</v>
      </c>
      <c r="J287" s="6"/>
      <c r="K287" s="22" t="s">
        <v>2997</v>
      </c>
      <c r="L287" s="37"/>
      <c r="M287" s="37"/>
      <c r="N287" s="16"/>
      <c r="O287" s="37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6"/>
    </row>
    <row r="288" spans="1:254" s="1" customFormat="1" ht="90" x14ac:dyDescent="0.25">
      <c r="A288" s="6">
        <v>2</v>
      </c>
      <c r="B288" s="106" t="s">
        <v>3773</v>
      </c>
      <c r="C288" s="15" t="s">
        <v>2994</v>
      </c>
      <c r="D288" s="14" t="s">
        <v>2887</v>
      </c>
      <c r="E288" s="6">
        <v>287</v>
      </c>
      <c r="F288" s="8" t="s">
        <v>3002</v>
      </c>
      <c r="G288" s="23" t="s">
        <v>3003</v>
      </c>
      <c r="H288" s="24">
        <v>70.83</v>
      </c>
      <c r="I288" s="13" t="s">
        <v>61</v>
      </c>
      <c r="J288" s="6"/>
      <c r="K288" s="22" t="s">
        <v>3004</v>
      </c>
      <c r="L288" s="37"/>
      <c r="M288" s="37"/>
      <c r="N288" s="16"/>
      <c r="O288" s="37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6"/>
    </row>
    <row r="289" spans="1:254" ht="45" x14ac:dyDescent="0.25">
      <c r="A289" s="6">
        <v>2</v>
      </c>
      <c r="B289" s="106" t="s">
        <v>3773</v>
      </c>
      <c r="C289" s="39" t="s">
        <v>3902</v>
      </c>
      <c r="D289" s="83" t="s">
        <v>2887</v>
      </c>
      <c r="E289" s="6">
        <v>288</v>
      </c>
      <c r="F289" s="88" t="s">
        <v>3903</v>
      </c>
      <c r="G289" s="120" t="s">
        <v>3904</v>
      </c>
      <c r="H289" s="176">
        <v>1479.7907564</v>
      </c>
      <c r="I289" s="81" t="s">
        <v>37</v>
      </c>
      <c r="J289" s="120" t="s">
        <v>3905</v>
      </c>
      <c r="K289" s="412" t="s">
        <v>3906</v>
      </c>
      <c r="L289" s="122">
        <v>1271017</v>
      </c>
      <c r="M289" s="122" t="s">
        <v>3907</v>
      </c>
      <c r="N289" s="122">
        <v>3378733</v>
      </c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</row>
    <row r="290" spans="1:254" ht="75" x14ac:dyDescent="0.25">
      <c r="A290" s="6">
        <v>2</v>
      </c>
      <c r="B290" s="106" t="s">
        <v>3773</v>
      </c>
      <c r="C290" s="15" t="s">
        <v>2354</v>
      </c>
      <c r="D290" s="14" t="s">
        <v>2355</v>
      </c>
      <c r="E290" s="6">
        <v>289</v>
      </c>
      <c r="F290" s="8" t="s">
        <v>3729</v>
      </c>
      <c r="G290" s="22" t="s">
        <v>3730</v>
      </c>
      <c r="H290" s="149">
        <v>77.069999999999993</v>
      </c>
      <c r="I290" s="13" t="s">
        <v>37</v>
      </c>
      <c r="J290" s="16"/>
      <c r="K290" s="15" t="s">
        <v>2356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98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</row>
    <row r="291" spans="1:254" ht="45" x14ac:dyDescent="0.25">
      <c r="A291" s="6">
        <v>2</v>
      </c>
      <c r="B291" s="106" t="s">
        <v>3773</v>
      </c>
      <c r="C291" s="15" t="s">
        <v>2357</v>
      </c>
      <c r="D291" s="14" t="s">
        <v>2355</v>
      </c>
      <c r="E291" s="6">
        <v>290</v>
      </c>
      <c r="F291" s="8" t="s">
        <v>2358</v>
      </c>
      <c r="G291" s="14" t="s">
        <v>2359</v>
      </c>
      <c r="H291" s="149">
        <v>463.52</v>
      </c>
      <c r="I291" s="13" t="s">
        <v>37</v>
      </c>
      <c r="J291" s="16"/>
      <c r="K291" s="15" t="s">
        <v>2360</v>
      </c>
      <c r="L291" s="16"/>
      <c r="M291" s="16" t="s">
        <v>2361</v>
      </c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98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</row>
    <row r="292" spans="1:254" ht="60" x14ac:dyDescent="0.25">
      <c r="A292" s="6">
        <v>2</v>
      </c>
      <c r="B292" s="106" t="s">
        <v>3773</v>
      </c>
      <c r="C292" s="15" t="s">
        <v>2357</v>
      </c>
      <c r="D292" s="14" t="s">
        <v>2355</v>
      </c>
      <c r="E292" s="6">
        <v>291</v>
      </c>
      <c r="F292" s="8" t="s">
        <v>2362</v>
      </c>
      <c r="G292" s="15" t="s">
        <v>2363</v>
      </c>
      <c r="H292" s="13">
        <v>417.87</v>
      </c>
      <c r="I292" s="13" t="s">
        <v>37</v>
      </c>
      <c r="J292" s="16"/>
      <c r="K292" s="15" t="s">
        <v>2364</v>
      </c>
      <c r="L292" s="16"/>
      <c r="M292" s="26" t="s">
        <v>2365</v>
      </c>
      <c r="N292" s="16"/>
      <c r="O292" s="2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98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</row>
    <row r="293" spans="1:254" ht="60" x14ac:dyDescent="0.25">
      <c r="A293" s="6">
        <v>2</v>
      </c>
      <c r="B293" s="106" t="s">
        <v>3773</v>
      </c>
      <c r="C293" s="15" t="s">
        <v>2366</v>
      </c>
      <c r="D293" s="14" t="s">
        <v>2355</v>
      </c>
      <c r="E293" s="6">
        <v>292</v>
      </c>
      <c r="F293" s="8" t="s">
        <v>2367</v>
      </c>
      <c r="G293" s="15" t="s">
        <v>2368</v>
      </c>
      <c r="H293" s="149">
        <v>40.65</v>
      </c>
      <c r="I293" s="86" t="s">
        <v>61</v>
      </c>
      <c r="J293" s="16"/>
      <c r="K293" s="14" t="s">
        <v>2369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98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</row>
    <row r="294" spans="1:254" ht="150" x14ac:dyDescent="0.25">
      <c r="A294" s="6">
        <v>2</v>
      </c>
      <c r="B294" s="106" t="s">
        <v>3773</v>
      </c>
      <c r="C294" s="15" t="s">
        <v>2354</v>
      </c>
      <c r="D294" s="14" t="s">
        <v>2355</v>
      </c>
      <c r="E294" s="6">
        <v>293</v>
      </c>
      <c r="F294" s="8" t="s">
        <v>2370</v>
      </c>
      <c r="G294" s="119" t="s">
        <v>3731</v>
      </c>
      <c r="H294" s="149">
        <v>67.87</v>
      </c>
      <c r="I294" s="13" t="s">
        <v>37</v>
      </c>
      <c r="J294" s="16"/>
      <c r="K294" s="15" t="s">
        <v>2370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98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</row>
    <row r="295" spans="1:254" ht="45" x14ac:dyDescent="0.25">
      <c r="A295" s="6">
        <v>2</v>
      </c>
      <c r="B295" s="106" t="s">
        <v>3773</v>
      </c>
      <c r="C295" s="15" t="s">
        <v>2357</v>
      </c>
      <c r="D295" s="14" t="s">
        <v>2355</v>
      </c>
      <c r="E295" s="6">
        <v>294</v>
      </c>
      <c r="F295" s="8" t="s">
        <v>2371</v>
      </c>
      <c r="G295" s="15" t="s">
        <v>2372</v>
      </c>
      <c r="H295" s="13">
        <v>177.95</v>
      </c>
      <c r="I295" s="13" t="s">
        <v>37</v>
      </c>
      <c r="J295" s="16"/>
      <c r="K295" s="15" t="s">
        <v>2373</v>
      </c>
      <c r="L295" s="16"/>
      <c r="M295" s="26"/>
      <c r="N295" s="16"/>
      <c r="O295" s="2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98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</row>
    <row r="296" spans="1:254" ht="45" x14ac:dyDescent="0.25">
      <c r="A296" s="6">
        <v>2</v>
      </c>
      <c r="B296" s="106" t="s">
        <v>3773</v>
      </c>
      <c r="C296" s="15" t="s">
        <v>2357</v>
      </c>
      <c r="D296" s="14" t="s">
        <v>2355</v>
      </c>
      <c r="E296" s="6">
        <v>295</v>
      </c>
      <c r="F296" s="8" t="s">
        <v>2374</v>
      </c>
      <c r="G296" s="14" t="s">
        <v>2375</v>
      </c>
      <c r="H296" s="149">
        <v>1280.32</v>
      </c>
      <c r="I296" s="13" t="s">
        <v>37</v>
      </c>
      <c r="J296" s="16"/>
      <c r="K296" s="14" t="s">
        <v>2376</v>
      </c>
      <c r="L296" s="16"/>
      <c r="M296" s="16" t="s">
        <v>2377</v>
      </c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98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</row>
    <row r="297" spans="1:254" ht="90" x14ac:dyDescent="0.25">
      <c r="A297" s="6">
        <v>2</v>
      </c>
      <c r="B297" s="106" t="s">
        <v>3773</v>
      </c>
      <c r="C297" s="15" t="s">
        <v>2378</v>
      </c>
      <c r="D297" s="14" t="s">
        <v>2355</v>
      </c>
      <c r="E297" s="6">
        <v>296</v>
      </c>
      <c r="F297" s="8" t="s">
        <v>2379</v>
      </c>
      <c r="G297" s="14" t="s">
        <v>2380</v>
      </c>
      <c r="H297" s="149">
        <v>42.44</v>
      </c>
      <c r="I297" s="13" t="s">
        <v>37</v>
      </c>
      <c r="J297" s="16"/>
      <c r="K297" s="14" t="s">
        <v>2381</v>
      </c>
      <c r="L297" s="16"/>
      <c r="M297" s="16" t="s">
        <v>2382</v>
      </c>
      <c r="N297" s="16"/>
      <c r="O297" s="16" t="s">
        <v>2383</v>
      </c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98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45" x14ac:dyDescent="0.25">
      <c r="A298" s="6">
        <v>2</v>
      </c>
      <c r="B298" s="106" t="s">
        <v>3773</v>
      </c>
      <c r="C298" s="15" t="s">
        <v>2357</v>
      </c>
      <c r="D298" s="14" t="s">
        <v>2355</v>
      </c>
      <c r="E298" s="6">
        <v>297</v>
      </c>
      <c r="F298" s="7" t="s">
        <v>2384</v>
      </c>
      <c r="G298" s="14" t="s">
        <v>2385</v>
      </c>
      <c r="H298" s="149">
        <v>37.78</v>
      </c>
      <c r="I298" s="13" t="s">
        <v>37</v>
      </c>
      <c r="J298" s="16"/>
      <c r="K298" s="14" t="s">
        <v>2386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34"/>
      <c r="V298" s="34"/>
      <c r="W298" s="34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98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45" x14ac:dyDescent="0.25">
      <c r="A299" s="6">
        <v>2</v>
      </c>
      <c r="B299" s="106" t="s">
        <v>3773</v>
      </c>
      <c r="C299" s="15" t="s">
        <v>2387</v>
      </c>
      <c r="D299" s="14" t="s">
        <v>2355</v>
      </c>
      <c r="E299" s="6">
        <v>298</v>
      </c>
      <c r="F299" s="8" t="s">
        <v>2388</v>
      </c>
      <c r="G299" s="14" t="s">
        <v>2389</v>
      </c>
      <c r="H299" s="149">
        <v>72.66</v>
      </c>
      <c r="I299" s="13" t="s">
        <v>37</v>
      </c>
      <c r="J299" s="16"/>
      <c r="K299" s="14" t="s">
        <v>2390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98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35" x14ac:dyDescent="0.25">
      <c r="A300" s="6">
        <v>2</v>
      </c>
      <c r="B300" s="106" t="s">
        <v>3773</v>
      </c>
      <c r="C300" s="14" t="s">
        <v>2391</v>
      </c>
      <c r="D300" s="14" t="s">
        <v>2355</v>
      </c>
      <c r="E300" s="6">
        <v>299</v>
      </c>
      <c r="F300" s="8" t="s">
        <v>2392</v>
      </c>
      <c r="G300" s="15" t="s">
        <v>2393</v>
      </c>
      <c r="H300" s="149">
        <v>1461.32</v>
      </c>
      <c r="I300" s="13" t="s">
        <v>37</v>
      </c>
      <c r="J300" s="16"/>
      <c r="K300" s="15" t="s">
        <v>2394</v>
      </c>
      <c r="L300" s="26"/>
      <c r="M300" s="26" t="s">
        <v>2395</v>
      </c>
      <c r="N300" s="26"/>
      <c r="O300" s="26" t="s">
        <v>2396</v>
      </c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98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75" x14ac:dyDescent="0.25">
      <c r="A301" s="6">
        <v>2</v>
      </c>
      <c r="B301" s="106" t="s">
        <v>3773</v>
      </c>
      <c r="C301" s="15" t="s">
        <v>2397</v>
      </c>
      <c r="D301" s="14" t="s">
        <v>2355</v>
      </c>
      <c r="E301" s="6">
        <v>300</v>
      </c>
      <c r="F301" s="8" t="s">
        <v>2398</v>
      </c>
      <c r="G301" s="15" t="s">
        <v>2399</v>
      </c>
      <c r="H301" s="149">
        <v>34.979999999999997</v>
      </c>
      <c r="I301" s="13" t="s">
        <v>37</v>
      </c>
      <c r="J301" s="16"/>
      <c r="K301" s="14" t="s">
        <v>2400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98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90" x14ac:dyDescent="0.25">
      <c r="A302" s="6">
        <v>2</v>
      </c>
      <c r="B302" s="106" t="s">
        <v>3773</v>
      </c>
      <c r="C302" s="15" t="s">
        <v>2354</v>
      </c>
      <c r="D302" s="14" t="s">
        <v>2355</v>
      </c>
      <c r="E302" s="6">
        <v>301</v>
      </c>
      <c r="F302" s="8" t="s">
        <v>2401</v>
      </c>
      <c r="G302" s="119" t="s">
        <v>3732</v>
      </c>
      <c r="H302" s="149">
        <v>84.73</v>
      </c>
      <c r="I302" s="13" t="s">
        <v>37</v>
      </c>
      <c r="J302" s="16"/>
      <c r="K302" s="15" t="s">
        <v>2401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98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75" x14ac:dyDescent="0.25">
      <c r="A303" s="6">
        <v>2</v>
      </c>
      <c r="B303" s="106" t="s">
        <v>3773</v>
      </c>
      <c r="C303" s="15" t="s">
        <v>2354</v>
      </c>
      <c r="D303" s="14" t="s">
        <v>2355</v>
      </c>
      <c r="E303" s="6">
        <v>302</v>
      </c>
      <c r="F303" s="8" t="s">
        <v>2402</v>
      </c>
      <c r="G303" s="119" t="s">
        <v>3733</v>
      </c>
      <c r="H303" s="149">
        <v>76.709999999999994</v>
      </c>
      <c r="I303" s="13" t="s">
        <v>37</v>
      </c>
      <c r="J303" s="16"/>
      <c r="K303" s="15" t="s">
        <v>2402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98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x14ac:dyDescent="0.25">
      <c r="A304" s="6">
        <v>2</v>
      </c>
      <c r="B304" s="106" t="s">
        <v>3773</v>
      </c>
      <c r="C304" s="15" t="s">
        <v>2357</v>
      </c>
      <c r="D304" s="14" t="s">
        <v>2355</v>
      </c>
      <c r="E304" s="6">
        <v>303</v>
      </c>
      <c r="F304" s="8" t="s">
        <v>2403</v>
      </c>
      <c r="G304" s="14" t="s">
        <v>2404</v>
      </c>
      <c r="H304" s="149">
        <v>120.22</v>
      </c>
      <c r="I304" s="13" t="s">
        <v>37</v>
      </c>
      <c r="J304" s="16"/>
      <c r="K304" s="89" t="s">
        <v>3734</v>
      </c>
      <c r="L304" s="16"/>
      <c r="M304" s="16" t="s">
        <v>2405</v>
      </c>
      <c r="N304" s="16"/>
      <c r="O304" s="98" t="s">
        <v>3735</v>
      </c>
      <c r="P304" s="16"/>
      <c r="Q304" s="16" t="s">
        <v>2406</v>
      </c>
      <c r="R304" s="16"/>
      <c r="S304" s="98" t="s">
        <v>3736</v>
      </c>
      <c r="T304" s="16"/>
      <c r="U304" s="98" t="s">
        <v>3737</v>
      </c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98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60" x14ac:dyDescent="0.25">
      <c r="A305" s="6">
        <v>2</v>
      </c>
      <c r="B305" s="106" t="s">
        <v>3773</v>
      </c>
      <c r="C305" s="15" t="s">
        <v>2357</v>
      </c>
      <c r="D305" s="14" t="s">
        <v>2355</v>
      </c>
      <c r="E305" s="6">
        <v>304</v>
      </c>
      <c r="F305" s="8" t="s">
        <v>2407</v>
      </c>
      <c r="G305" s="15" t="s">
        <v>2408</v>
      </c>
      <c r="H305" s="149">
        <v>3348.59</v>
      </c>
      <c r="I305" s="13" t="s">
        <v>37</v>
      </c>
      <c r="J305" s="16"/>
      <c r="K305" s="15" t="s">
        <v>2409</v>
      </c>
      <c r="L305" s="26"/>
      <c r="M305" s="26" t="s">
        <v>2410</v>
      </c>
      <c r="N305" s="26"/>
      <c r="O305" s="26" t="s">
        <v>2411</v>
      </c>
      <c r="P305" s="16"/>
      <c r="Q305" s="26" t="s">
        <v>2412</v>
      </c>
      <c r="R305" s="16"/>
      <c r="S305" s="26" t="s">
        <v>2413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88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45" x14ac:dyDescent="0.25">
      <c r="A306" s="6">
        <v>2</v>
      </c>
      <c r="B306" s="106" t="s">
        <v>3773</v>
      </c>
      <c r="C306" s="15" t="s">
        <v>2357</v>
      </c>
      <c r="D306" s="14" t="s">
        <v>2355</v>
      </c>
      <c r="E306" s="6">
        <v>305</v>
      </c>
      <c r="F306" s="8" t="s">
        <v>2414</v>
      </c>
      <c r="G306" s="14" t="s">
        <v>2415</v>
      </c>
      <c r="H306" s="149">
        <v>74.39</v>
      </c>
      <c r="I306" s="13" t="s">
        <v>37</v>
      </c>
      <c r="J306" s="16"/>
      <c r="K306" s="14" t="s">
        <v>2416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88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45" x14ac:dyDescent="0.25">
      <c r="A307" s="6">
        <v>2</v>
      </c>
      <c r="B307" s="106" t="s">
        <v>3773</v>
      </c>
      <c r="C307" s="15" t="s">
        <v>2357</v>
      </c>
      <c r="D307" s="14" t="s">
        <v>2355</v>
      </c>
      <c r="E307" s="6">
        <v>306</v>
      </c>
      <c r="F307" s="8" t="s">
        <v>2417</v>
      </c>
      <c r="G307" s="14" t="s">
        <v>2418</v>
      </c>
      <c r="H307" s="149">
        <v>368.35</v>
      </c>
      <c r="I307" s="13" t="s">
        <v>37</v>
      </c>
      <c r="J307" s="16"/>
      <c r="K307" s="14" t="s">
        <v>2419</v>
      </c>
      <c r="L307" s="16"/>
      <c r="M307" s="98" t="s">
        <v>3738</v>
      </c>
      <c r="N307" s="16"/>
      <c r="O307" s="98" t="s">
        <v>3739</v>
      </c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98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60" x14ac:dyDescent="0.25">
      <c r="A308" s="6">
        <v>2</v>
      </c>
      <c r="B308" s="106" t="s">
        <v>3773</v>
      </c>
      <c r="C308" s="15" t="s">
        <v>2354</v>
      </c>
      <c r="D308" s="14" t="s">
        <v>2355</v>
      </c>
      <c r="E308" s="6">
        <v>307</v>
      </c>
      <c r="F308" s="8" t="s">
        <v>2420</v>
      </c>
      <c r="G308" s="119" t="s">
        <v>3740</v>
      </c>
      <c r="H308" s="149">
        <v>67.5</v>
      </c>
      <c r="I308" s="13" t="s">
        <v>37</v>
      </c>
      <c r="J308" s="16"/>
      <c r="K308" s="15" t="s">
        <v>2420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98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45" x14ac:dyDescent="0.25">
      <c r="A309" s="6">
        <v>2</v>
      </c>
      <c r="B309" s="106" t="s">
        <v>3773</v>
      </c>
      <c r="C309" s="15" t="s">
        <v>2378</v>
      </c>
      <c r="D309" s="14" t="s">
        <v>2355</v>
      </c>
      <c r="E309" s="6">
        <v>308</v>
      </c>
      <c r="F309" s="8" t="s">
        <v>2421</v>
      </c>
      <c r="G309" s="14" t="s">
        <v>2422</v>
      </c>
      <c r="H309" s="149">
        <v>80</v>
      </c>
      <c r="I309" s="13" t="s">
        <v>37</v>
      </c>
      <c r="J309" s="16"/>
      <c r="K309" s="15" t="s">
        <v>2421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98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90" x14ac:dyDescent="0.25">
      <c r="A310" s="6">
        <v>2</v>
      </c>
      <c r="B310" s="106" t="s">
        <v>3773</v>
      </c>
      <c r="C310" s="15" t="s">
        <v>2354</v>
      </c>
      <c r="D310" s="14" t="s">
        <v>2355</v>
      </c>
      <c r="E310" s="6">
        <v>309</v>
      </c>
      <c r="F310" s="8" t="s">
        <v>2423</v>
      </c>
      <c r="G310" s="119" t="s">
        <v>3732</v>
      </c>
      <c r="H310" s="149">
        <v>77.099999999999994</v>
      </c>
      <c r="I310" s="13" t="s">
        <v>37</v>
      </c>
      <c r="J310" s="16"/>
      <c r="K310" s="15" t="s">
        <v>2423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98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  <c r="BH310" s="96"/>
      <c r="BI310" s="96"/>
      <c r="BJ310" s="96"/>
      <c r="BK310" s="96"/>
      <c r="BL310" s="96"/>
      <c r="BM310" s="96"/>
      <c r="BN310" s="96"/>
      <c r="BO310" s="96"/>
      <c r="BP310" s="96"/>
      <c r="BQ310" s="96"/>
      <c r="BR310" s="96"/>
      <c r="BS310" s="96"/>
      <c r="BT310" s="96"/>
      <c r="BU310" s="96"/>
      <c r="BV310" s="96"/>
      <c r="BW310" s="96"/>
      <c r="BX310" s="96"/>
      <c r="BY310" s="96"/>
      <c r="BZ310" s="96"/>
      <c r="CA310" s="96"/>
      <c r="CB310" s="96"/>
      <c r="CC310" s="96"/>
      <c r="CD310" s="96"/>
      <c r="CE310" s="96"/>
      <c r="CF310" s="96"/>
      <c r="CG310" s="96"/>
      <c r="CH310" s="96"/>
      <c r="CI310" s="96"/>
      <c r="CJ310" s="96"/>
      <c r="CK310" s="96"/>
      <c r="CL310" s="96"/>
      <c r="CM310" s="96"/>
      <c r="CN310" s="96"/>
      <c r="CO310" s="96"/>
      <c r="CP310" s="96"/>
      <c r="CQ310" s="96"/>
      <c r="CR310" s="96"/>
      <c r="CS310" s="96"/>
      <c r="CT310" s="96"/>
      <c r="CU310" s="96"/>
      <c r="CV310" s="96"/>
      <c r="CW310" s="96"/>
      <c r="CX310" s="96"/>
      <c r="CY310" s="96"/>
      <c r="CZ310" s="96"/>
      <c r="DA310" s="96"/>
      <c r="DB310" s="96"/>
      <c r="DC310" s="96"/>
      <c r="DD310" s="96"/>
      <c r="DE310" s="96"/>
      <c r="DF310" s="96"/>
      <c r="DG310" s="96"/>
      <c r="DH310" s="96"/>
      <c r="DI310" s="96"/>
      <c r="DJ310" s="96"/>
      <c r="DK310" s="96"/>
      <c r="DL310" s="96"/>
      <c r="DM310" s="96"/>
      <c r="DN310" s="96"/>
      <c r="DO310" s="96"/>
      <c r="DP310" s="96"/>
      <c r="DQ310" s="96"/>
      <c r="DR310" s="96"/>
      <c r="DS310" s="96"/>
      <c r="DT310" s="96"/>
      <c r="DU310" s="96"/>
      <c r="DV310" s="96"/>
      <c r="DW310" s="96"/>
      <c r="DX310" s="96"/>
      <c r="DY310" s="96"/>
      <c r="DZ310" s="96"/>
      <c r="EA310" s="96"/>
      <c r="EB310" s="96"/>
      <c r="EC310" s="96"/>
      <c r="ED310" s="96"/>
      <c r="EE310" s="96"/>
      <c r="EF310" s="96"/>
      <c r="EG310" s="96"/>
      <c r="EH310" s="96"/>
      <c r="EI310" s="96"/>
      <c r="EJ310" s="96"/>
      <c r="EK310" s="96"/>
      <c r="EL310" s="96"/>
      <c r="EM310" s="96"/>
      <c r="EN310" s="96"/>
      <c r="EO310" s="96"/>
      <c r="EP310" s="96"/>
      <c r="EQ310" s="96"/>
      <c r="ER310" s="96"/>
      <c r="ES310" s="96"/>
      <c r="ET310" s="96"/>
      <c r="EU310" s="96"/>
      <c r="EV310" s="96"/>
      <c r="EW310" s="96"/>
      <c r="EX310" s="96"/>
      <c r="EY310" s="96"/>
      <c r="EZ310" s="96"/>
      <c r="FA310" s="96"/>
      <c r="FB310" s="96"/>
      <c r="FC310" s="96"/>
      <c r="FD310" s="96"/>
      <c r="FE310" s="96"/>
      <c r="FF310" s="96"/>
      <c r="FG310" s="96"/>
      <c r="FH310" s="96"/>
      <c r="FI310" s="96"/>
      <c r="FJ310" s="96"/>
      <c r="FK310" s="96"/>
      <c r="FL310" s="96"/>
      <c r="FM310" s="96"/>
      <c r="FN310" s="96"/>
      <c r="FO310" s="96"/>
      <c r="FP310" s="96"/>
      <c r="FQ310" s="96"/>
      <c r="FR310" s="96"/>
      <c r="FS310" s="96"/>
      <c r="FT310" s="96"/>
      <c r="FU310" s="96"/>
      <c r="FV310" s="96"/>
      <c r="FW310" s="96"/>
      <c r="FX310" s="96"/>
      <c r="FY310" s="96"/>
      <c r="FZ310" s="96"/>
      <c r="GA310" s="96"/>
      <c r="GB310" s="96"/>
      <c r="GC310" s="96"/>
      <c r="GD310" s="96"/>
      <c r="GE310" s="96"/>
      <c r="GF310" s="96"/>
      <c r="GG310" s="96"/>
      <c r="GH310" s="96"/>
      <c r="GI310" s="96"/>
      <c r="GJ310" s="96"/>
      <c r="GK310" s="96"/>
      <c r="GL310" s="96"/>
      <c r="GM310" s="96"/>
      <c r="GN310" s="96"/>
      <c r="GO310" s="96"/>
      <c r="GP310" s="96"/>
      <c r="GQ310" s="96"/>
      <c r="GR310" s="96"/>
      <c r="GS310" s="96"/>
      <c r="GT310" s="96"/>
      <c r="GU310" s="96"/>
      <c r="GV310" s="96"/>
      <c r="GW310" s="96"/>
      <c r="GX310" s="96"/>
      <c r="GY310" s="96"/>
      <c r="GZ310" s="96"/>
      <c r="HA310" s="96"/>
      <c r="HB310" s="96"/>
      <c r="HC310" s="96"/>
      <c r="HD310" s="96"/>
      <c r="HE310" s="96"/>
      <c r="HF310" s="96"/>
      <c r="HG310" s="96"/>
      <c r="HH310" s="96"/>
      <c r="HI310" s="96"/>
      <c r="HJ310" s="96"/>
      <c r="HK310" s="96"/>
      <c r="HL310" s="96"/>
      <c r="HM310" s="96"/>
      <c r="HN310" s="96"/>
      <c r="HO310" s="96"/>
      <c r="HP310" s="96"/>
      <c r="HQ310" s="96"/>
      <c r="HR310" s="96"/>
      <c r="HS310" s="96"/>
      <c r="HT310" s="96"/>
      <c r="HU310" s="96"/>
      <c r="HV310" s="96"/>
      <c r="HW310" s="96"/>
      <c r="HX310" s="96"/>
      <c r="HY310" s="96"/>
      <c r="HZ310" s="96"/>
      <c r="IA310" s="96"/>
      <c r="IB310" s="96"/>
      <c r="IC310" s="96"/>
      <c r="ID310" s="96"/>
      <c r="IE310" s="96"/>
      <c r="IF310" s="96"/>
      <c r="IG310" s="96"/>
      <c r="IH310" s="96"/>
      <c r="II310" s="96"/>
      <c r="IJ310" s="96"/>
      <c r="IK310" s="96"/>
      <c r="IL310" s="96"/>
      <c r="IM310" s="96"/>
      <c r="IN310" s="96"/>
      <c r="IO310" s="96"/>
      <c r="IP310" s="96"/>
      <c r="IQ310" s="96"/>
      <c r="IR310" s="96"/>
      <c r="IS310" s="96"/>
      <c r="IT310" s="96"/>
    </row>
    <row r="311" spans="1:254" ht="45" x14ac:dyDescent="0.25">
      <c r="A311" s="6">
        <v>2</v>
      </c>
      <c r="B311" s="106" t="s">
        <v>3773</v>
      </c>
      <c r="C311" s="15" t="s">
        <v>2357</v>
      </c>
      <c r="D311" s="14" t="s">
        <v>2355</v>
      </c>
      <c r="E311" s="6">
        <v>310</v>
      </c>
      <c r="F311" s="8" t="s">
        <v>2424</v>
      </c>
      <c r="G311" s="14" t="s">
        <v>2425</v>
      </c>
      <c r="H311" s="149">
        <v>86.31</v>
      </c>
      <c r="I311" s="13" t="s">
        <v>37</v>
      </c>
      <c r="J311" s="16"/>
      <c r="K311" s="14" t="s">
        <v>2426</v>
      </c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98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  <c r="BH311" s="96"/>
      <c r="BI311" s="96"/>
      <c r="BJ311" s="96"/>
      <c r="BK311" s="96"/>
      <c r="BL311" s="96"/>
      <c r="BM311" s="96"/>
      <c r="BN311" s="96"/>
      <c r="BO311" s="96"/>
      <c r="BP311" s="96"/>
      <c r="BQ311" s="96"/>
      <c r="BR311" s="96"/>
      <c r="BS311" s="96"/>
      <c r="BT311" s="96"/>
      <c r="BU311" s="96"/>
      <c r="BV311" s="96"/>
      <c r="BW311" s="96"/>
      <c r="BX311" s="96"/>
      <c r="BY311" s="96"/>
      <c r="BZ311" s="96"/>
      <c r="CA311" s="96"/>
      <c r="CB311" s="96"/>
      <c r="CC311" s="96"/>
      <c r="CD311" s="96"/>
      <c r="CE311" s="96"/>
      <c r="CF311" s="96"/>
      <c r="CG311" s="96"/>
      <c r="CH311" s="96"/>
      <c r="CI311" s="96"/>
      <c r="CJ311" s="96"/>
      <c r="CK311" s="96"/>
      <c r="CL311" s="96"/>
      <c r="CM311" s="96"/>
      <c r="CN311" s="96"/>
      <c r="CO311" s="96"/>
      <c r="CP311" s="96"/>
      <c r="CQ311" s="96"/>
      <c r="CR311" s="96"/>
      <c r="CS311" s="96"/>
      <c r="CT311" s="96"/>
      <c r="CU311" s="96"/>
      <c r="CV311" s="96"/>
      <c r="CW311" s="96"/>
      <c r="CX311" s="96"/>
      <c r="CY311" s="96"/>
      <c r="CZ311" s="96"/>
      <c r="DA311" s="96"/>
      <c r="DB311" s="96"/>
      <c r="DC311" s="96"/>
      <c r="DD311" s="96"/>
      <c r="DE311" s="96"/>
      <c r="DF311" s="96"/>
      <c r="DG311" s="96"/>
      <c r="DH311" s="96"/>
      <c r="DI311" s="96"/>
      <c r="DJ311" s="96"/>
      <c r="DK311" s="96"/>
      <c r="DL311" s="96"/>
      <c r="DM311" s="96"/>
      <c r="DN311" s="96"/>
      <c r="DO311" s="96"/>
      <c r="DP311" s="96"/>
      <c r="DQ311" s="96"/>
      <c r="DR311" s="96"/>
      <c r="DS311" s="96"/>
      <c r="DT311" s="96"/>
      <c r="DU311" s="96"/>
      <c r="DV311" s="96"/>
      <c r="DW311" s="96"/>
      <c r="DX311" s="96"/>
      <c r="DY311" s="96"/>
      <c r="DZ311" s="96"/>
      <c r="EA311" s="96"/>
      <c r="EB311" s="96"/>
      <c r="EC311" s="96"/>
      <c r="ED311" s="96"/>
      <c r="EE311" s="96"/>
      <c r="EF311" s="96"/>
      <c r="EG311" s="96"/>
      <c r="EH311" s="96"/>
      <c r="EI311" s="96"/>
      <c r="EJ311" s="96"/>
      <c r="EK311" s="96"/>
      <c r="EL311" s="96"/>
      <c r="EM311" s="96"/>
      <c r="EN311" s="96"/>
      <c r="EO311" s="96"/>
      <c r="EP311" s="96"/>
      <c r="EQ311" s="96"/>
      <c r="ER311" s="96"/>
      <c r="ES311" s="96"/>
      <c r="ET311" s="96"/>
      <c r="EU311" s="96"/>
      <c r="EV311" s="96"/>
      <c r="EW311" s="96"/>
      <c r="EX311" s="96"/>
      <c r="EY311" s="96"/>
      <c r="EZ311" s="96"/>
      <c r="FA311" s="96"/>
      <c r="FB311" s="96"/>
      <c r="FC311" s="96"/>
      <c r="FD311" s="96"/>
      <c r="FE311" s="96"/>
      <c r="FF311" s="96"/>
      <c r="FG311" s="96"/>
      <c r="FH311" s="96"/>
      <c r="FI311" s="96"/>
      <c r="FJ311" s="96"/>
      <c r="FK311" s="96"/>
      <c r="FL311" s="96"/>
      <c r="FM311" s="96"/>
      <c r="FN311" s="96"/>
      <c r="FO311" s="96"/>
      <c r="FP311" s="96"/>
      <c r="FQ311" s="96"/>
      <c r="FR311" s="96"/>
      <c r="FS311" s="96"/>
      <c r="FT311" s="96"/>
      <c r="FU311" s="96"/>
      <c r="FV311" s="96"/>
      <c r="FW311" s="96"/>
      <c r="FX311" s="96"/>
      <c r="FY311" s="96"/>
      <c r="FZ311" s="96"/>
      <c r="GA311" s="96"/>
      <c r="GB311" s="96"/>
      <c r="GC311" s="96"/>
      <c r="GD311" s="96"/>
      <c r="GE311" s="96"/>
      <c r="GF311" s="96"/>
      <c r="GG311" s="96"/>
      <c r="GH311" s="96"/>
      <c r="GI311" s="96"/>
      <c r="GJ311" s="96"/>
      <c r="GK311" s="96"/>
      <c r="GL311" s="96"/>
      <c r="GM311" s="96"/>
      <c r="GN311" s="96"/>
      <c r="GO311" s="96"/>
      <c r="GP311" s="96"/>
      <c r="GQ311" s="96"/>
      <c r="GR311" s="96"/>
      <c r="GS311" s="96"/>
      <c r="GT311" s="96"/>
      <c r="GU311" s="96"/>
      <c r="GV311" s="96"/>
      <c r="GW311" s="96"/>
      <c r="GX311" s="96"/>
      <c r="GY311" s="96"/>
      <c r="GZ311" s="96"/>
      <c r="HA311" s="96"/>
      <c r="HB311" s="96"/>
      <c r="HC311" s="96"/>
      <c r="HD311" s="96"/>
      <c r="HE311" s="96"/>
      <c r="HF311" s="96"/>
      <c r="HG311" s="96"/>
      <c r="HH311" s="96"/>
      <c r="HI311" s="96"/>
      <c r="HJ311" s="96"/>
      <c r="HK311" s="96"/>
      <c r="HL311" s="96"/>
      <c r="HM311" s="96"/>
      <c r="HN311" s="96"/>
      <c r="HO311" s="96"/>
      <c r="HP311" s="96"/>
      <c r="HQ311" s="96"/>
      <c r="HR311" s="96"/>
      <c r="HS311" s="96"/>
      <c r="HT311" s="96"/>
      <c r="HU311" s="96"/>
      <c r="HV311" s="96"/>
      <c r="HW311" s="96"/>
      <c r="HX311" s="96"/>
      <c r="HY311" s="96"/>
      <c r="HZ311" s="96"/>
      <c r="IA311" s="96"/>
      <c r="IB311" s="96"/>
      <c r="IC311" s="96"/>
      <c r="ID311" s="96"/>
      <c r="IE311" s="96"/>
      <c r="IF311" s="96"/>
      <c r="IG311" s="96"/>
      <c r="IH311" s="96"/>
      <c r="II311" s="96"/>
      <c r="IJ311" s="96"/>
      <c r="IK311" s="96"/>
      <c r="IL311" s="96"/>
      <c r="IM311" s="96"/>
      <c r="IN311" s="96"/>
      <c r="IO311" s="96"/>
      <c r="IP311" s="96"/>
      <c r="IQ311" s="96"/>
      <c r="IR311" s="96"/>
      <c r="IS311" s="96"/>
      <c r="IT311" s="96"/>
    </row>
    <row r="312" spans="1:254" ht="60" x14ac:dyDescent="0.25">
      <c r="A312" s="6">
        <v>2</v>
      </c>
      <c r="B312" s="106" t="s">
        <v>3773</v>
      </c>
      <c r="C312" s="15" t="s">
        <v>2357</v>
      </c>
      <c r="D312" s="14" t="s">
        <v>2355</v>
      </c>
      <c r="E312" s="6">
        <v>311</v>
      </c>
      <c r="F312" s="7" t="s">
        <v>2427</v>
      </c>
      <c r="G312" s="14" t="s">
        <v>2428</v>
      </c>
      <c r="H312" s="149">
        <v>39.85</v>
      </c>
      <c r="I312" s="13" t="s">
        <v>37</v>
      </c>
      <c r="J312" s="16"/>
      <c r="K312" s="14" t="s">
        <v>2429</v>
      </c>
      <c r="L312" s="16"/>
      <c r="M312" s="16" t="s">
        <v>2430</v>
      </c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88"/>
      <c r="AN312" s="55"/>
      <c r="AO312" s="55"/>
      <c r="AP312" s="55"/>
      <c r="AQ312" s="55"/>
      <c r="AR312" s="55"/>
      <c r="AS312" s="55"/>
      <c r="AT312" s="55"/>
      <c r="AU312" s="55"/>
      <c r="AV312" s="55"/>
      <c r="AW312" s="55"/>
      <c r="AX312" s="55"/>
      <c r="AY312" s="55"/>
      <c r="AZ312" s="55"/>
      <c r="BA312" s="55"/>
      <c r="BB312" s="55"/>
      <c r="BC312" s="55"/>
      <c r="BD312" s="55"/>
      <c r="BE312" s="55"/>
      <c r="BF312" s="55"/>
      <c r="BG312" s="55"/>
      <c r="BH312" s="55"/>
      <c r="BI312" s="55"/>
      <c r="BJ312" s="55"/>
      <c r="BK312" s="55"/>
      <c r="BL312" s="55"/>
      <c r="BM312" s="55"/>
      <c r="BN312" s="55"/>
      <c r="BO312" s="55"/>
      <c r="BP312" s="55"/>
      <c r="BQ312" s="55"/>
      <c r="BR312" s="55"/>
      <c r="BS312" s="55"/>
      <c r="BT312" s="55"/>
      <c r="BU312" s="55"/>
      <c r="BV312" s="55"/>
      <c r="BW312" s="55"/>
      <c r="BX312" s="55"/>
      <c r="BY312" s="55"/>
      <c r="BZ312" s="55"/>
      <c r="CA312" s="55"/>
      <c r="CB312" s="55"/>
      <c r="CC312" s="55"/>
      <c r="CD312" s="55"/>
      <c r="CE312" s="55"/>
      <c r="CF312" s="55"/>
      <c r="CG312" s="55"/>
      <c r="CH312" s="55"/>
      <c r="CI312" s="55"/>
      <c r="CJ312" s="55"/>
      <c r="CK312" s="55"/>
      <c r="CL312" s="55"/>
      <c r="CM312" s="55"/>
      <c r="CN312" s="55"/>
      <c r="CO312" s="55"/>
      <c r="CP312" s="55"/>
      <c r="CQ312" s="55"/>
      <c r="CR312" s="55"/>
      <c r="CS312" s="55"/>
      <c r="CT312" s="55"/>
      <c r="CU312" s="55"/>
      <c r="CV312" s="55"/>
      <c r="CW312" s="55"/>
      <c r="CX312" s="55"/>
      <c r="CY312" s="55"/>
      <c r="CZ312" s="55"/>
      <c r="DA312" s="55"/>
      <c r="DB312" s="55"/>
      <c r="DC312" s="55"/>
      <c r="DD312" s="55"/>
      <c r="DE312" s="55"/>
      <c r="DF312" s="55"/>
      <c r="DG312" s="55"/>
      <c r="DH312" s="55"/>
      <c r="DI312" s="55"/>
      <c r="DJ312" s="55"/>
      <c r="DK312" s="55"/>
      <c r="DL312" s="55"/>
      <c r="DM312" s="55"/>
      <c r="DN312" s="55"/>
      <c r="DO312" s="55"/>
      <c r="DP312" s="55"/>
      <c r="DQ312" s="55"/>
      <c r="DR312" s="55"/>
      <c r="DS312" s="55"/>
      <c r="DT312" s="55"/>
      <c r="DU312" s="55"/>
      <c r="DV312" s="55"/>
      <c r="DW312" s="55"/>
      <c r="DX312" s="55"/>
      <c r="DY312" s="55"/>
      <c r="DZ312" s="55"/>
      <c r="EA312" s="55"/>
      <c r="EB312" s="55"/>
      <c r="EC312" s="55"/>
      <c r="ED312" s="55"/>
      <c r="EE312" s="55"/>
      <c r="EF312" s="55"/>
      <c r="EG312" s="55"/>
      <c r="EH312" s="55"/>
      <c r="EI312" s="55"/>
      <c r="EJ312" s="55"/>
      <c r="EK312" s="55"/>
      <c r="EL312" s="55"/>
      <c r="EM312" s="55"/>
      <c r="EN312" s="55"/>
      <c r="EO312" s="55"/>
      <c r="EP312" s="55"/>
      <c r="EQ312" s="55"/>
      <c r="ER312" s="55"/>
      <c r="ES312" s="55"/>
      <c r="ET312" s="55"/>
      <c r="EU312" s="55"/>
      <c r="EV312" s="55"/>
      <c r="EW312" s="55"/>
      <c r="EX312" s="55"/>
      <c r="EY312" s="55"/>
      <c r="EZ312" s="55"/>
      <c r="FA312" s="55"/>
      <c r="FB312" s="55"/>
      <c r="FC312" s="55"/>
      <c r="FD312" s="55"/>
      <c r="FE312" s="55"/>
      <c r="FF312" s="55"/>
      <c r="FG312" s="55"/>
      <c r="FH312" s="55"/>
      <c r="FI312" s="55"/>
      <c r="FJ312" s="55"/>
      <c r="FK312" s="55"/>
      <c r="FL312" s="55"/>
      <c r="FM312" s="55"/>
      <c r="FN312" s="55"/>
      <c r="FO312" s="55"/>
      <c r="FP312" s="55"/>
      <c r="FQ312" s="55"/>
      <c r="FR312" s="55"/>
      <c r="FS312" s="55"/>
      <c r="FT312" s="55"/>
      <c r="FU312" s="55"/>
      <c r="FV312" s="55"/>
      <c r="FW312" s="55"/>
      <c r="FX312" s="55"/>
      <c r="FY312" s="55"/>
      <c r="FZ312" s="55"/>
      <c r="GA312" s="55"/>
      <c r="GB312" s="55"/>
      <c r="GC312" s="55"/>
      <c r="GD312" s="55"/>
      <c r="GE312" s="55"/>
      <c r="GF312" s="55"/>
      <c r="GG312" s="55"/>
      <c r="GH312" s="55"/>
      <c r="GI312" s="55"/>
      <c r="GJ312" s="55"/>
      <c r="GK312" s="55"/>
      <c r="GL312" s="55"/>
      <c r="GM312" s="55"/>
      <c r="GN312" s="55"/>
      <c r="GO312" s="55"/>
      <c r="GP312" s="55"/>
      <c r="GQ312" s="55"/>
      <c r="GR312" s="55"/>
      <c r="GS312" s="55"/>
      <c r="GT312" s="55"/>
      <c r="GU312" s="55"/>
      <c r="GV312" s="55"/>
      <c r="GW312" s="55"/>
      <c r="GX312" s="55"/>
      <c r="GY312" s="55"/>
      <c r="GZ312" s="55"/>
      <c r="HA312" s="55"/>
      <c r="HB312" s="55"/>
      <c r="HC312" s="55"/>
      <c r="HD312" s="55"/>
      <c r="HE312" s="55"/>
      <c r="HF312" s="55"/>
      <c r="HG312" s="55"/>
      <c r="HH312" s="55"/>
      <c r="HI312" s="55"/>
      <c r="HJ312" s="55"/>
      <c r="HK312" s="55"/>
      <c r="HL312" s="55"/>
      <c r="HM312" s="55"/>
      <c r="HN312" s="55"/>
      <c r="HO312" s="55"/>
      <c r="HP312" s="55"/>
      <c r="HQ312" s="55"/>
      <c r="HR312" s="55"/>
      <c r="HS312" s="55"/>
      <c r="HT312" s="55"/>
      <c r="HU312" s="55"/>
      <c r="HV312" s="55"/>
      <c r="HW312" s="55"/>
      <c r="HX312" s="55"/>
      <c r="HY312" s="55"/>
      <c r="HZ312" s="55"/>
      <c r="IA312" s="55"/>
      <c r="IB312" s="55"/>
      <c r="IC312" s="55"/>
      <c r="ID312" s="55"/>
      <c r="IE312" s="55"/>
      <c r="IF312" s="55"/>
      <c r="IG312" s="55"/>
      <c r="IH312" s="55"/>
      <c r="II312" s="55"/>
      <c r="IJ312" s="55"/>
      <c r="IK312" s="55"/>
      <c r="IL312" s="55"/>
      <c r="IM312" s="55"/>
      <c r="IN312" s="55"/>
      <c r="IO312" s="55"/>
      <c r="IP312" s="55"/>
      <c r="IQ312" s="55"/>
      <c r="IR312" s="55"/>
      <c r="IS312" s="55"/>
      <c r="IT312" s="55"/>
    </row>
    <row r="313" spans="1:254" ht="45" x14ac:dyDescent="0.25">
      <c r="A313" s="6">
        <v>2</v>
      </c>
      <c r="B313" s="106" t="s">
        <v>3773</v>
      </c>
      <c r="C313" s="15" t="s">
        <v>2357</v>
      </c>
      <c r="D313" s="14" t="s">
        <v>2355</v>
      </c>
      <c r="E313" s="6">
        <v>312</v>
      </c>
      <c r="F313" s="8" t="s">
        <v>2431</v>
      </c>
      <c r="G313" s="14" t="s">
        <v>2432</v>
      </c>
      <c r="H313" s="149">
        <v>28.7</v>
      </c>
      <c r="I313" s="13" t="s">
        <v>37</v>
      </c>
      <c r="J313" s="16"/>
      <c r="K313" s="14" t="s">
        <v>2433</v>
      </c>
      <c r="L313" s="16"/>
      <c r="M313" s="98" t="s">
        <v>3741</v>
      </c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9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  <c r="BH313" s="96"/>
      <c r="BI313" s="96"/>
      <c r="BJ313" s="96"/>
      <c r="BK313" s="96"/>
      <c r="BL313" s="96"/>
      <c r="BM313" s="96"/>
      <c r="BN313" s="96"/>
      <c r="BO313" s="96"/>
      <c r="BP313" s="96"/>
      <c r="BQ313" s="96"/>
      <c r="BR313" s="96"/>
      <c r="BS313" s="96"/>
      <c r="BT313" s="96"/>
      <c r="BU313" s="96"/>
      <c r="BV313" s="96"/>
      <c r="BW313" s="96"/>
      <c r="BX313" s="96"/>
      <c r="BY313" s="96"/>
      <c r="BZ313" s="96"/>
      <c r="CA313" s="96"/>
      <c r="CB313" s="96"/>
      <c r="CC313" s="96"/>
      <c r="CD313" s="96"/>
      <c r="CE313" s="96"/>
      <c r="CF313" s="96"/>
      <c r="CG313" s="96"/>
      <c r="CH313" s="96"/>
      <c r="CI313" s="96"/>
      <c r="CJ313" s="96"/>
      <c r="CK313" s="96"/>
      <c r="CL313" s="96"/>
      <c r="CM313" s="96"/>
      <c r="CN313" s="96"/>
      <c r="CO313" s="96"/>
      <c r="CP313" s="96"/>
      <c r="CQ313" s="96"/>
      <c r="CR313" s="96"/>
      <c r="CS313" s="96"/>
      <c r="CT313" s="96"/>
      <c r="CU313" s="96"/>
      <c r="CV313" s="96"/>
      <c r="CW313" s="96"/>
      <c r="CX313" s="96"/>
      <c r="CY313" s="96"/>
      <c r="CZ313" s="96"/>
      <c r="DA313" s="96"/>
      <c r="DB313" s="96"/>
      <c r="DC313" s="96"/>
      <c r="DD313" s="96"/>
      <c r="DE313" s="96"/>
      <c r="DF313" s="96"/>
      <c r="DG313" s="96"/>
      <c r="DH313" s="96"/>
      <c r="DI313" s="96"/>
      <c r="DJ313" s="96"/>
      <c r="DK313" s="96"/>
      <c r="DL313" s="96"/>
      <c r="DM313" s="96"/>
      <c r="DN313" s="96"/>
      <c r="DO313" s="96"/>
      <c r="DP313" s="96"/>
      <c r="DQ313" s="96"/>
      <c r="DR313" s="96"/>
      <c r="DS313" s="96"/>
      <c r="DT313" s="96"/>
      <c r="DU313" s="96"/>
      <c r="DV313" s="96"/>
      <c r="DW313" s="96"/>
      <c r="DX313" s="96"/>
      <c r="DY313" s="96"/>
      <c r="DZ313" s="96"/>
      <c r="EA313" s="96"/>
      <c r="EB313" s="96"/>
      <c r="EC313" s="96"/>
      <c r="ED313" s="96"/>
      <c r="EE313" s="96"/>
      <c r="EF313" s="96"/>
      <c r="EG313" s="96"/>
      <c r="EH313" s="96"/>
      <c r="EI313" s="96"/>
      <c r="EJ313" s="96"/>
      <c r="EK313" s="96"/>
      <c r="EL313" s="96"/>
      <c r="EM313" s="96"/>
      <c r="EN313" s="96"/>
      <c r="EO313" s="96"/>
      <c r="EP313" s="96"/>
      <c r="EQ313" s="96"/>
      <c r="ER313" s="96"/>
      <c r="ES313" s="96"/>
      <c r="ET313" s="96"/>
      <c r="EU313" s="96"/>
      <c r="EV313" s="96"/>
      <c r="EW313" s="96"/>
      <c r="EX313" s="96"/>
      <c r="EY313" s="96"/>
      <c r="EZ313" s="96"/>
      <c r="FA313" s="96"/>
      <c r="FB313" s="96"/>
      <c r="FC313" s="96"/>
      <c r="FD313" s="96"/>
      <c r="FE313" s="96"/>
      <c r="FF313" s="96"/>
      <c r="FG313" s="96"/>
      <c r="FH313" s="96"/>
      <c r="FI313" s="96"/>
      <c r="FJ313" s="96"/>
      <c r="FK313" s="96"/>
      <c r="FL313" s="96"/>
      <c r="FM313" s="96"/>
      <c r="FN313" s="96"/>
      <c r="FO313" s="96"/>
      <c r="FP313" s="96"/>
      <c r="FQ313" s="96"/>
      <c r="FR313" s="96"/>
      <c r="FS313" s="96"/>
      <c r="FT313" s="96"/>
      <c r="FU313" s="96"/>
      <c r="FV313" s="96"/>
      <c r="FW313" s="96"/>
      <c r="FX313" s="96"/>
      <c r="FY313" s="96"/>
      <c r="FZ313" s="96"/>
      <c r="GA313" s="96"/>
      <c r="GB313" s="96"/>
      <c r="GC313" s="96"/>
      <c r="GD313" s="96"/>
      <c r="GE313" s="96"/>
      <c r="GF313" s="96"/>
      <c r="GG313" s="96"/>
      <c r="GH313" s="96"/>
      <c r="GI313" s="96"/>
      <c r="GJ313" s="96"/>
      <c r="GK313" s="96"/>
      <c r="GL313" s="96"/>
      <c r="GM313" s="96"/>
      <c r="GN313" s="96"/>
      <c r="GO313" s="96"/>
      <c r="GP313" s="96"/>
      <c r="GQ313" s="96"/>
      <c r="GR313" s="96"/>
      <c r="GS313" s="96"/>
      <c r="GT313" s="96"/>
      <c r="GU313" s="96"/>
      <c r="GV313" s="96"/>
      <c r="GW313" s="96"/>
      <c r="GX313" s="96"/>
      <c r="GY313" s="96"/>
      <c r="GZ313" s="96"/>
      <c r="HA313" s="96"/>
      <c r="HB313" s="96"/>
      <c r="HC313" s="96"/>
      <c r="HD313" s="96"/>
      <c r="HE313" s="96"/>
      <c r="HF313" s="96"/>
      <c r="HG313" s="96"/>
      <c r="HH313" s="96"/>
      <c r="HI313" s="96"/>
      <c r="HJ313" s="96"/>
      <c r="HK313" s="96"/>
      <c r="HL313" s="96"/>
      <c r="HM313" s="96"/>
      <c r="HN313" s="96"/>
      <c r="HO313" s="96"/>
      <c r="HP313" s="96"/>
      <c r="HQ313" s="96"/>
      <c r="HR313" s="96"/>
      <c r="HS313" s="96"/>
      <c r="HT313" s="96"/>
      <c r="HU313" s="96"/>
      <c r="HV313" s="96"/>
      <c r="HW313" s="96"/>
      <c r="HX313" s="96"/>
      <c r="HY313" s="96"/>
      <c r="HZ313" s="96"/>
      <c r="IA313" s="96"/>
      <c r="IB313" s="96"/>
      <c r="IC313" s="96"/>
      <c r="ID313" s="96"/>
      <c r="IE313" s="96"/>
      <c r="IF313" s="96"/>
      <c r="IG313" s="96"/>
      <c r="IH313" s="96"/>
      <c r="II313" s="96"/>
      <c r="IJ313" s="96"/>
      <c r="IK313" s="96"/>
      <c r="IL313" s="96"/>
      <c r="IM313" s="96"/>
      <c r="IN313" s="96"/>
      <c r="IO313" s="96"/>
      <c r="IP313" s="96"/>
      <c r="IQ313" s="96"/>
      <c r="IR313" s="96"/>
      <c r="IS313" s="96"/>
      <c r="IT313" s="96"/>
    </row>
    <row r="314" spans="1:254" ht="45" x14ac:dyDescent="0.25">
      <c r="A314" s="6">
        <v>2</v>
      </c>
      <c r="B314" s="106" t="s">
        <v>3773</v>
      </c>
      <c r="C314" s="15" t="s">
        <v>2434</v>
      </c>
      <c r="D314" s="14" t="s">
        <v>2355</v>
      </c>
      <c r="E314" s="6">
        <v>313</v>
      </c>
      <c r="F314" s="8" t="s">
        <v>2435</v>
      </c>
      <c r="G314" s="15" t="s">
        <v>2436</v>
      </c>
      <c r="H314" s="149">
        <v>33.86</v>
      </c>
      <c r="I314" s="13" t="s">
        <v>37</v>
      </c>
      <c r="J314" s="16"/>
      <c r="K314" s="15" t="s">
        <v>2435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98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  <c r="BH314" s="96"/>
      <c r="BI314" s="96"/>
      <c r="BJ314" s="96"/>
      <c r="BK314" s="96"/>
      <c r="BL314" s="96"/>
      <c r="BM314" s="96"/>
      <c r="BN314" s="96"/>
      <c r="BO314" s="96"/>
      <c r="BP314" s="96"/>
      <c r="BQ314" s="96"/>
      <c r="BR314" s="96"/>
      <c r="BS314" s="96"/>
      <c r="BT314" s="96"/>
      <c r="BU314" s="96"/>
      <c r="BV314" s="96"/>
      <c r="BW314" s="96"/>
      <c r="BX314" s="96"/>
      <c r="BY314" s="96"/>
      <c r="BZ314" s="96"/>
      <c r="CA314" s="96"/>
      <c r="CB314" s="96"/>
      <c r="CC314" s="96"/>
      <c r="CD314" s="96"/>
      <c r="CE314" s="96"/>
      <c r="CF314" s="96"/>
      <c r="CG314" s="96"/>
      <c r="CH314" s="96"/>
      <c r="CI314" s="96"/>
      <c r="CJ314" s="96"/>
      <c r="CK314" s="96"/>
      <c r="CL314" s="96"/>
      <c r="CM314" s="96"/>
      <c r="CN314" s="96"/>
      <c r="CO314" s="96"/>
      <c r="CP314" s="96"/>
      <c r="CQ314" s="96"/>
      <c r="CR314" s="96"/>
      <c r="CS314" s="96"/>
      <c r="CT314" s="96"/>
      <c r="CU314" s="96"/>
      <c r="CV314" s="96"/>
      <c r="CW314" s="96"/>
      <c r="CX314" s="96"/>
      <c r="CY314" s="96"/>
      <c r="CZ314" s="96"/>
      <c r="DA314" s="96"/>
      <c r="DB314" s="96"/>
      <c r="DC314" s="96"/>
      <c r="DD314" s="96"/>
      <c r="DE314" s="96"/>
      <c r="DF314" s="96"/>
      <c r="DG314" s="96"/>
      <c r="DH314" s="96"/>
      <c r="DI314" s="96"/>
      <c r="DJ314" s="96"/>
      <c r="DK314" s="96"/>
      <c r="DL314" s="96"/>
      <c r="DM314" s="96"/>
      <c r="DN314" s="96"/>
      <c r="DO314" s="96"/>
      <c r="DP314" s="96"/>
      <c r="DQ314" s="96"/>
      <c r="DR314" s="96"/>
      <c r="DS314" s="96"/>
      <c r="DT314" s="96"/>
      <c r="DU314" s="96"/>
      <c r="DV314" s="96"/>
      <c r="DW314" s="96"/>
      <c r="DX314" s="96"/>
      <c r="DY314" s="96"/>
      <c r="DZ314" s="96"/>
      <c r="EA314" s="96"/>
      <c r="EB314" s="96"/>
      <c r="EC314" s="96"/>
      <c r="ED314" s="96"/>
      <c r="EE314" s="96"/>
      <c r="EF314" s="96"/>
      <c r="EG314" s="96"/>
      <c r="EH314" s="96"/>
      <c r="EI314" s="96"/>
      <c r="EJ314" s="96"/>
      <c r="EK314" s="96"/>
      <c r="EL314" s="96"/>
      <c r="EM314" s="96"/>
      <c r="EN314" s="96"/>
      <c r="EO314" s="96"/>
      <c r="EP314" s="96"/>
      <c r="EQ314" s="96"/>
      <c r="ER314" s="96"/>
      <c r="ES314" s="96"/>
      <c r="ET314" s="96"/>
      <c r="EU314" s="96"/>
      <c r="EV314" s="96"/>
      <c r="EW314" s="96"/>
      <c r="EX314" s="96"/>
      <c r="EY314" s="96"/>
      <c r="EZ314" s="96"/>
      <c r="FA314" s="96"/>
      <c r="FB314" s="96"/>
      <c r="FC314" s="96"/>
      <c r="FD314" s="96"/>
      <c r="FE314" s="96"/>
      <c r="FF314" s="96"/>
      <c r="FG314" s="96"/>
      <c r="FH314" s="96"/>
      <c r="FI314" s="96"/>
      <c r="FJ314" s="96"/>
      <c r="FK314" s="96"/>
      <c r="FL314" s="96"/>
      <c r="FM314" s="96"/>
      <c r="FN314" s="96"/>
      <c r="FO314" s="96"/>
      <c r="FP314" s="96"/>
      <c r="FQ314" s="96"/>
      <c r="FR314" s="96"/>
      <c r="FS314" s="96"/>
      <c r="FT314" s="96"/>
      <c r="FU314" s="96"/>
      <c r="FV314" s="96"/>
      <c r="FW314" s="96"/>
      <c r="FX314" s="96"/>
      <c r="FY314" s="96"/>
      <c r="FZ314" s="96"/>
      <c r="GA314" s="96"/>
      <c r="GB314" s="96"/>
      <c r="GC314" s="96"/>
      <c r="GD314" s="96"/>
      <c r="GE314" s="96"/>
      <c r="GF314" s="96"/>
      <c r="GG314" s="96"/>
      <c r="GH314" s="96"/>
      <c r="GI314" s="96"/>
      <c r="GJ314" s="96"/>
      <c r="GK314" s="96"/>
      <c r="GL314" s="96"/>
      <c r="GM314" s="96"/>
      <c r="GN314" s="96"/>
      <c r="GO314" s="96"/>
      <c r="GP314" s="96"/>
      <c r="GQ314" s="96"/>
      <c r="GR314" s="96"/>
      <c r="GS314" s="96"/>
      <c r="GT314" s="96"/>
      <c r="GU314" s="96"/>
      <c r="GV314" s="96"/>
      <c r="GW314" s="96"/>
      <c r="GX314" s="96"/>
      <c r="GY314" s="96"/>
      <c r="GZ314" s="96"/>
      <c r="HA314" s="96"/>
      <c r="HB314" s="96"/>
      <c r="HC314" s="96"/>
      <c r="HD314" s="96"/>
      <c r="HE314" s="96"/>
      <c r="HF314" s="96"/>
      <c r="HG314" s="96"/>
      <c r="HH314" s="96"/>
      <c r="HI314" s="96"/>
      <c r="HJ314" s="96"/>
      <c r="HK314" s="96"/>
      <c r="HL314" s="96"/>
      <c r="HM314" s="96"/>
      <c r="HN314" s="96"/>
      <c r="HO314" s="96"/>
      <c r="HP314" s="96"/>
      <c r="HQ314" s="96"/>
      <c r="HR314" s="96"/>
      <c r="HS314" s="96"/>
      <c r="HT314" s="96"/>
      <c r="HU314" s="96"/>
      <c r="HV314" s="96"/>
      <c r="HW314" s="96"/>
      <c r="HX314" s="96"/>
      <c r="HY314" s="96"/>
      <c r="HZ314" s="96"/>
      <c r="IA314" s="96"/>
      <c r="IB314" s="96"/>
      <c r="IC314" s="96"/>
      <c r="ID314" s="96"/>
      <c r="IE314" s="96"/>
      <c r="IF314" s="96"/>
      <c r="IG314" s="96"/>
      <c r="IH314" s="96"/>
      <c r="II314" s="96"/>
      <c r="IJ314" s="96"/>
      <c r="IK314" s="96"/>
      <c r="IL314" s="96"/>
      <c r="IM314" s="96"/>
      <c r="IN314" s="96"/>
      <c r="IO314" s="96"/>
      <c r="IP314" s="96"/>
      <c r="IQ314" s="96"/>
      <c r="IR314" s="96"/>
      <c r="IS314" s="96"/>
      <c r="IT314" s="96"/>
    </row>
    <row r="315" spans="1:254" ht="75" x14ac:dyDescent="0.25">
      <c r="A315" s="6">
        <v>2</v>
      </c>
      <c r="B315" s="106" t="s">
        <v>3773</v>
      </c>
      <c r="C315" s="15" t="s">
        <v>2357</v>
      </c>
      <c r="D315" s="14" t="s">
        <v>2355</v>
      </c>
      <c r="E315" s="6">
        <v>314</v>
      </c>
      <c r="F315" s="8" t="s">
        <v>2437</v>
      </c>
      <c r="G315" s="14" t="s">
        <v>2438</v>
      </c>
      <c r="H315" s="149">
        <v>36.6</v>
      </c>
      <c r="I315" s="13" t="s">
        <v>37</v>
      </c>
      <c r="J315" s="16"/>
      <c r="K315" s="14" t="s">
        <v>2439</v>
      </c>
      <c r="L315" s="16"/>
      <c r="M315" s="16" t="s">
        <v>2440</v>
      </c>
      <c r="N315" s="16"/>
      <c r="O315" s="16" t="s">
        <v>2441</v>
      </c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98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  <c r="BH315" s="96"/>
      <c r="BI315" s="96"/>
      <c r="BJ315" s="96"/>
      <c r="BK315" s="96"/>
      <c r="BL315" s="96"/>
      <c r="BM315" s="96"/>
      <c r="BN315" s="96"/>
      <c r="BO315" s="96"/>
      <c r="BP315" s="96"/>
      <c r="BQ315" s="96"/>
      <c r="BR315" s="96"/>
      <c r="BS315" s="96"/>
      <c r="BT315" s="96"/>
      <c r="BU315" s="96"/>
      <c r="BV315" s="96"/>
      <c r="BW315" s="96"/>
      <c r="BX315" s="96"/>
      <c r="BY315" s="96"/>
      <c r="BZ315" s="96"/>
      <c r="CA315" s="96"/>
      <c r="CB315" s="96"/>
      <c r="CC315" s="96"/>
      <c r="CD315" s="96"/>
      <c r="CE315" s="96"/>
      <c r="CF315" s="96"/>
      <c r="CG315" s="96"/>
      <c r="CH315" s="96"/>
      <c r="CI315" s="96"/>
      <c r="CJ315" s="96"/>
      <c r="CK315" s="96"/>
      <c r="CL315" s="96"/>
      <c r="CM315" s="96"/>
      <c r="CN315" s="96"/>
      <c r="CO315" s="96"/>
      <c r="CP315" s="96"/>
      <c r="CQ315" s="96"/>
      <c r="CR315" s="96"/>
      <c r="CS315" s="96"/>
      <c r="CT315" s="96"/>
      <c r="CU315" s="96"/>
      <c r="CV315" s="96"/>
      <c r="CW315" s="96"/>
      <c r="CX315" s="96"/>
      <c r="CY315" s="96"/>
      <c r="CZ315" s="96"/>
      <c r="DA315" s="96"/>
      <c r="DB315" s="96"/>
      <c r="DC315" s="96"/>
      <c r="DD315" s="96"/>
      <c r="DE315" s="96"/>
      <c r="DF315" s="96"/>
      <c r="DG315" s="96"/>
      <c r="DH315" s="96"/>
      <c r="DI315" s="96"/>
      <c r="DJ315" s="96"/>
      <c r="DK315" s="96"/>
      <c r="DL315" s="96"/>
      <c r="DM315" s="96"/>
      <c r="DN315" s="96"/>
      <c r="DO315" s="96"/>
      <c r="DP315" s="96"/>
      <c r="DQ315" s="96"/>
      <c r="DR315" s="96"/>
      <c r="DS315" s="96"/>
      <c r="DT315" s="96"/>
      <c r="DU315" s="96"/>
      <c r="DV315" s="96"/>
      <c r="DW315" s="96"/>
      <c r="DX315" s="96"/>
      <c r="DY315" s="96"/>
      <c r="DZ315" s="96"/>
      <c r="EA315" s="96"/>
      <c r="EB315" s="96"/>
      <c r="EC315" s="96"/>
      <c r="ED315" s="96"/>
      <c r="EE315" s="96"/>
      <c r="EF315" s="96"/>
      <c r="EG315" s="96"/>
      <c r="EH315" s="96"/>
      <c r="EI315" s="96"/>
      <c r="EJ315" s="96"/>
      <c r="EK315" s="96"/>
      <c r="EL315" s="96"/>
      <c r="EM315" s="96"/>
      <c r="EN315" s="96"/>
      <c r="EO315" s="96"/>
      <c r="EP315" s="96"/>
      <c r="EQ315" s="96"/>
      <c r="ER315" s="96"/>
      <c r="ES315" s="96"/>
      <c r="ET315" s="96"/>
      <c r="EU315" s="96"/>
      <c r="EV315" s="96"/>
      <c r="EW315" s="96"/>
      <c r="EX315" s="96"/>
      <c r="EY315" s="96"/>
      <c r="EZ315" s="96"/>
      <c r="FA315" s="96"/>
      <c r="FB315" s="96"/>
      <c r="FC315" s="96"/>
      <c r="FD315" s="96"/>
      <c r="FE315" s="96"/>
      <c r="FF315" s="96"/>
      <c r="FG315" s="96"/>
      <c r="FH315" s="96"/>
      <c r="FI315" s="96"/>
      <c r="FJ315" s="96"/>
      <c r="FK315" s="96"/>
      <c r="FL315" s="96"/>
      <c r="FM315" s="96"/>
      <c r="FN315" s="96"/>
      <c r="FO315" s="96"/>
      <c r="FP315" s="96"/>
      <c r="FQ315" s="96"/>
      <c r="FR315" s="96"/>
      <c r="FS315" s="96"/>
      <c r="FT315" s="96"/>
      <c r="FU315" s="96"/>
      <c r="FV315" s="96"/>
      <c r="FW315" s="96"/>
      <c r="FX315" s="96"/>
      <c r="FY315" s="96"/>
      <c r="FZ315" s="96"/>
      <c r="GA315" s="96"/>
      <c r="GB315" s="96"/>
      <c r="GC315" s="96"/>
      <c r="GD315" s="96"/>
      <c r="GE315" s="96"/>
      <c r="GF315" s="96"/>
      <c r="GG315" s="96"/>
      <c r="GH315" s="96"/>
      <c r="GI315" s="96"/>
      <c r="GJ315" s="96"/>
      <c r="GK315" s="96"/>
      <c r="GL315" s="96"/>
      <c r="GM315" s="96"/>
      <c r="GN315" s="96"/>
      <c r="GO315" s="96"/>
      <c r="GP315" s="96"/>
      <c r="GQ315" s="96"/>
      <c r="GR315" s="96"/>
      <c r="GS315" s="96"/>
      <c r="GT315" s="96"/>
      <c r="GU315" s="96"/>
      <c r="GV315" s="96"/>
      <c r="GW315" s="96"/>
      <c r="GX315" s="96"/>
      <c r="GY315" s="96"/>
      <c r="GZ315" s="96"/>
      <c r="HA315" s="96"/>
      <c r="HB315" s="96"/>
      <c r="HC315" s="96"/>
      <c r="HD315" s="96"/>
      <c r="HE315" s="96"/>
      <c r="HF315" s="96"/>
      <c r="HG315" s="96"/>
      <c r="HH315" s="96"/>
      <c r="HI315" s="96"/>
      <c r="HJ315" s="96"/>
      <c r="HK315" s="96"/>
      <c r="HL315" s="96"/>
      <c r="HM315" s="96"/>
      <c r="HN315" s="96"/>
      <c r="HO315" s="96"/>
      <c r="HP315" s="96"/>
      <c r="HQ315" s="96"/>
      <c r="HR315" s="96"/>
      <c r="HS315" s="96"/>
      <c r="HT315" s="96"/>
      <c r="HU315" s="96"/>
      <c r="HV315" s="96"/>
      <c r="HW315" s="96"/>
      <c r="HX315" s="96"/>
      <c r="HY315" s="96"/>
      <c r="HZ315" s="96"/>
      <c r="IA315" s="96"/>
      <c r="IB315" s="96"/>
      <c r="IC315" s="96"/>
      <c r="ID315" s="96"/>
      <c r="IE315" s="96"/>
      <c r="IF315" s="96"/>
      <c r="IG315" s="96"/>
      <c r="IH315" s="96"/>
      <c r="II315" s="96"/>
      <c r="IJ315" s="96"/>
      <c r="IK315" s="96"/>
      <c r="IL315" s="96"/>
      <c r="IM315" s="96"/>
      <c r="IN315" s="96"/>
      <c r="IO315" s="96"/>
      <c r="IP315" s="96"/>
      <c r="IQ315" s="96"/>
      <c r="IR315" s="96"/>
      <c r="IS315" s="96"/>
      <c r="IT315" s="96"/>
    </row>
    <row r="316" spans="1:254" ht="45" x14ac:dyDescent="0.25">
      <c r="A316" s="6">
        <v>2</v>
      </c>
      <c r="B316" s="106" t="s">
        <v>3773</v>
      </c>
      <c r="C316" s="15" t="s">
        <v>2357</v>
      </c>
      <c r="D316" s="14" t="s">
        <v>2355</v>
      </c>
      <c r="E316" s="6">
        <v>315</v>
      </c>
      <c r="F316" s="8" t="s">
        <v>2442</v>
      </c>
      <c r="G316" s="14" t="s">
        <v>2443</v>
      </c>
      <c r="H316" s="149">
        <v>65.260000000000005</v>
      </c>
      <c r="I316" s="13" t="s">
        <v>37</v>
      </c>
      <c r="J316" s="16"/>
      <c r="K316" s="14" t="s">
        <v>2444</v>
      </c>
      <c r="L316" s="16"/>
      <c r="M316" s="16" t="s">
        <v>2445</v>
      </c>
      <c r="N316" s="16"/>
      <c r="O316" s="16" t="s">
        <v>2446</v>
      </c>
      <c r="P316" s="16"/>
      <c r="Q316" s="16" t="s">
        <v>2447</v>
      </c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98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x14ac:dyDescent="0.25">
      <c r="A317" s="6">
        <v>2</v>
      </c>
      <c r="B317" s="106" t="s">
        <v>3773</v>
      </c>
      <c r="C317" s="15" t="s">
        <v>2357</v>
      </c>
      <c r="D317" s="14" t="s">
        <v>2355</v>
      </c>
      <c r="E317" s="6">
        <v>316</v>
      </c>
      <c r="F317" s="8" t="s">
        <v>2448</v>
      </c>
      <c r="G317" s="14" t="s">
        <v>2449</v>
      </c>
      <c r="H317" s="149">
        <v>221.04</v>
      </c>
      <c r="I317" s="13" t="s">
        <v>37</v>
      </c>
      <c r="J317" s="16"/>
      <c r="K317" s="14" t="s">
        <v>2450</v>
      </c>
      <c r="L317" s="16"/>
      <c r="M317" s="16" t="s">
        <v>2451</v>
      </c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98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</row>
    <row r="318" spans="1:254" ht="45" x14ac:dyDescent="0.25">
      <c r="A318" s="6">
        <v>2</v>
      </c>
      <c r="B318" s="106" t="s">
        <v>3773</v>
      </c>
      <c r="C318" s="15" t="s">
        <v>2378</v>
      </c>
      <c r="D318" s="14" t="s">
        <v>2355</v>
      </c>
      <c r="E318" s="6">
        <v>317</v>
      </c>
      <c r="F318" s="8" t="s">
        <v>2452</v>
      </c>
      <c r="G318" s="14" t="s">
        <v>2453</v>
      </c>
      <c r="H318" s="149">
        <v>42.03</v>
      </c>
      <c r="I318" s="13" t="s">
        <v>37</v>
      </c>
      <c r="J318" s="16"/>
      <c r="K318" s="14" t="s">
        <v>2454</v>
      </c>
      <c r="L318" s="16"/>
      <c r="M318" s="16" t="s">
        <v>2455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98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</row>
    <row r="319" spans="1:254" customFormat="1" ht="90" x14ac:dyDescent="0.25">
      <c r="A319" s="6">
        <v>2</v>
      </c>
      <c r="B319" s="106" t="s">
        <v>3773</v>
      </c>
      <c r="C319" s="15" t="s">
        <v>2357</v>
      </c>
      <c r="D319" s="14" t="s">
        <v>2355</v>
      </c>
      <c r="E319" s="6">
        <v>318</v>
      </c>
      <c r="F319" s="7" t="s">
        <v>2456</v>
      </c>
      <c r="G319" s="14" t="s">
        <v>2457</v>
      </c>
      <c r="H319" s="149">
        <v>4198.1400000000003</v>
      </c>
      <c r="I319" s="13" t="s">
        <v>37</v>
      </c>
      <c r="J319" s="16"/>
      <c r="K319" s="14" t="s">
        <v>2458</v>
      </c>
      <c r="L319" s="16"/>
      <c r="M319" s="16" t="s">
        <v>2459</v>
      </c>
      <c r="N319" s="16"/>
      <c r="O319" s="98" t="s">
        <v>3742</v>
      </c>
      <c r="P319" s="16"/>
      <c r="Q319" s="98" t="s">
        <v>3743</v>
      </c>
      <c r="R319" s="16"/>
      <c r="S319" s="98" t="s">
        <v>3744</v>
      </c>
      <c r="T319" s="16"/>
      <c r="U319" s="98" t="s">
        <v>3745</v>
      </c>
      <c r="V319" s="16"/>
      <c r="W319" s="98" t="s">
        <v>3746</v>
      </c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98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</row>
    <row r="320" spans="1:254" customFormat="1" ht="90" x14ac:dyDescent="0.25">
      <c r="A320" s="6">
        <v>2</v>
      </c>
      <c r="B320" s="106" t="s">
        <v>3773</v>
      </c>
      <c r="C320" s="15" t="s">
        <v>2357</v>
      </c>
      <c r="D320" s="14" t="s">
        <v>2355</v>
      </c>
      <c r="E320" s="6">
        <v>319</v>
      </c>
      <c r="F320" s="8" t="s">
        <v>2460</v>
      </c>
      <c r="G320" s="14" t="s">
        <v>2461</v>
      </c>
      <c r="H320" s="149">
        <v>604.25</v>
      </c>
      <c r="I320" s="13" t="s">
        <v>37</v>
      </c>
      <c r="J320" s="16"/>
      <c r="K320" s="14" t="s">
        <v>2462</v>
      </c>
      <c r="L320" s="16"/>
      <c r="M320" s="16" t="s">
        <v>2463</v>
      </c>
      <c r="N320" s="16"/>
      <c r="O320" s="16" t="s">
        <v>2464</v>
      </c>
      <c r="P320" s="16"/>
      <c r="Q320" s="16" t="s">
        <v>2465</v>
      </c>
      <c r="R320" s="16"/>
      <c r="S320" s="16" t="s">
        <v>2466</v>
      </c>
      <c r="T320" s="16"/>
      <c r="U320" s="16" t="s">
        <v>2467</v>
      </c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98"/>
      <c r="AN320" s="55"/>
      <c r="AO320" s="55"/>
      <c r="AP320" s="55"/>
      <c r="AQ320" s="55"/>
      <c r="AR320" s="55"/>
      <c r="AS320" s="55"/>
      <c r="AT320" s="55"/>
      <c r="AU320" s="55"/>
      <c r="AV320" s="55"/>
      <c r="AW320" s="55"/>
      <c r="AX320" s="55"/>
      <c r="AY320" s="55"/>
      <c r="AZ320" s="55"/>
      <c r="BA320" s="55"/>
      <c r="BB320" s="55"/>
      <c r="BC320" s="55"/>
      <c r="BD320" s="55"/>
      <c r="BE320" s="55"/>
      <c r="BF320" s="55"/>
      <c r="BG320" s="55"/>
      <c r="BH320" s="55"/>
      <c r="BI320" s="55"/>
      <c r="BJ320" s="55"/>
      <c r="BK320" s="55"/>
      <c r="BL320" s="55"/>
      <c r="BM320" s="55"/>
      <c r="BN320" s="55"/>
      <c r="BO320" s="55"/>
      <c r="BP320" s="55"/>
      <c r="BQ320" s="55"/>
      <c r="BR320" s="55"/>
      <c r="BS320" s="55"/>
      <c r="BT320" s="55"/>
      <c r="BU320" s="55"/>
      <c r="BV320" s="55"/>
      <c r="BW320" s="55"/>
      <c r="BX320" s="55"/>
      <c r="BY320" s="55"/>
      <c r="BZ320" s="55"/>
      <c r="CA320" s="55"/>
      <c r="CB320" s="55"/>
      <c r="CC320" s="55"/>
      <c r="CD320" s="55"/>
      <c r="CE320" s="55"/>
      <c r="CF320" s="55"/>
      <c r="CG320" s="55"/>
      <c r="CH320" s="55"/>
      <c r="CI320" s="55"/>
      <c r="CJ320" s="55"/>
      <c r="CK320" s="55"/>
      <c r="CL320" s="55"/>
      <c r="CM320" s="55"/>
      <c r="CN320" s="55"/>
      <c r="CO320" s="55"/>
      <c r="CP320" s="55"/>
      <c r="CQ320" s="55"/>
      <c r="CR320" s="55"/>
      <c r="CS320" s="55"/>
      <c r="CT320" s="55"/>
      <c r="CU320" s="55"/>
      <c r="CV320" s="55"/>
      <c r="CW320" s="55"/>
      <c r="CX320" s="55"/>
      <c r="CY320" s="55"/>
      <c r="CZ320" s="55"/>
      <c r="DA320" s="55"/>
      <c r="DB320" s="55"/>
      <c r="DC320" s="55"/>
      <c r="DD320" s="55"/>
      <c r="DE320" s="55"/>
      <c r="DF320" s="55"/>
      <c r="DG320" s="55"/>
      <c r="DH320" s="55"/>
      <c r="DI320" s="55"/>
      <c r="DJ320" s="55"/>
      <c r="DK320" s="55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</row>
    <row r="321" spans="1:254" customFormat="1" ht="45" x14ac:dyDescent="0.25">
      <c r="A321" s="6">
        <v>2</v>
      </c>
      <c r="B321" s="106" t="s">
        <v>3773</v>
      </c>
      <c r="C321" s="15" t="s">
        <v>2357</v>
      </c>
      <c r="D321" s="14" t="s">
        <v>2355</v>
      </c>
      <c r="E321" s="6">
        <v>320</v>
      </c>
      <c r="F321" s="8" t="s">
        <v>2468</v>
      </c>
      <c r="G321" s="14" t="s">
        <v>2469</v>
      </c>
      <c r="H321" s="149">
        <v>9839.25</v>
      </c>
      <c r="I321" s="13" t="s">
        <v>37</v>
      </c>
      <c r="J321" s="16"/>
      <c r="K321" s="106" t="s">
        <v>3747</v>
      </c>
      <c r="L321" s="9"/>
      <c r="M321" s="9" t="s">
        <v>2470</v>
      </c>
      <c r="N321" s="9"/>
      <c r="O321" s="9" t="s">
        <v>2471</v>
      </c>
      <c r="P321" s="9"/>
      <c r="Q321" s="9" t="s">
        <v>2472</v>
      </c>
      <c r="R321" s="9"/>
      <c r="S321" s="9" t="s">
        <v>2473</v>
      </c>
      <c r="T321" s="9"/>
      <c r="U321" s="9" t="s">
        <v>2474</v>
      </c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88"/>
      <c r="AN321" s="55"/>
      <c r="AO321" s="55"/>
      <c r="AP321" s="55"/>
      <c r="AQ321" s="55"/>
      <c r="AR321" s="55"/>
      <c r="AS321" s="55"/>
      <c r="AT321" s="55"/>
      <c r="AU321" s="55"/>
      <c r="AV321" s="55"/>
      <c r="AW321" s="55"/>
      <c r="AX321" s="55"/>
      <c r="AY321" s="55"/>
      <c r="AZ321" s="55"/>
      <c r="BA321" s="55"/>
      <c r="BB321" s="55"/>
      <c r="BC321" s="55"/>
      <c r="BD321" s="55"/>
      <c r="BE321" s="55"/>
      <c r="BF321" s="55"/>
      <c r="BG321" s="55"/>
      <c r="BH321" s="55"/>
      <c r="BI321" s="55"/>
      <c r="BJ321" s="55"/>
      <c r="BK321" s="55"/>
      <c r="BL321" s="55"/>
      <c r="BM321" s="55"/>
      <c r="BN321" s="55"/>
      <c r="BO321" s="55"/>
      <c r="BP321" s="55"/>
      <c r="BQ321" s="55"/>
      <c r="BR321" s="55"/>
      <c r="BS321" s="55"/>
      <c r="BT321" s="55"/>
      <c r="BU321" s="55"/>
      <c r="BV321" s="55"/>
      <c r="BW321" s="55"/>
      <c r="BX321" s="55"/>
      <c r="BY321" s="55"/>
      <c r="BZ321" s="55"/>
      <c r="CA321" s="55"/>
      <c r="CB321" s="55"/>
      <c r="CC321" s="55"/>
      <c r="CD321" s="55"/>
      <c r="CE321" s="55"/>
      <c r="CF321" s="55"/>
      <c r="CG321" s="55"/>
      <c r="CH321" s="55"/>
      <c r="CI321" s="55"/>
      <c r="CJ321" s="55"/>
      <c r="CK321" s="55"/>
      <c r="CL321" s="55"/>
      <c r="CM321" s="55"/>
      <c r="CN321" s="55"/>
      <c r="CO321" s="55"/>
      <c r="CP321" s="55"/>
      <c r="CQ321" s="55"/>
      <c r="CR321" s="55"/>
      <c r="CS321" s="55"/>
      <c r="CT321" s="55"/>
      <c r="CU321" s="55"/>
      <c r="CV321" s="55"/>
      <c r="CW321" s="55"/>
      <c r="CX321" s="55"/>
      <c r="CY321" s="55"/>
      <c r="CZ321" s="55"/>
      <c r="DA321" s="55"/>
      <c r="DB321" s="55"/>
      <c r="DC321" s="55"/>
      <c r="DD321" s="55"/>
      <c r="DE321" s="55"/>
      <c r="DF321" s="55"/>
      <c r="DG321" s="55"/>
      <c r="DH321" s="55"/>
      <c r="DI321" s="55"/>
      <c r="DJ321" s="55"/>
      <c r="DK321" s="55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</row>
    <row r="322" spans="1:254" customFormat="1" ht="45" x14ac:dyDescent="0.25">
      <c r="A322" s="6">
        <v>2</v>
      </c>
      <c r="B322" s="106" t="s">
        <v>3773</v>
      </c>
      <c r="C322" s="15" t="s">
        <v>2357</v>
      </c>
      <c r="D322" s="14" t="s">
        <v>2355</v>
      </c>
      <c r="E322" s="6">
        <v>321</v>
      </c>
      <c r="F322" s="8" t="s">
        <v>2475</v>
      </c>
      <c r="G322" s="14" t="s">
        <v>2469</v>
      </c>
      <c r="H322" s="149">
        <v>617.57000000000005</v>
      </c>
      <c r="I322" s="13" t="s">
        <v>37</v>
      </c>
      <c r="J322" s="16"/>
      <c r="K322" s="106" t="s">
        <v>3747</v>
      </c>
      <c r="L322" s="9"/>
      <c r="M322" s="9" t="s">
        <v>2470</v>
      </c>
      <c r="N322" s="9"/>
      <c r="O322" s="9" t="s">
        <v>2471</v>
      </c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88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</row>
    <row r="323" spans="1:254" customFormat="1" ht="45" x14ac:dyDescent="0.25">
      <c r="A323" s="6">
        <v>2</v>
      </c>
      <c r="B323" s="106" t="s">
        <v>3773</v>
      </c>
      <c r="C323" s="15" t="s">
        <v>3021</v>
      </c>
      <c r="D323" s="14" t="s">
        <v>2355</v>
      </c>
      <c r="E323" s="6">
        <v>322</v>
      </c>
      <c r="F323" s="8" t="s">
        <v>3022</v>
      </c>
      <c r="G323" s="14" t="s">
        <v>3023</v>
      </c>
      <c r="H323" s="149">
        <v>44.41</v>
      </c>
      <c r="I323" s="13" t="s">
        <v>37</v>
      </c>
      <c r="J323" s="16"/>
      <c r="K323" s="14" t="s">
        <v>3024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x14ac:dyDescent="0.25">
      <c r="A324" s="6">
        <v>2</v>
      </c>
      <c r="B324" s="106" t="s">
        <v>3773</v>
      </c>
      <c r="C324" s="15" t="s">
        <v>3025</v>
      </c>
      <c r="D324" s="14" t="s">
        <v>2355</v>
      </c>
      <c r="E324" s="6">
        <v>323</v>
      </c>
      <c r="F324" s="8" t="s">
        <v>3026</v>
      </c>
      <c r="G324" s="14" t="s">
        <v>3027</v>
      </c>
      <c r="H324" s="149">
        <v>26.94</v>
      </c>
      <c r="I324" s="13" t="s">
        <v>37</v>
      </c>
      <c r="J324" s="16"/>
      <c r="K324" s="15" t="s">
        <v>3026</v>
      </c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45" x14ac:dyDescent="0.25">
      <c r="A325" s="6">
        <v>2</v>
      </c>
      <c r="B325" s="106" t="s">
        <v>3773</v>
      </c>
      <c r="C325" s="15" t="s">
        <v>3025</v>
      </c>
      <c r="D325" s="14" t="s">
        <v>2355</v>
      </c>
      <c r="E325" s="6">
        <v>324</v>
      </c>
      <c r="F325" s="8" t="s">
        <v>3028</v>
      </c>
      <c r="G325" s="14" t="s">
        <v>3029</v>
      </c>
      <c r="H325" s="149">
        <v>25.16</v>
      </c>
      <c r="I325" s="13" t="s">
        <v>37</v>
      </c>
      <c r="J325" s="16"/>
      <c r="K325" s="15" t="s">
        <v>3028</v>
      </c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ht="45" x14ac:dyDescent="0.25">
      <c r="A326" s="6">
        <v>2</v>
      </c>
      <c r="B326" s="106" t="s">
        <v>3773</v>
      </c>
      <c r="C326" s="15" t="s">
        <v>3025</v>
      </c>
      <c r="D326" s="14" t="s">
        <v>2355</v>
      </c>
      <c r="E326" s="6">
        <v>325</v>
      </c>
      <c r="F326" s="8" t="s">
        <v>3030</v>
      </c>
      <c r="G326" s="14" t="s">
        <v>3031</v>
      </c>
      <c r="H326" s="149">
        <v>31.21</v>
      </c>
      <c r="I326" s="13" t="s">
        <v>37</v>
      </c>
      <c r="J326" s="16"/>
      <c r="K326" s="14" t="s">
        <v>3032</v>
      </c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x14ac:dyDescent="0.25">
      <c r="A327" s="6">
        <v>2</v>
      </c>
      <c r="B327" s="106" t="s">
        <v>3773</v>
      </c>
      <c r="C327" s="14" t="s">
        <v>3033</v>
      </c>
      <c r="D327" s="14" t="s">
        <v>2355</v>
      </c>
      <c r="E327" s="6">
        <v>326</v>
      </c>
      <c r="F327" s="106" t="s">
        <v>3034</v>
      </c>
      <c r="G327" s="14" t="s">
        <v>3035</v>
      </c>
      <c r="H327" s="149">
        <v>3563.82</v>
      </c>
      <c r="I327" s="86" t="s">
        <v>37</v>
      </c>
      <c r="J327" s="16"/>
      <c r="K327" s="14" t="s">
        <v>3036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ht="45" x14ac:dyDescent="0.25">
      <c r="A328" s="6">
        <v>2</v>
      </c>
      <c r="B328" s="106" t="s">
        <v>3773</v>
      </c>
      <c r="C328" s="15" t="s">
        <v>3025</v>
      </c>
      <c r="D328" s="14" t="s">
        <v>2355</v>
      </c>
      <c r="E328" s="6">
        <v>327</v>
      </c>
      <c r="F328" s="8" t="s">
        <v>3037</v>
      </c>
      <c r="G328" s="14" t="s">
        <v>3038</v>
      </c>
      <c r="H328" s="149">
        <v>29.6</v>
      </c>
      <c r="I328" s="13" t="s">
        <v>37</v>
      </c>
      <c r="J328" s="16"/>
      <c r="K328" s="14" t="s">
        <v>3039</v>
      </c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ht="45" x14ac:dyDescent="0.25">
      <c r="A329" s="6">
        <v>2</v>
      </c>
      <c r="B329" s="106" t="s">
        <v>3773</v>
      </c>
      <c r="C329" s="15" t="s">
        <v>3025</v>
      </c>
      <c r="D329" s="14" t="s">
        <v>2355</v>
      </c>
      <c r="E329" s="6">
        <v>328</v>
      </c>
      <c r="F329" s="8" t="s">
        <v>3040</v>
      </c>
      <c r="G329" s="14" t="s">
        <v>3041</v>
      </c>
      <c r="H329" s="149">
        <v>31.86</v>
      </c>
      <c r="I329" s="13" t="s">
        <v>37</v>
      </c>
      <c r="J329" s="16"/>
      <c r="K329" s="14" t="s">
        <v>3042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ht="75" x14ac:dyDescent="0.25">
      <c r="A330" s="6">
        <v>2</v>
      </c>
      <c r="B330" s="106" t="s">
        <v>3773</v>
      </c>
      <c r="C330" s="15" t="s">
        <v>3033</v>
      </c>
      <c r="D330" s="89" t="s">
        <v>2355</v>
      </c>
      <c r="E330" s="6">
        <v>329</v>
      </c>
      <c r="F330" s="8" t="s">
        <v>3043</v>
      </c>
      <c r="G330" s="14" t="s">
        <v>3044</v>
      </c>
      <c r="H330" s="149">
        <v>244.58</v>
      </c>
      <c r="I330" s="86" t="s">
        <v>37</v>
      </c>
      <c r="J330" s="16"/>
      <c r="K330" s="14" t="s">
        <v>3045</v>
      </c>
      <c r="L330" s="16">
        <v>3501283</v>
      </c>
      <c r="M330" s="16" t="s">
        <v>3046</v>
      </c>
      <c r="N330" s="16">
        <v>3501272</v>
      </c>
      <c r="O330" s="16" t="s">
        <v>3047</v>
      </c>
      <c r="P330" s="16">
        <v>3501257</v>
      </c>
      <c r="Q330" s="16" t="s">
        <v>3048</v>
      </c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</row>
    <row r="331" spans="1:254" ht="45" x14ac:dyDescent="0.25">
      <c r="A331" s="6">
        <v>2</v>
      </c>
      <c r="B331" s="106" t="s">
        <v>3773</v>
      </c>
      <c r="C331" s="15" t="s">
        <v>3033</v>
      </c>
      <c r="D331" s="14" t="s">
        <v>2355</v>
      </c>
      <c r="E331" s="6">
        <v>330</v>
      </c>
      <c r="F331" s="8" t="s">
        <v>3049</v>
      </c>
      <c r="G331" s="14" t="s">
        <v>3050</v>
      </c>
      <c r="H331" s="149">
        <v>1019.44</v>
      </c>
      <c r="I331" s="86" t="s">
        <v>37</v>
      </c>
      <c r="J331" s="16"/>
      <c r="K331" s="14" t="s">
        <v>3051</v>
      </c>
      <c r="L331" s="16">
        <v>893709</v>
      </c>
      <c r="M331" s="16" t="s">
        <v>3052</v>
      </c>
      <c r="N331" s="16">
        <v>893748</v>
      </c>
      <c r="O331" s="16" t="s">
        <v>3053</v>
      </c>
      <c r="P331" s="16">
        <v>893668</v>
      </c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</row>
    <row r="332" spans="1:254" ht="75" x14ac:dyDescent="0.25">
      <c r="A332" s="6">
        <v>2</v>
      </c>
      <c r="B332" s="106" t="s">
        <v>3773</v>
      </c>
      <c r="C332" s="15" t="s">
        <v>3021</v>
      </c>
      <c r="D332" s="14" t="s">
        <v>2355</v>
      </c>
      <c r="E332" s="6">
        <v>331</v>
      </c>
      <c r="F332" s="8" t="s">
        <v>3054</v>
      </c>
      <c r="G332" s="14" t="s">
        <v>3055</v>
      </c>
      <c r="H332" s="149">
        <v>151.5</v>
      </c>
      <c r="I332" s="86" t="s">
        <v>37</v>
      </c>
      <c r="J332" s="16"/>
      <c r="K332" s="14" t="s">
        <v>3056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</row>
    <row r="333" spans="1:254" ht="60" x14ac:dyDescent="0.25">
      <c r="A333" s="6">
        <v>2</v>
      </c>
      <c r="B333" s="106" t="s">
        <v>3773</v>
      </c>
      <c r="C333" s="15" t="s">
        <v>3033</v>
      </c>
      <c r="D333" s="14" t="s">
        <v>2355</v>
      </c>
      <c r="E333" s="6">
        <v>332</v>
      </c>
      <c r="F333" s="8" t="s">
        <v>3057</v>
      </c>
      <c r="G333" s="14" t="s">
        <v>3058</v>
      </c>
      <c r="H333" s="149">
        <v>624.13</v>
      </c>
      <c r="I333" s="86" t="s">
        <v>37</v>
      </c>
      <c r="J333" s="16"/>
      <c r="K333" s="14" t="s">
        <v>3059</v>
      </c>
      <c r="L333" s="16">
        <v>6480111</v>
      </c>
      <c r="M333" s="16" t="s">
        <v>3060</v>
      </c>
      <c r="N333" s="16">
        <v>7059033</v>
      </c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</row>
    <row r="334" spans="1:254" ht="45" x14ac:dyDescent="0.25">
      <c r="A334" s="6">
        <v>2</v>
      </c>
      <c r="B334" s="106" t="s">
        <v>3773</v>
      </c>
      <c r="C334" s="139" t="s">
        <v>3890</v>
      </c>
      <c r="D334" s="131" t="s">
        <v>2355</v>
      </c>
      <c r="E334" s="6">
        <v>333</v>
      </c>
      <c r="F334" s="146" t="s">
        <v>3891</v>
      </c>
      <c r="G334" s="145" t="s">
        <v>3892</v>
      </c>
      <c r="H334" s="132">
        <v>114.81</v>
      </c>
      <c r="I334" s="81" t="s">
        <v>37</v>
      </c>
      <c r="J334" s="82"/>
      <c r="K334" s="145" t="s">
        <v>3893</v>
      </c>
      <c r="L334" s="146"/>
      <c r="M334" s="145" t="s">
        <v>3894</v>
      </c>
      <c r="N334" s="146"/>
      <c r="O334" s="146"/>
      <c r="P334" s="146"/>
      <c r="Q334" s="84"/>
      <c r="R334" s="84"/>
      <c r="S334" s="84"/>
      <c r="T334" s="84"/>
      <c r="U334" s="84"/>
      <c r="V334" s="84"/>
      <c r="W334" s="84"/>
      <c r="X334" s="84"/>
      <c r="Y334" s="84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</row>
    <row r="335" spans="1:254" ht="60" x14ac:dyDescent="0.25">
      <c r="A335" s="6">
        <v>2</v>
      </c>
      <c r="B335" s="106" t="s">
        <v>3773</v>
      </c>
      <c r="C335" s="83" t="s">
        <v>2366</v>
      </c>
      <c r="D335" s="83" t="s">
        <v>2355</v>
      </c>
      <c r="E335" s="6">
        <v>334</v>
      </c>
      <c r="F335" s="7" t="s">
        <v>4050</v>
      </c>
      <c r="G335" s="89" t="s">
        <v>4051</v>
      </c>
      <c r="H335" s="200">
        <v>45.95</v>
      </c>
      <c r="I335" s="81" t="s">
        <v>37</v>
      </c>
      <c r="J335" s="84"/>
      <c r="K335" s="89" t="s">
        <v>4052</v>
      </c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</row>
    <row r="336" spans="1:254" ht="60" x14ac:dyDescent="0.25">
      <c r="A336" s="6">
        <v>2</v>
      </c>
      <c r="B336" s="106" t="s">
        <v>3773</v>
      </c>
      <c r="C336" s="83" t="s">
        <v>2366</v>
      </c>
      <c r="D336" s="83" t="s">
        <v>2355</v>
      </c>
      <c r="E336" s="6">
        <v>335</v>
      </c>
      <c r="F336" s="7" t="s">
        <v>4053</v>
      </c>
      <c r="G336" s="89" t="s">
        <v>4054</v>
      </c>
      <c r="H336" s="200">
        <v>63.04</v>
      </c>
      <c r="I336" s="81" t="s">
        <v>37</v>
      </c>
      <c r="J336" s="84"/>
      <c r="K336" s="89" t="s">
        <v>4055</v>
      </c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</row>
    <row r="337" spans="1:254" ht="45" x14ac:dyDescent="0.25">
      <c r="A337" s="6">
        <v>2</v>
      </c>
      <c r="B337" s="106" t="s">
        <v>3773</v>
      </c>
      <c r="C337" s="83" t="s">
        <v>2366</v>
      </c>
      <c r="D337" s="83" t="s">
        <v>2355</v>
      </c>
      <c r="E337" s="6">
        <v>336</v>
      </c>
      <c r="F337" s="7" t="s">
        <v>4056</v>
      </c>
      <c r="G337" s="89" t="s">
        <v>4057</v>
      </c>
      <c r="H337" s="200">
        <v>42.52</v>
      </c>
      <c r="I337" s="81" t="s">
        <v>37</v>
      </c>
      <c r="J337" s="84"/>
      <c r="K337" s="89" t="s">
        <v>4058</v>
      </c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</row>
    <row r="338" spans="1:254" ht="45" x14ac:dyDescent="0.25">
      <c r="A338" s="6">
        <v>2</v>
      </c>
      <c r="B338" s="106" t="s">
        <v>3773</v>
      </c>
      <c r="C338" s="83" t="s">
        <v>2366</v>
      </c>
      <c r="D338" s="83" t="s">
        <v>2355</v>
      </c>
      <c r="E338" s="6">
        <v>337</v>
      </c>
      <c r="F338" s="7" t="s">
        <v>4059</v>
      </c>
      <c r="G338" s="89" t="s">
        <v>4060</v>
      </c>
      <c r="H338" s="200">
        <v>63.31</v>
      </c>
      <c r="I338" s="81" t="s">
        <v>37</v>
      </c>
      <c r="J338" s="84"/>
      <c r="K338" s="89" t="s">
        <v>4061</v>
      </c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</row>
    <row r="339" spans="1:254" customFormat="1" ht="60" x14ac:dyDescent="0.25">
      <c r="A339" s="6">
        <v>2</v>
      </c>
      <c r="B339" s="106" t="s">
        <v>3773</v>
      </c>
      <c r="C339" s="83" t="s">
        <v>2366</v>
      </c>
      <c r="D339" s="83" t="s">
        <v>2355</v>
      </c>
      <c r="E339" s="6">
        <v>338</v>
      </c>
      <c r="F339" s="7" t="s">
        <v>4062</v>
      </c>
      <c r="G339" s="89" t="s">
        <v>4063</v>
      </c>
      <c r="H339" s="200">
        <v>41.33</v>
      </c>
      <c r="I339" s="81" t="s">
        <v>37</v>
      </c>
      <c r="J339" s="84"/>
      <c r="K339" s="89" t="s">
        <v>4064</v>
      </c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M339" s="32"/>
      <c r="BN339" s="32"/>
      <c r="BO339" s="32"/>
      <c r="BP339" s="32"/>
      <c r="BQ339" s="32"/>
      <c r="BR339" s="32"/>
      <c r="BS339" s="32"/>
      <c r="BT339" s="32"/>
      <c r="BU339" s="32"/>
      <c r="BV339" s="32"/>
      <c r="BW339" s="32"/>
      <c r="BX339" s="32"/>
      <c r="BY339" s="32"/>
      <c r="BZ339" s="32"/>
      <c r="CA339" s="32"/>
      <c r="CB339" s="32"/>
      <c r="CC339" s="32"/>
      <c r="CD339" s="32"/>
      <c r="CE339" s="32"/>
      <c r="CF339" s="32"/>
      <c r="CG339" s="32"/>
      <c r="CH339" s="32"/>
      <c r="CI339" s="32"/>
      <c r="CJ339" s="32"/>
      <c r="CK339" s="32"/>
      <c r="CL339" s="32"/>
      <c r="CM339" s="32"/>
      <c r="CN339" s="32"/>
      <c r="CO339" s="32"/>
      <c r="CP339" s="32"/>
      <c r="CQ339" s="32"/>
      <c r="CR339" s="32"/>
      <c r="CS339" s="32"/>
      <c r="CT339" s="32"/>
      <c r="CU339" s="32"/>
      <c r="CV339" s="32"/>
      <c r="CW339" s="32"/>
      <c r="CX339" s="32"/>
      <c r="CY339" s="32"/>
      <c r="CZ339" s="32"/>
      <c r="DA339" s="32"/>
      <c r="DB339" s="32"/>
      <c r="DC339" s="32"/>
      <c r="DD339" s="32"/>
      <c r="DE339" s="32"/>
      <c r="DF339" s="32"/>
      <c r="DG339" s="32"/>
      <c r="DH339" s="32"/>
      <c r="DI339" s="32"/>
      <c r="DJ339" s="32"/>
      <c r="DK339" s="32"/>
      <c r="DL339" s="32"/>
      <c r="DM339" s="32"/>
      <c r="DN339" s="32"/>
      <c r="DO339" s="32"/>
      <c r="DP339" s="32"/>
      <c r="DQ339" s="32"/>
      <c r="DR339" s="32"/>
      <c r="DS339" s="32"/>
      <c r="DT339" s="32"/>
      <c r="DU339" s="32"/>
      <c r="DV339" s="32"/>
      <c r="DW339" s="32"/>
      <c r="DX339" s="32"/>
      <c r="DY339" s="32"/>
      <c r="DZ339" s="32"/>
      <c r="EA339" s="32"/>
      <c r="EB339" s="32"/>
      <c r="EC339" s="32"/>
      <c r="ED339" s="32"/>
      <c r="EE339" s="32"/>
      <c r="EF339" s="32"/>
      <c r="EG339" s="32"/>
      <c r="EH339" s="32"/>
      <c r="EI339" s="32"/>
      <c r="EJ339" s="32"/>
      <c r="EK339" s="32"/>
      <c r="EL339" s="32"/>
      <c r="EM339" s="32"/>
      <c r="EN339" s="32"/>
      <c r="EO339" s="32"/>
      <c r="EP339" s="32"/>
      <c r="EQ339" s="32"/>
      <c r="ER339" s="32"/>
      <c r="ES339" s="32"/>
      <c r="ET339" s="32"/>
      <c r="EU339" s="32"/>
      <c r="EV339" s="32"/>
      <c r="EW339" s="32"/>
      <c r="EX339" s="32"/>
      <c r="EY339" s="32"/>
      <c r="EZ339" s="32"/>
      <c r="FA339" s="32"/>
      <c r="FB339" s="32"/>
      <c r="FC339" s="32"/>
      <c r="FD339" s="32"/>
      <c r="FE339" s="32"/>
      <c r="FF339" s="32"/>
      <c r="FG339" s="32"/>
      <c r="FH339" s="32"/>
      <c r="FI339" s="32"/>
      <c r="FJ339" s="32"/>
      <c r="FK339" s="32"/>
      <c r="FL339" s="32"/>
      <c r="FM339" s="32"/>
      <c r="FN339" s="32"/>
      <c r="FO339" s="32"/>
      <c r="FP339" s="32"/>
      <c r="FQ339" s="32"/>
      <c r="FR339" s="32"/>
      <c r="FS339" s="32"/>
      <c r="FT339" s="32"/>
      <c r="FU339" s="32"/>
      <c r="FV339" s="32"/>
      <c r="FW339" s="32"/>
      <c r="FX339" s="32"/>
      <c r="FY339" s="32"/>
      <c r="FZ339" s="32"/>
      <c r="GA339" s="32"/>
      <c r="GB339" s="32"/>
      <c r="GC339" s="32"/>
      <c r="GD339" s="32"/>
      <c r="GE339" s="32"/>
      <c r="GF339" s="32"/>
      <c r="GG339" s="32"/>
      <c r="GH339" s="32"/>
      <c r="GI339" s="32"/>
      <c r="GJ339" s="32"/>
      <c r="GK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  <c r="ID339" s="32"/>
      <c r="IE339" s="32"/>
      <c r="IF339" s="32"/>
      <c r="IG339" s="32"/>
      <c r="IH339" s="32"/>
      <c r="II339" s="32"/>
      <c r="IJ339" s="32"/>
      <c r="IK339" s="32"/>
      <c r="IL339" s="32"/>
      <c r="IM339" s="32"/>
      <c r="IN339" s="32"/>
      <c r="IO339" s="32"/>
      <c r="IP339" s="32"/>
      <c r="IQ339" s="32"/>
      <c r="IR339" s="32"/>
      <c r="IS339" s="32"/>
      <c r="IT339" s="32"/>
    </row>
    <row r="340" spans="1:254" ht="45" x14ac:dyDescent="0.25">
      <c r="A340" s="6">
        <v>2</v>
      </c>
      <c r="B340" s="106" t="s">
        <v>3773</v>
      </c>
      <c r="C340" s="83" t="s">
        <v>2366</v>
      </c>
      <c r="D340" s="83" t="s">
        <v>2355</v>
      </c>
      <c r="E340" s="6">
        <v>339</v>
      </c>
      <c r="F340" s="7" t="s">
        <v>4065</v>
      </c>
      <c r="G340" s="89" t="s">
        <v>4066</v>
      </c>
      <c r="H340" s="200">
        <v>59.01</v>
      </c>
      <c r="I340" s="81" t="s">
        <v>37</v>
      </c>
      <c r="J340" s="84"/>
      <c r="K340" s="89" t="s">
        <v>4067</v>
      </c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</row>
    <row r="341" spans="1:254" ht="45" x14ac:dyDescent="0.25">
      <c r="A341" s="6">
        <v>2</v>
      </c>
      <c r="B341" s="106" t="s">
        <v>3773</v>
      </c>
      <c r="C341" s="83" t="s">
        <v>2366</v>
      </c>
      <c r="D341" s="83" t="s">
        <v>2355</v>
      </c>
      <c r="E341" s="6">
        <v>340</v>
      </c>
      <c r="F341" s="7" t="s">
        <v>4068</v>
      </c>
      <c r="G341" s="89" t="s">
        <v>4069</v>
      </c>
      <c r="H341" s="200">
        <v>37.53</v>
      </c>
      <c r="I341" s="81" t="s">
        <v>37</v>
      </c>
      <c r="J341" s="84"/>
      <c r="K341" s="89" t="s">
        <v>4070</v>
      </c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</row>
    <row r="342" spans="1:254" ht="45" x14ac:dyDescent="0.25">
      <c r="A342" s="6">
        <v>2</v>
      </c>
      <c r="B342" s="106" t="s">
        <v>3773</v>
      </c>
      <c r="C342" s="83" t="s">
        <v>2366</v>
      </c>
      <c r="D342" s="83" t="s">
        <v>2355</v>
      </c>
      <c r="E342" s="6">
        <v>341</v>
      </c>
      <c r="F342" s="7" t="s">
        <v>4071</v>
      </c>
      <c r="G342" s="89" t="s">
        <v>4072</v>
      </c>
      <c r="H342" s="200">
        <v>35.81</v>
      </c>
      <c r="I342" s="81" t="s">
        <v>37</v>
      </c>
      <c r="J342" s="84"/>
      <c r="K342" s="89" t="s">
        <v>4073</v>
      </c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</row>
    <row r="343" spans="1:254" ht="45" x14ac:dyDescent="0.25">
      <c r="A343" s="6">
        <v>2</v>
      </c>
      <c r="B343" s="106" t="s">
        <v>3773</v>
      </c>
      <c r="C343" s="83" t="s">
        <v>2366</v>
      </c>
      <c r="D343" s="83" t="s">
        <v>2355</v>
      </c>
      <c r="E343" s="6">
        <v>342</v>
      </c>
      <c r="F343" s="7" t="s">
        <v>4074</v>
      </c>
      <c r="G343" s="89" t="s">
        <v>4075</v>
      </c>
      <c r="H343" s="200">
        <v>68.81</v>
      </c>
      <c r="I343" s="81" t="s">
        <v>37</v>
      </c>
      <c r="J343" s="84"/>
      <c r="K343" s="89" t="s">
        <v>4076</v>
      </c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</row>
    <row r="344" spans="1:254" ht="60" x14ac:dyDescent="0.25">
      <c r="A344" s="6">
        <v>2</v>
      </c>
      <c r="B344" s="106" t="s">
        <v>3773</v>
      </c>
      <c r="C344" s="83" t="s">
        <v>2366</v>
      </c>
      <c r="D344" s="83" t="s">
        <v>2355</v>
      </c>
      <c r="E344" s="6">
        <v>343</v>
      </c>
      <c r="F344" s="7" t="s">
        <v>4077</v>
      </c>
      <c r="G344" s="89" t="s">
        <v>4078</v>
      </c>
      <c r="H344" s="200">
        <v>46.96</v>
      </c>
      <c r="I344" s="81" t="s">
        <v>37</v>
      </c>
      <c r="J344" s="84"/>
      <c r="K344" s="89" t="s">
        <v>4079</v>
      </c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</row>
    <row r="345" spans="1:254" ht="60" x14ac:dyDescent="0.25">
      <c r="A345" s="6">
        <v>2</v>
      </c>
      <c r="B345" s="106" t="s">
        <v>3773</v>
      </c>
      <c r="C345" s="83" t="s">
        <v>2366</v>
      </c>
      <c r="D345" s="83" t="s">
        <v>2355</v>
      </c>
      <c r="E345" s="6">
        <v>344</v>
      </c>
      <c r="F345" s="7" t="s">
        <v>4080</v>
      </c>
      <c r="G345" s="89" t="s">
        <v>4081</v>
      </c>
      <c r="H345" s="200">
        <v>25.53</v>
      </c>
      <c r="I345" s="81" t="s">
        <v>37</v>
      </c>
      <c r="J345" s="84"/>
      <c r="K345" s="89" t="s">
        <v>4082</v>
      </c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</row>
    <row r="346" spans="1:254" ht="60" x14ac:dyDescent="0.25">
      <c r="A346" s="6">
        <v>2</v>
      </c>
      <c r="B346" s="106" t="s">
        <v>3773</v>
      </c>
      <c r="C346" s="83" t="s">
        <v>2366</v>
      </c>
      <c r="D346" s="83" t="s">
        <v>2355</v>
      </c>
      <c r="E346" s="6">
        <v>345</v>
      </c>
      <c r="F346" s="7" t="s">
        <v>4083</v>
      </c>
      <c r="G346" s="89" t="s">
        <v>4084</v>
      </c>
      <c r="H346" s="200">
        <v>65.83</v>
      </c>
      <c r="I346" s="81" t="s">
        <v>37</v>
      </c>
      <c r="J346" s="84"/>
      <c r="K346" s="89" t="s">
        <v>4085</v>
      </c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</row>
    <row r="347" spans="1:254" ht="60" x14ac:dyDescent="0.25">
      <c r="A347" s="6">
        <v>2</v>
      </c>
      <c r="B347" s="106" t="s">
        <v>3773</v>
      </c>
      <c r="C347" s="222" t="s">
        <v>4114</v>
      </c>
      <c r="D347" s="83" t="s">
        <v>2355</v>
      </c>
      <c r="E347" s="6">
        <v>346</v>
      </c>
      <c r="F347" s="7" t="s">
        <v>4086</v>
      </c>
      <c r="G347" s="89" t="s">
        <v>4087</v>
      </c>
      <c r="H347" s="200">
        <v>59.22</v>
      </c>
      <c r="I347" s="81" t="s">
        <v>37</v>
      </c>
      <c r="J347" s="84"/>
      <c r="K347" s="89" t="s">
        <v>4088</v>
      </c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</row>
    <row r="348" spans="1:254" ht="45" x14ac:dyDescent="0.25">
      <c r="A348" s="6">
        <v>2</v>
      </c>
      <c r="B348" s="106" t="s">
        <v>3773</v>
      </c>
      <c r="C348" s="222" t="s">
        <v>4114</v>
      </c>
      <c r="D348" s="83" t="s">
        <v>2355</v>
      </c>
      <c r="E348" s="6">
        <v>347</v>
      </c>
      <c r="F348" s="7" t="s">
        <v>4089</v>
      </c>
      <c r="G348" s="89" t="s">
        <v>4090</v>
      </c>
      <c r="H348" s="200">
        <v>74.23</v>
      </c>
      <c r="I348" s="81" t="s">
        <v>37</v>
      </c>
      <c r="J348" s="84"/>
      <c r="K348" s="89" t="s">
        <v>4091</v>
      </c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</row>
    <row r="349" spans="1:254" ht="45" x14ac:dyDescent="0.25">
      <c r="A349" s="6">
        <v>2</v>
      </c>
      <c r="B349" s="106" t="s">
        <v>3773</v>
      </c>
      <c r="C349" s="222" t="s">
        <v>4114</v>
      </c>
      <c r="D349" s="83" t="s">
        <v>2355</v>
      </c>
      <c r="E349" s="6">
        <v>348</v>
      </c>
      <c r="F349" s="7" t="s">
        <v>4092</v>
      </c>
      <c r="G349" s="89" t="s">
        <v>4093</v>
      </c>
      <c r="H349" s="200">
        <v>26.46</v>
      </c>
      <c r="I349" s="81" t="s">
        <v>37</v>
      </c>
      <c r="J349" s="84"/>
      <c r="K349" s="89" t="s">
        <v>4094</v>
      </c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</row>
    <row r="350" spans="1:254" ht="60" x14ac:dyDescent="0.25">
      <c r="A350" s="6">
        <v>2</v>
      </c>
      <c r="B350" s="106" t="s">
        <v>3773</v>
      </c>
      <c r="C350" s="222" t="s">
        <v>4114</v>
      </c>
      <c r="D350" s="83" t="s">
        <v>2355</v>
      </c>
      <c r="E350" s="6">
        <v>349</v>
      </c>
      <c r="F350" s="7" t="s">
        <v>4095</v>
      </c>
      <c r="G350" s="89" t="s">
        <v>4096</v>
      </c>
      <c r="H350" s="200">
        <v>47.73</v>
      </c>
      <c r="I350" s="81" t="s">
        <v>37</v>
      </c>
      <c r="J350" s="84"/>
      <c r="K350" s="89" t="s">
        <v>4097</v>
      </c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</row>
    <row r="351" spans="1:254" ht="60" x14ac:dyDescent="0.25">
      <c r="A351" s="6">
        <v>2</v>
      </c>
      <c r="B351" s="106" t="s">
        <v>3773</v>
      </c>
      <c r="C351" s="222" t="s">
        <v>4114</v>
      </c>
      <c r="D351" s="83" t="s">
        <v>2355</v>
      </c>
      <c r="E351" s="6">
        <v>350</v>
      </c>
      <c r="F351" s="7" t="s">
        <v>4098</v>
      </c>
      <c r="G351" s="89" t="s">
        <v>4099</v>
      </c>
      <c r="H351" s="200">
        <v>61.71</v>
      </c>
      <c r="I351" s="81" t="s">
        <v>37</v>
      </c>
      <c r="J351" s="84"/>
      <c r="K351" s="89" t="s">
        <v>4100</v>
      </c>
      <c r="L351" s="98"/>
      <c r="M351" s="98" t="s">
        <v>4101</v>
      </c>
      <c r="N351" s="98"/>
      <c r="O351" s="98"/>
      <c r="P351" s="98"/>
      <c r="Q351" s="98"/>
      <c r="R351" s="98"/>
      <c r="S351" s="98"/>
      <c r="T351" s="98"/>
      <c r="U351" s="98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</row>
    <row r="352" spans="1:254" s="2" customFormat="1" ht="45" x14ac:dyDescent="0.25">
      <c r="A352" s="6">
        <v>2</v>
      </c>
      <c r="B352" s="106" t="s">
        <v>3773</v>
      </c>
      <c r="C352" s="222" t="s">
        <v>4114</v>
      </c>
      <c r="D352" s="83" t="s">
        <v>2355</v>
      </c>
      <c r="E352" s="6">
        <v>351</v>
      </c>
      <c r="F352" s="7" t="s">
        <v>4102</v>
      </c>
      <c r="G352" s="89" t="s">
        <v>4103</v>
      </c>
      <c r="H352" s="200">
        <v>41.33</v>
      </c>
      <c r="I352" s="81" t="s">
        <v>37</v>
      </c>
      <c r="J352" s="84"/>
      <c r="K352" s="89" t="s">
        <v>4104</v>
      </c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2"/>
      <c r="FI352" s="32"/>
      <c r="FJ352" s="32"/>
      <c r="FK352" s="32"/>
      <c r="FL352" s="32"/>
      <c r="FM352" s="32"/>
      <c r="FN352" s="32"/>
      <c r="FO352" s="32"/>
      <c r="FP352" s="32"/>
      <c r="FQ352" s="32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</row>
    <row r="353" spans="1:254" s="1" customFormat="1" ht="45" x14ac:dyDescent="0.25">
      <c r="A353" s="6">
        <v>2</v>
      </c>
      <c r="B353" s="106" t="s">
        <v>3773</v>
      </c>
      <c r="C353" s="222" t="s">
        <v>4114</v>
      </c>
      <c r="D353" s="83" t="s">
        <v>2355</v>
      </c>
      <c r="E353" s="6">
        <v>352</v>
      </c>
      <c r="F353" s="7" t="s">
        <v>4105</v>
      </c>
      <c r="G353" s="89" t="s">
        <v>4106</v>
      </c>
      <c r="H353" s="200">
        <v>43.64</v>
      </c>
      <c r="I353" s="81" t="s">
        <v>37</v>
      </c>
      <c r="J353" s="84"/>
      <c r="K353" s="89" t="s">
        <v>4107</v>
      </c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  <c r="CA353" s="32"/>
      <c r="CB353" s="32"/>
      <c r="CC353" s="32"/>
      <c r="CD353" s="32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2"/>
      <c r="DA353" s="32"/>
      <c r="DB353" s="32"/>
      <c r="DC353" s="32"/>
      <c r="DD353" s="32"/>
      <c r="DE353" s="32"/>
      <c r="DF353" s="32"/>
      <c r="DG353" s="32"/>
      <c r="DH353" s="32"/>
      <c r="DI353" s="32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32"/>
      <c r="DX353" s="32"/>
      <c r="DY353" s="32"/>
      <c r="DZ353" s="32"/>
      <c r="EA353" s="32"/>
      <c r="EB353" s="32"/>
      <c r="EC353" s="32"/>
      <c r="ED353" s="32"/>
      <c r="EE353" s="32"/>
      <c r="EF353" s="32"/>
      <c r="EG353" s="32"/>
      <c r="EH353" s="32"/>
      <c r="EI353" s="32"/>
      <c r="EJ353" s="32"/>
      <c r="EK353" s="32"/>
      <c r="EL353" s="32"/>
      <c r="EM353" s="32"/>
      <c r="EN353" s="32"/>
      <c r="EO353" s="32"/>
      <c r="EP353" s="32"/>
      <c r="EQ353" s="32"/>
      <c r="ER353" s="32"/>
      <c r="ES353" s="32"/>
      <c r="ET353" s="32"/>
      <c r="EU353" s="32"/>
      <c r="EV353" s="32"/>
      <c r="EW353" s="32"/>
      <c r="EX353" s="32"/>
      <c r="EY353" s="32"/>
      <c r="EZ353" s="32"/>
      <c r="FA353" s="32"/>
      <c r="FB353" s="32"/>
      <c r="FC353" s="32"/>
      <c r="FD353" s="32"/>
      <c r="FE353" s="32"/>
      <c r="FF353" s="32"/>
      <c r="FG353" s="32"/>
      <c r="FH353" s="32"/>
      <c r="FI353" s="32"/>
      <c r="FJ353" s="32"/>
      <c r="FK353" s="32"/>
      <c r="FL353" s="32"/>
      <c r="FM353" s="32"/>
      <c r="FN353" s="32"/>
      <c r="FO353" s="32"/>
      <c r="FP353" s="32"/>
      <c r="FQ353" s="32"/>
      <c r="FR353" s="32"/>
      <c r="FS353" s="32"/>
      <c r="FT353" s="32"/>
      <c r="FU353" s="32"/>
      <c r="FV353" s="32"/>
      <c r="FW353" s="32"/>
      <c r="FX353" s="32"/>
      <c r="FY353" s="32"/>
      <c r="FZ353" s="32"/>
      <c r="GA353" s="32"/>
      <c r="GB353" s="32"/>
      <c r="GC353" s="32"/>
      <c r="GD353" s="32"/>
      <c r="GE353" s="32"/>
      <c r="GF353" s="32"/>
      <c r="GG353" s="32"/>
      <c r="GH353" s="32"/>
      <c r="GI353" s="32"/>
      <c r="GJ353" s="32"/>
      <c r="GK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</row>
    <row r="354" spans="1:254" s="1" customFormat="1" ht="45" x14ac:dyDescent="0.25">
      <c r="A354" s="6">
        <v>2</v>
      </c>
      <c r="B354" s="106" t="s">
        <v>3773</v>
      </c>
      <c r="C354" s="83" t="s">
        <v>2357</v>
      </c>
      <c r="D354" s="83" t="s">
        <v>2355</v>
      </c>
      <c r="E354" s="6">
        <v>353</v>
      </c>
      <c r="F354" s="7" t="s">
        <v>4108</v>
      </c>
      <c r="G354" s="89" t="s">
        <v>4109</v>
      </c>
      <c r="H354" s="191">
        <v>3872.1180542000002</v>
      </c>
      <c r="I354" s="81" t="s">
        <v>37</v>
      </c>
      <c r="J354" s="84"/>
      <c r="K354" s="89" t="s">
        <v>4110</v>
      </c>
      <c r="L354" s="98"/>
      <c r="M354" s="98" t="s">
        <v>4111</v>
      </c>
      <c r="N354" s="98"/>
      <c r="O354" s="98" t="s">
        <v>4112</v>
      </c>
      <c r="P354" s="98"/>
      <c r="Q354" s="98" t="s">
        <v>4113</v>
      </c>
      <c r="R354" s="98"/>
      <c r="S354" s="98" t="s">
        <v>2835</v>
      </c>
      <c r="T354" s="98"/>
      <c r="U354" s="98"/>
      <c r="V354" s="98"/>
      <c r="W354" s="98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2"/>
      <c r="BW354" s="32"/>
      <c r="BX354" s="32"/>
      <c r="BY354" s="32"/>
      <c r="BZ354" s="32"/>
      <c r="CA354" s="32"/>
      <c r="CB354" s="32"/>
      <c r="CC354" s="32"/>
      <c r="CD354" s="32"/>
      <c r="CE354" s="32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2"/>
      <c r="EE354" s="32"/>
      <c r="EF354" s="32"/>
      <c r="EG354" s="32"/>
      <c r="EH354" s="32"/>
      <c r="EI354" s="32"/>
      <c r="EJ354" s="32"/>
      <c r="EK354" s="32"/>
      <c r="EL354" s="32"/>
      <c r="EM354" s="32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  <c r="FF354" s="32"/>
      <c r="FG354" s="32"/>
      <c r="FH354" s="32"/>
      <c r="FI354" s="32"/>
      <c r="FJ354" s="32"/>
      <c r="FK354" s="32"/>
      <c r="FL354" s="32"/>
      <c r="FM354" s="32"/>
      <c r="FN354" s="32"/>
      <c r="FO354" s="32"/>
      <c r="FP354" s="32"/>
      <c r="FQ354" s="32"/>
      <c r="FR354" s="32"/>
      <c r="FS354" s="32"/>
      <c r="FT354" s="32"/>
      <c r="FU354" s="32"/>
      <c r="FV354" s="32"/>
      <c r="FW354" s="32"/>
      <c r="FX354" s="32"/>
      <c r="FY354" s="32"/>
      <c r="FZ354" s="32"/>
      <c r="GA354" s="32"/>
      <c r="GB354" s="32"/>
      <c r="GC354" s="32"/>
      <c r="GD354" s="32"/>
      <c r="GE354" s="32"/>
      <c r="GF354" s="32"/>
      <c r="GG354" s="32"/>
      <c r="GH354" s="32"/>
      <c r="GI354" s="32"/>
      <c r="GJ354" s="32"/>
      <c r="GK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</row>
    <row r="355" spans="1:254" s="1" customFormat="1" ht="45" x14ac:dyDescent="0.25">
      <c r="A355" s="6">
        <v>2</v>
      </c>
      <c r="B355" s="106" t="s">
        <v>3773</v>
      </c>
      <c r="C355" s="42" t="s">
        <v>4439</v>
      </c>
      <c r="D355" s="83" t="s">
        <v>2355</v>
      </c>
      <c r="E355" s="6">
        <v>354</v>
      </c>
      <c r="F355" s="26" t="s">
        <v>4441</v>
      </c>
      <c r="G355" s="19" t="s">
        <v>4443</v>
      </c>
      <c r="H355" s="150">
        <v>101.02</v>
      </c>
      <c r="I355" s="81" t="s">
        <v>37</v>
      </c>
      <c r="J355" s="84"/>
      <c r="K355" s="106" t="s">
        <v>4445</v>
      </c>
      <c r="L355" s="9"/>
      <c r="M355" s="9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2"/>
      <c r="EE355" s="32"/>
      <c r="EF355" s="32"/>
      <c r="EG355" s="32"/>
      <c r="EH355" s="32"/>
      <c r="EI355" s="32"/>
      <c r="EJ355" s="32"/>
      <c r="EK355" s="32"/>
      <c r="EL355" s="32"/>
      <c r="EM355" s="32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  <c r="FF355" s="32"/>
      <c r="FG355" s="32"/>
      <c r="FH355" s="32"/>
      <c r="FI355" s="32"/>
      <c r="FJ355" s="32"/>
      <c r="FK355" s="32"/>
      <c r="FL355" s="32"/>
      <c r="FM355" s="32"/>
      <c r="FN355" s="32"/>
      <c r="FO355" s="32"/>
      <c r="FP355" s="32"/>
      <c r="FQ355" s="32"/>
      <c r="FR355" s="32"/>
      <c r="FS355" s="32"/>
      <c r="FT355" s="32"/>
      <c r="FU355" s="32"/>
      <c r="FV355" s="32"/>
      <c r="FW355" s="32"/>
      <c r="FX355" s="32"/>
      <c r="FY355" s="32"/>
      <c r="FZ355" s="32"/>
      <c r="GA355" s="32"/>
      <c r="GB355" s="32"/>
      <c r="GC355" s="32"/>
      <c r="GD355" s="32"/>
      <c r="GE355" s="32"/>
      <c r="GF355" s="32"/>
      <c r="GG355" s="32"/>
      <c r="GH355" s="32"/>
      <c r="GI355" s="32"/>
      <c r="GJ355" s="32"/>
      <c r="GK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</row>
    <row r="356" spans="1:254" s="2" customFormat="1" ht="45" x14ac:dyDescent="0.25">
      <c r="A356" s="6">
        <v>2</v>
      </c>
      <c r="B356" s="106" t="s">
        <v>3773</v>
      </c>
      <c r="C356" s="42" t="s">
        <v>4440</v>
      </c>
      <c r="D356" s="83" t="s">
        <v>2355</v>
      </c>
      <c r="E356" s="6">
        <v>355</v>
      </c>
      <c r="F356" s="26" t="s">
        <v>4442</v>
      </c>
      <c r="G356" s="106" t="s">
        <v>4444</v>
      </c>
      <c r="H356" s="150">
        <v>78.69</v>
      </c>
      <c r="I356" s="81" t="s">
        <v>37</v>
      </c>
      <c r="J356" s="84"/>
      <c r="K356" s="106" t="s">
        <v>4446</v>
      </c>
      <c r="L356" s="9"/>
      <c r="M356" s="88" t="s">
        <v>4447</v>
      </c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  <c r="DJ356" s="32"/>
      <c r="DK356" s="32"/>
      <c r="DL356" s="32"/>
      <c r="DM356" s="32"/>
      <c r="DN356" s="32"/>
      <c r="DO356" s="32"/>
      <c r="DP356" s="32"/>
      <c r="DQ356" s="32"/>
      <c r="DR356" s="32"/>
      <c r="DS356" s="32"/>
      <c r="DT356" s="32"/>
      <c r="DU356" s="32"/>
      <c r="DV356" s="32"/>
      <c r="DW356" s="32"/>
      <c r="DX356" s="32"/>
      <c r="DY356" s="32"/>
      <c r="DZ356" s="32"/>
      <c r="EA356" s="32"/>
      <c r="EB356" s="32"/>
      <c r="EC356" s="32"/>
      <c r="ED356" s="32"/>
      <c r="EE356" s="32"/>
      <c r="EF356" s="32"/>
      <c r="EG356" s="32"/>
      <c r="EH356" s="32"/>
      <c r="EI356" s="32"/>
      <c r="EJ356" s="32"/>
      <c r="EK356" s="32"/>
      <c r="EL356" s="32"/>
      <c r="EM356" s="32"/>
      <c r="EN356" s="32"/>
      <c r="EO356" s="32"/>
      <c r="EP356" s="32"/>
      <c r="EQ356" s="32"/>
      <c r="ER356" s="32"/>
      <c r="ES356" s="32"/>
      <c r="ET356" s="32"/>
      <c r="EU356" s="32"/>
      <c r="EV356" s="32"/>
      <c r="EW356" s="32"/>
      <c r="EX356" s="32"/>
      <c r="EY356" s="32"/>
      <c r="EZ356" s="32"/>
      <c r="FA356" s="32"/>
      <c r="FB356" s="32"/>
      <c r="FC356" s="32"/>
      <c r="FD356" s="32"/>
      <c r="FE356" s="32"/>
      <c r="FF356" s="32"/>
      <c r="FG356" s="32"/>
      <c r="FH356" s="32"/>
      <c r="FI356" s="32"/>
      <c r="FJ356" s="32"/>
      <c r="FK356" s="32"/>
      <c r="FL356" s="32"/>
      <c r="FM356" s="32"/>
      <c r="FN356" s="32"/>
      <c r="FO356" s="32"/>
      <c r="FP356" s="32"/>
      <c r="FQ356" s="32"/>
      <c r="FR356" s="32"/>
      <c r="FS356" s="32"/>
      <c r="FT356" s="32"/>
      <c r="FU356" s="32"/>
      <c r="FV356" s="32"/>
      <c r="FW356" s="32"/>
      <c r="FX356" s="32"/>
      <c r="FY356" s="32"/>
      <c r="FZ356" s="32"/>
      <c r="GA356" s="32"/>
      <c r="GB356" s="32"/>
      <c r="GC356" s="32"/>
      <c r="GD356" s="32"/>
      <c r="GE356" s="32"/>
      <c r="GF356" s="32"/>
      <c r="GG356" s="32"/>
      <c r="GH356" s="32"/>
      <c r="GI356" s="32"/>
      <c r="GJ356" s="32"/>
      <c r="GK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  <c r="ID356" s="32"/>
      <c r="IE356" s="32"/>
      <c r="IF356" s="32"/>
      <c r="IG356" s="32"/>
      <c r="IH356" s="32"/>
      <c r="II356" s="32"/>
      <c r="IJ356" s="32"/>
      <c r="IK356" s="32"/>
      <c r="IL356" s="32"/>
      <c r="IM356" s="32"/>
      <c r="IN356" s="32"/>
      <c r="IO356" s="32"/>
      <c r="IP356" s="32"/>
      <c r="IQ356" s="32"/>
      <c r="IR356" s="32"/>
      <c r="IS356" s="32"/>
      <c r="IT356" s="32"/>
    </row>
    <row r="357" spans="1:254" s="1" customFormat="1" ht="90" x14ac:dyDescent="0.25">
      <c r="A357" s="6">
        <v>2</v>
      </c>
      <c r="B357" s="106" t="s">
        <v>3773</v>
      </c>
      <c r="C357" s="14" t="s">
        <v>519</v>
      </c>
      <c r="D357" s="14" t="s">
        <v>520</v>
      </c>
      <c r="E357" s="6">
        <v>356</v>
      </c>
      <c r="F357" s="7" t="s">
        <v>521</v>
      </c>
      <c r="G357" s="14" t="s">
        <v>522</v>
      </c>
      <c r="H357" s="149">
        <v>3063.27</v>
      </c>
      <c r="I357" s="13" t="s">
        <v>37</v>
      </c>
      <c r="J357" s="16"/>
      <c r="K357" s="14" t="s">
        <v>523</v>
      </c>
      <c r="L357" s="31" t="s">
        <v>524</v>
      </c>
      <c r="M357" s="16" t="s">
        <v>525</v>
      </c>
      <c r="N357" s="31" t="s">
        <v>526</v>
      </c>
      <c r="O357" s="16" t="s">
        <v>527</v>
      </c>
      <c r="P357" s="31" t="s">
        <v>528</v>
      </c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84"/>
    </row>
    <row r="358" spans="1:254" s="1" customFormat="1" ht="45" x14ac:dyDescent="0.25">
      <c r="A358" s="6">
        <v>2</v>
      </c>
      <c r="B358" s="106" t="s">
        <v>3773</v>
      </c>
      <c r="C358" s="15" t="s">
        <v>529</v>
      </c>
      <c r="D358" s="14" t="s">
        <v>520</v>
      </c>
      <c r="E358" s="6">
        <v>357</v>
      </c>
      <c r="F358" s="8" t="s">
        <v>530</v>
      </c>
      <c r="G358" s="15" t="s">
        <v>531</v>
      </c>
      <c r="H358" s="24">
        <v>41.48</v>
      </c>
      <c r="I358" s="13" t="s">
        <v>37</v>
      </c>
      <c r="J358" s="98"/>
      <c r="K358" s="14" t="s">
        <v>532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98"/>
    </row>
    <row r="359" spans="1:254" s="1" customFormat="1" ht="45" x14ac:dyDescent="0.25">
      <c r="A359" s="6">
        <v>2</v>
      </c>
      <c r="B359" s="106" t="s">
        <v>3773</v>
      </c>
      <c r="C359" s="14" t="s">
        <v>533</v>
      </c>
      <c r="D359" s="15" t="s">
        <v>520</v>
      </c>
      <c r="E359" s="6">
        <v>358</v>
      </c>
      <c r="F359" s="8" t="s">
        <v>534</v>
      </c>
      <c r="G359" s="15" t="s">
        <v>535</v>
      </c>
      <c r="H359" s="149">
        <v>80.56</v>
      </c>
      <c r="I359" s="13" t="s">
        <v>37</v>
      </c>
      <c r="J359" s="98"/>
      <c r="K359" s="14" t="s">
        <v>536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98"/>
    </row>
    <row r="360" spans="1:254" s="1" customFormat="1" ht="45" x14ac:dyDescent="0.25">
      <c r="A360" s="6">
        <v>2</v>
      </c>
      <c r="B360" s="106" t="s">
        <v>3773</v>
      </c>
      <c r="C360" s="14" t="s">
        <v>537</v>
      </c>
      <c r="D360" s="14" t="s">
        <v>520</v>
      </c>
      <c r="E360" s="6">
        <v>359</v>
      </c>
      <c r="F360" s="7" t="s">
        <v>538</v>
      </c>
      <c r="G360" s="15" t="s">
        <v>539</v>
      </c>
      <c r="H360" s="24">
        <v>95.24</v>
      </c>
      <c r="I360" s="13" t="s">
        <v>61</v>
      </c>
      <c r="J360" s="80"/>
      <c r="K360" s="15" t="s">
        <v>540</v>
      </c>
      <c r="L360" s="16"/>
      <c r="M360" s="26" t="s">
        <v>541</v>
      </c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98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</row>
    <row r="361" spans="1:254" s="1" customFormat="1" ht="45" x14ac:dyDescent="0.25">
      <c r="A361" s="6">
        <v>2</v>
      </c>
      <c r="B361" s="106" t="s">
        <v>3773</v>
      </c>
      <c r="C361" s="14" t="s">
        <v>542</v>
      </c>
      <c r="D361" s="14" t="s">
        <v>520</v>
      </c>
      <c r="E361" s="6">
        <v>360</v>
      </c>
      <c r="F361" s="7" t="s">
        <v>543</v>
      </c>
      <c r="G361" s="15" t="s">
        <v>544</v>
      </c>
      <c r="H361" s="24">
        <v>449.02</v>
      </c>
      <c r="I361" s="13" t="s">
        <v>37</v>
      </c>
      <c r="J361" s="98"/>
      <c r="K361" s="14" t="s">
        <v>545</v>
      </c>
      <c r="L361" s="16"/>
      <c r="M361" s="16" t="s">
        <v>546</v>
      </c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98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2" customFormat="1" ht="45" x14ac:dyDescent="0.25">
      <c r="A362" s="6">
        <v>2</v>
      </c>
      <c r="B362" s="106" t="s">
        <v>3773</v>
      </c>
      <c r="C362" s="14" t="s">
        <v>547</v>
      </c>
      <c r="D362" s="14" t="s">
        <v>520</v>
      </c>
      <c r="E362" s="6">
        <v>361</v>
      </c>
      <c r="F362" s="7" t="s">
        <v>548</v>
      </c>
      <c r="G362" s="14" t="s">
        <v>549</v>
      </c>
      <c r="H362" s="24">
        <v>205.04</v>
      </c>
      <c r="I362" s="13" t="s">
        <v>37</v>
      </c>
      <c r="J362" s="98"/>
      <c r="K362" s="14" t="s">
        <v>550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98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1" customFormat="1" ht="45" x14ac:dyDescent="0.25">
      <c r="A363" s="6">
        <v>2</v>
      </c>
      <c r="B363" s="106" t="s">
        <v>3773</v>
      </c>
      <c r="C363" s="15" t="s">
        <v>551</v>
      </c>
      <c r="D363" s="15" t="s">
        <v>520</v>
      </c>
      <c r="E363" s="6">
        <v>362</v>
      </c>
      <c r="F363" s="8" t="s">
        <v>552</v>
      </c>
      <c r="G363" s="15" t="s">
        <v>553</v>
      </c>
      <c r="H363" s="149">
        <v>111.01</v>
      </c>
      <c r="I363" s="13" t="s">
        <v>37</v>
      </c>
      <c r="J363" s="98"/>
      <c r="K363" s="14" t="s">
        <v>554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98"/>
      <c r="AN363" s="104"/>
      <c r="AO363" s="104"/>
      <c r="AP363" s="104"/>
      <c r="AQ363" s="104"/>
      <c r="AR363" s="104"/>
      <c r="AS363" s="104"/>
      <c r="AT363" s="104"/>
      <c r="AU363" s="104"/>
      <c r="AV363" s="104"/>
      <c r="AW363" s="104"/>
      <c r="AX363" s="104"/>
      <c r="AY363" s="104"/>
      <c r="AZ363" s="104"/>
      <c r="BA363" s="104"/>
      <c r="BB363" s="104"/>
      <c r="BC363" s="104"/>
      <c r="BD363" s="104"/>
      <c r="BE363" s="104"/>
      <c r="BF363" s="104"/>
      <c r="BG363" s="104"/>
      <c r="BH363" s="104"/>
      <c r="BI363" s="104"/>
      <c r="BJ363" s="104"/>
      <c r="BK363" s="104"/>
      <c r="BL363" s="104"/>
      <c r="BM363" s="104"/>
      <c r="BN363" s="104"/>
      <c r="BO363" s="104"/>
      <c r="BP363" s="104"/>
      <c r="BQ363" s="104"/>
      <c r="BR363" s="104"/>
      <c r="BS363" s="104"/>
      <c r="BT363" s="104"/>
      <c r="BU363" s="104"/>
      <c r="BV363" s="104"/>
      <c r="BW363" s="104"/>
      <c r="BX363" s="104"/>
      <c r="BY363" s="104"/>
      <c r="BZ363" s="104"/>
      <c r="CA363" s="104"/>
      <c r="CB363" s="104"/>
      <c r="CC363" s="104"/>
      <c r="CD363" s="104"/>
      <c r="CE363" s="104"/>
      <c r="CF363" s="104"/>
      <c r="CG363" s="104"/>
      <c r="CH363" s="104"/>
      <c r="CI363" s="104"/>
      <c r="CJ363" s="104"/>
      <c r="CK363" s="104"/>
      <c r="CL363" s="104"/>
      <c r="CM363" s="104"/>
      <c r="CN363" s="104"/>
      <c r="CO363" s="104"/>
      <c r="CP363" s="104"/>
      <c r="CQ363" s="104"/>
      <c r="CR363" s="104"/>
      <c r="CS363" s="104"/>
      <c r="CT363" s="104"/>
      <c r="CU363" s="104"/>
      <c r="CV363" s="104"/>
      <c r="CW363" s="104"/>
      <c r="CX363" s="104"/>
      <c r="CY363" s="104"/>
      <c r="CZ363" s="104"/>
      <c r="DA363" s="104"/>
      <c r="DB363" s="104"/>
      <c r="DC363" s="104"/>
      <c r="DD363" s="104"/>
      <c r="DE363" s="104"/>
      <c r="DF363" s="104"/>
      <c r="DG363" s="104"/>
      <c r="DH363" s="104"/>
      <c r="DI363" s="104"/>
      <c r="DJ363" s="104"/>
      <c r="DK363" s="104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x14ac:dyDescent="0.25">
      <c r="A364" s="6">
        <v>2</v>
      </c>
      <c r="B364" s="106" t="s">
        <v>3773</v>
      </c>
      <c r="C364" s="15" t="s">
        <v>555</v>
      </c>
      <c r="D364" s="15" t="s">
        <v>520</v>
      </c>
      <c r="E364" s="6">
        <v>363</v>
      </c>
      <c r="F364" s="8" t="s">
        <v>556</v>
      </c>
      <c r="G364" s="15" t="s">
        <v>557</v>
      </c>
      <c r="H364" s="149">
        <v>200</v>
      </c>
      <c r="I364" s="13" t="s">
        <v>37</v>
      </c>
      <c r="J364" s="98"/>
      <c r="K364" s="7" t="s">
        <v>558</v>
      </c>
      <c r="L364" s="9"/>
      <c r="M364" s="12" t="s">
        <v>559</v>
      </c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88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10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  <c r="BN364" s="104"/>
      <c r="BO364" s="104"/>
      <c r="BP364" s="104"/>
      <c r="BQ364" s="104"/>
      <c r="BR364" s="104"/>
      <c r="BS364" s="104"/>
      <c r="BT364" s="104"/>
      <c r="BU364" s="104"/>
      <c r="BV364" s="104"/>
      <c r="BW364" s="104"/>
      <c r="BX364" s="104"/>
      <c r="BY364" s="104"/>
      <c r="BZ364" s="104"/>
      <c r="CA364" s="104"/>
      <c r="CB364" s="104"/>
      <c r="CC364" s="104"/>
      <c r="CD364" s="104"/>
      <c r="CE364" s="104"/>
      <c r="CF364" s="104"/>
      <c r="CG364" s="104"/>
      <c r="CH364" s="104"/>
      <c r="CI364" s="104"/>
      <c r="CJ364" s="104"/>
      <c r="CK364" s="104"/>
      <c r="CL364" s="104"/>
      <c r="CM364" s="104"/>
      <c r="CN364" s="104"/>
      <c r="CO364" s="104"/>
      <c r="CP364" s="104"/>
      <c r="CQ364" s="104"/>
      <c r="CR364" s="104"/>
      <c r="CS364" s="104"/>
      <c r="CT364" s="104"/>
      <c r="CU364" s="104"/>
      <c r="CV364" s="104"/>
      <c r="CW364" s="104"/>
      <c r="CX364" s="104"/>
      <c r="CY364" s="104"/>
      <c r="CZ364" s="104"/>
      <c r="DA364" s="104"/>
      <c r="DB364" s="104"/>
      <c r="DC364" s="104"/>
      <c r="DD364" s="104"/>
      <c r="DE364" s="104"/>
      <c r="DF364" s="104"/>
      <c r="DG364" s="104"/>
      <c r="DH364" s="104"/>
      <c r="DI364" s="104"/>
      <c r="DJ364" s="104"/>
      <c r="DK364" s="104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2"/>
      <c r="FI364" s="32"/>
      <c r="FJ364" s="32"/>
      <c r="FK364" s="32"/>
      <c r="FL364" s="32"/>
      <c r="FM364" s="32"/>
      <c r="FN364" s="32"/>
      <c r="FO364" s="32"/>
      <c r="FP364" s="32"/>
      <c r="FQ364" s="32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</row>
    <row r="365" spans="1:254" s="1" customFormat="1" ht="45" x14ac:dyDescent="0.25">
      <c r="A365" s="6">
        <v>2</v>
      </c>
      <c r="B365" s="106" t="s">
        <v>3773</v>
      </c>
      <c r="C365" s="14" t="s">
        <v>555</v>
      </c>
      <c r="D365" s="15" t="s">
        <v>520</v>
      </c>
      <c r="E365" s="6">
        <v>364</v>
      </c>
      <c r="F365" s="7" t="s">
        <v>560</v>
      </c>
      <c r="G365" s="14" t="s">
        <v>561</v>
      </c>
      <c r="H365" s="149">
        <v>6313</v>
      </c>
      <c r="I365" s="13" t="s">
        <v>37</v>
      </c>
      <c r="J365" s="98"/>
      <c r="K365" s="7" t="s">
        <v>562</v>
      </c>
      <c r="L365" s="9"/>
      <c r="M365" s="9" t="s">
        <v>563</v>
      </c>
      <c r="N365" s="9"/>
      <c r="O365" s="9" t="s">
        <v>564</v>
      </c>
      <c r="P365" s="9"/>
      <c r="Q365" s="9" t="s">
        <v>565</v>
      </c>
      <c r="R365" s="9"/>
      <c r="S365" s="9" t="s">
        <v>566</v>
      </c>
      <c r="T365" s="9"/>
      <c r="U365" s="9" t="s">
        <v>567</v>
      </c>
      <c r="V365" s="9"/>
      <c r="W365" s="9" t="s">
        <v>568</v>
      </c>
      <c r="X365" s="9"/>
      <c r="Y365" s="9" t="s">
        <v>569</v>
      </c>
      <c r="Z365" s="9"/>
      <c r="AA365" s="9" t="s">
        <v>570</v>
      </c>
      <c r="AB365" s="9"/>
      <c r="AC365" s="9" t="s">
        <v>571</v>
      </c>
      <c r="AD365" s="9"/>
      <c r="AE365" s="9" t="s">
        <v>572</v>
      </c>
      <c r="AF365" s="9"/>
      <c r="AG365" s="9" t="s">
        <v>573</v>
      </c>
      <c r="AH365" s="9"/>
      <c r="AI365" s="9" t="s">
        <v>574</v>
      </c>
      <c r="AJ365" s="9"/>
      <c r="AK365" s="9" t="s">
        <v>575</v>
      </c>
      <c r="AL365" s="9"/>
      <c r="AM365" s="88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</row>
    <row r="366" spans="1:254" s="1" customFormat="1" ht="45" x14ac:dyDescent="0.25">
      <c r="A366" s="6">
        <v>2</v>
      </c>
      <c r="B366" s="106" t="s">
        <v>3773</v>
      </c>
      <c r="C366" s="14" t="s">
        <v>576</v>
      </c>
      <c r="D366" s="14" t="s">
        <v>520</v>
      </c>
      <c r="E366" s="6">
        <v>365</v>
      </c>
      <c r="F366" s="7" t="s">
        <v>577</v>
      </c>
      <c r="G366" s="14" t="s">
        <v>578</v>
      </c>
      <c r="H366" s="24">
        <v>128.63999999999999</v>
      </c>
      <c r="I366" s="13" t="s">
        <v>37</v>
      </c>
      <c r="J366" s="98"/>
      <c r="K366" s="14" t="s">
        <v>579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98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</row>
    <row r="367" spans="1:254" s="1" customFormat="1" ht="45" x14ac:dyDescent="0.25">
      <c r="A367" s="6">
        <v>2</v>
      </c>
      <c r="B367" s="106" t="s">
        <v>3773</v>
      </c>
      <c r="C367" s="14" t="s">
        <v>537</v>
      </c>
      <c r="D367" s="15" t="s">
        <v>520</v>
      </c>
      <c r="E367" s="6">
        <v>366</v>
      </c>
      <c r="F367" s="7" t="s">
        <v>580</v>
      </c>
      <c r="G367" s="14" t="s">
        <v>581</v>
      </c>
      <c r="H367" s="149">
        <v>46.04</v>
      </c>
      <c r="I367" s="13" t="s">
        <v>37</v>
      </c>
      <c r="J367" s="98"/>
      <c r="K367" s="14" t="s">
        <v>582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98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2"/>
      <c r="FI367" s="32"/>
      <c r="FJ367" s="32"/>
      <c r="FK367" s="32"/>
      <c r="FL367" s="32"/>
      <c r="FM367" s="32"/>
      <c r="FN367" s="32"/>
      <c r="FO367" s="32"/>
      <c r="FP367" s="32"/>
      <c r="FQ367" s="32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</row>
    <row r="368" spans="1:254" s="1" customFormat="1" ht="45" x14ac:dyDescent="0.25">
      <c r="A368" s="6">
        <v>2</v>
      </c>
      <c r="B368" s="106" t="s">
        <v>3773</v>
      </c>
      <c r="C368" s="15" t="s">
        <v>537</v>
      </c>
      <c r="D368" s="15" t="s">
        <v>520</v>
      </c>
      <c r="E368" s="6">
        <v>367</v>
      </c>
      <c r="F368" s="8" t="s">
        <v>583</v>
      </c>
      <c r="G368" s="15" t="s">
        <v>584</v>
      </c>
      <c r="H368" s="149">
        <v>76.5</v>
      </c>
      <c r="I368" s="13" t="s">
        <v>37</v>
      </c>
      <c r="J368" s="98"/>
      <c r="K368" s="14" t="s">
        <v>585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98"/>
      <c r="AN368" s="104"/>
      <c r="AO368" s="104"/>
      <c r="AP368" s="104"/>
      <c r="AQ368" s="104"/>
      <c r="AR368" s="104"/>
      <c r="AS368" s="104"/>
      <c r="AT368" s="104"/>
      <c r="AU368" s="104"/>
      <c r="AV368" s="104"/>
      <c r="AW368" s="104"/>
      <c r="AX368" s="104"/>
      <c r="AY368" s="104"/>
      <c r="AZ368" s="104"/>
      <c r="BA368" s="104"/>
      <c r="BB368" s="104"/>
      <c r="BC368" s="104"/>
      <c r="BD368" s="104"/>
      <c r="BE368" s="104"/>
      <c r="BF368" s="104"/>
      <c r="BG368" s="104"/>
      <c r="BH368" s="104"/>
      <c r="BI368" s="104"/>
      <c r="BJ368" s="104"/>
      <c r="BK368" s="104"/>
      <c r="BL368" s="104"/>
      <c r="BM368" s="104"/>
      <c r="BN368" s="104"/>
      <c r="BO368" s="104"/>
      <c r="BP368" s="104"/>
      <c r="BQ368" s="104"/>
      <c r="BR368" s="104"/>
      <c r="BS368" s="104"/>
      <c r="BT368" s="104"/>
      <c r="BU368" s="104"/>
      <c r="BV368" s="104"/>
      <c r="BW368" s="104"/>
      <c r="BX368" s="104"/>
      <c r="BY368" s="104"/>
      <c r="BZ368" s="104"/>
      <c r="CA368" s="104"/>
      <c r="CB368" s="104"/>
      <c r="CC368" s="104"/>
      <c r="CD368" s="104"/>
      <c r="CE368" s="104"/>
      <c r="CF368" s="104"/>
      <c r="CG368" s="104"/>
      <c r="CH368" s="104"/>
      <c r="CI368" s="104"/>
      <c r="CJ368" s="104"/>
      <c r="CK368" s="104"/>
      <c r="CL368" s="104"/>
      <c r="CM368" s="104"/>
      <c r="CN368" s="104"/>
      <c r="CO368" s="104"/>
      <c r="CP368" s="104"/>
      <c r="CQ368" s="104"/>
      <c r="CR368" s="104"/>
      <c r="CS368" s="104"/>
      <c r="CT368" s="104"/>
      <c r="CU368" s="104"/>
      <c r="CV368" s="104"/>
      <c r="CW368" s="104"/>
      <c r="CX368" s="104"/>
      <c r="CY368" s="104"/>
      <c r="CZ368" s="104"/>
      <c r="DA368" s="104"/>
      <c r="DB368" s="104"/>
      <c r="DC368" s="104"/>
      <c r="DD368" s="104"/>
      <c r="DE368" s="104"/>
      <c r="DF368" s="104"/>
      <c r="DG368" s="104"/>
      <c r="DH368" s="104"/>
      <c r="DI368" s="104"/>
      <c r="DJ368" s="104"/>
      <c r="DK368" s="104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1" customFormat="1" ht="45" x14ac:dyDescent="0.25">
      <c r="A369" s="6">
        <v>2</v>
      </c>
      <c r="B369" s="106" t="s">
        <v>3773</v>
      </c>
      <c r="C369" s="14" t="s">
        <v>537</v>
      </c>
      <c r="D369" s="15" t="s">
        <v>520</v>
      </c>
      <c r="E369" s="6">
        <v>368</v>
      </c>
      <c r="F369" s="7" t="s">
        <v>586</v>
      </c>
      <c r="G369" s="14" t="s">
        <v>587</v>
      </c>
      <c r="H369" s="149">
        <v>138</v>
      </c>
      <c r="I369" s="13" t="s">
        <v>37</v>
      </c>
      <c r="J369" s="98"/>
      <c r="K369" s="7" t="s">
        <v>588</v>
      </c>
      <c r="L369" s="9"/>
      <c r="M369" s="9" t="s">
        <v>589</v>
      </c>
      <c r="N369" s="9"/>
      <c r="O369" s="9" t="s">
        <v>590</v>
      </c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88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60" x14ac:dyDescent="0.25">
      <c r="A370" s="6">
        <v>2</v>
      </c>
      <c r="B370" s="106" t="s">
        <v>3773</v>
      </c>
      <c r="C370" s="15" t="s">
        <v>591</v>
      </c>
      <c r="D370" s="15" t="s">
        <v>520</v>
      </c>
      <c r="E370" s="6">
        <v>369</v>
      </c>
      <c r="F370" s="8" t="s">
        <v>592</v>
      </c>
      <c r="G370" s="15" t="s">
        <v>593</v>
      </c>
      <c r="H370" s="149">
        <v>135.06</v>
      </c>
      <c r="I370" s="13" t="s">
        <v>37</v>
      </c>
      <c r="J370" s="98"/>
      <c r="K370" s="15" t="s">
        <v>594</v>
      </c>
      <c r="L370" s="26"/>
      <c r="M370" s="26" t="s">
        <v>595</v>
      </c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98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06" t="s">
        <v>3773</v>
      </c>
      <c r="C371" s="15" t="s">
        <v>591</v>
      </c>
      <c r="D371" s="15" t="s">
        <v>520</v>
      </c>
      <c r="E371" s="6">
        <v>370</v>
      </c>
      <c r="F371" s="8" t="s">
        <v>596</v>
      </c>
      <c r="G371" s="15" t="s">
        <v>597</v>
      </c>
      <c r="H371" s="149">
        <v>176.64</v>
      </c>
      <c r="I371" s="13" t="s">
        <v>37</v>
      </c>
      <c r="J371" s="98"/>
      <c r="K371" s="15" t="s">
        <v>598</v>
      </c>
      <c r="L371" s="2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98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2" customFormat="1" ht="45" x14ac:dyDescent="0.25">
      <c r="A372" s="6">
        <v>2</v>
      </c>
      <c r="B372" s="106" t="s">
        <v>3773</v>
      </c>
      <c r="C372" s="14" t="s">
        <v>537</v>
      </c>
      <c r="D372" s="14" t="s">
        <v>520</v>
      </c>
      <c r="E372" s="6">
        <v>371</v>
      </c>
      <c r="F372" s="106" t="s">
        <v>599</v>
      </c>
      <c r="G372" s="14" t="s">
        <v>600</v>
      </c>
      <c r="H372" s="24">
        <v>105.05</v>
      </c>
      <c r="I372" s="86" t="s">
        <v>37</v>
      </c>
      <c r="J372" s="80"/>
      <c r="K372" s="14" t="s">
        <v>601</v>
      </c>
      <c r="L372" s="16"/>
      <c r="M372" s="16" t="s">
        <v>602</v>
      </c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98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</row>
    <row r="373" spans="1:254" s="1" customFormat="1" ht="45" x14ac:dyDescent="0.25">
      <c r="A373" s="6">
        <v>2</v>
      </c>
      <c r="B373" s="106" t="s">
        <v>3773</v>
      </c>
      <c r="C373" s="14" t="s">
        <v>603</v>
      </c>
      <c r="D373" s="15" t="s">
        <v>520</v>
      </c>
      <c r="E373" s="6">
        <v>372</v>
      </c>
      <c r="F373" s="7" t="s">
        <v>604</v>
      </c>
      <c r="G373" s="14" t="s">
        <v>605</v>
      </c>
      <c r="H373" s="149">
        <v>156</v>
      </c>
      <c r="I373" s="13" t="s">
        <v>37</v>
      </c>
      <c r="J373" s="98"/>
      <c r="K373" s="14" t="s">
        <v>606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98"/>
      <c r="AN373" s="104"/>
      <c r="AO373" s="104"/>
      <c r="AP373" s="104"/>
      <c r="AQ373" s="104"/>
      <c r="AR373" s="104"/>
      <c r="AS373" s="104"/>
      <c r="AT373" s="104"/>
      <c r="AU373" s="104"/>
      <c r="AV373" s="104"/>
      <c r="AW373" s="104"/>
      <c r="AX373" s="104"/>
      <c r="AY373" s="104"/>
      <c r="AZ373" s="104"/>
      <c r="BA373" s="104"/>
      <c r="BB373" s="104"/>
      <c r="BC373" s="104"/>
      <c r="BD373" s="104"/>
      <c r="BE373" s="104"/>
      <c r="BF373" s="104"/>
      <c r="BG373" s="104"/>
      <c r="BH373" s="104"/>
      <c r="BI373" s="104"/>
      <c r="BJ373" s="104"/>
      <c r="BK373" s="104"/>
      <c r="BL373" s="104"/>
      <c r="BM373" s="104"/>
      <c r="BN373" s="104"/>
      <c r="BO373" s="104"/>
      <c r="BP373" s="104"/>
      <c r="BQ373" s="104"/>
      <c r="BR373" s="104"/>
      <c r="BS373" s="104"/>
      <c r="BT373" s="104"/>
      <c r="BU373" s="104"/>
      <c r="BV373" s="104"/>
      <c r="BW373" s="104"/>
      <c r="BX373" s="104"/>
      <c r="BY373" s="104"/>
      <c r="BZ373" s="104"/>
      <c r="CA373" s="104"/>
      <c r="CB373" s="104"/>
      <c r="CC373" s="104"/>
      <c r="CD373" s="104"/>
      <c r="CE373" s="104"/>
      <c r="CF373" s="104"/>
      <c r="CG373" s="104"/>
      <c r="CH373" s="104"/>
      <c r="CI373" s="104"/>
      <c r="CJ373" s="104"/>
      <c r="CK373" s="104"/>
      <c r="CL373" s="104"/>
      <c r="CM373" s="104"/>
      <c r="CN373" s="104"/>
      <c r="CO373" s="104"/>
      <c r="CP373" s="104"/>
      <c r="CQ373" s="104"/>
      <c r="CR373" s="104"/>
      <c r="CS373" s="104"/>
      <c r="CT373" s="104"/>
      <c r="CU373" s="104"/>
      <c r="CV373" s="104"/>
      <c r="CW373" s="104"/>
      <c r="CX373" s="104"/>
      <c r="CY373" s="104"/>
      <c r="CZ373" s="104"/>
      <c r="DA373" s="104"/>
      <c r="DB373" s="104"/>
      <c r="DC373" s="104"/>
      <c r="DD373" s="104"/>
      <c r="DE373" s="104"/>
      <c r="DF373" s="104"/>
      <c r="DG373" s="104"/>
      <c r="DH373" s="104"/>
      <c r="DI373" s="104"/>
      <c r="DJ373" s="104"/>
      <c r="DK373" s="104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06" t="s">
        <v>3773</v>
      </c>
      <c r="C374" s="14" t="s">
        <v>555</v>
      </c>
      <c r="D374" s="14" t="s">
        <v>520</v>
      </c>
      <c r="E374" s="6">
        <v>373</v>
      </c>
      <c r="F374" s="7" t="s">
        <v>607</v>
      </c>
      <c r="G374" s="14" t="s">
        <v>608</v>
      </c>
      <c r="H374" s="149">
        <v>6313</v>
      </c>
      <c r="I374" s="13" t="s">
        <v>37</v>
      </c>
      <c r="J374" s="98"/>
      <c r="K374" s="7" t="s">
        <v>573</v>
      </c>
      <c r="L374" s="9"/>
      <c r="M374" s="9" t="s">
        <v>574</v>
      </c>
      <c r="N374" s="9"/>
      <c r="O374" s="9" t="s">
        <v>609</v>
      </c>
      <c r="P374" s="9"/>
      <c r="Q374" s="9" t="s">
        <v>562</v>
      </c>
      <c r="R374" s="9"/>
      <c r="S374" s="9" t="s">
        <v>563</v>
      </c>
      <c r="T374" s="9"/>
      <c r="U374" s="9" t="s">
        <v>564</v>
      </c>
      <c r="V374" s="9"/>
      <c r="W374" s="9" t="s">
        <v>610</v>
      </c>
      <c r="X374" s="9"/>
      <c r="Y374" s="9" t="s">
        <v>567</v>
      </c>
      <c r="Z374" s="9"/>
      <c r="AA374" s="9" t="s">
        <v>568</v>
      </c>
      <c r="AB374" s="9"/>
      <c r="AC374" s="9" t="s">
        <v>569</v>
      </c>
      <c r="AD374" s="9"/>
      <c r="AE374" s="9" t="s">
        <v>611</v>
      </c>
      <c r="AF374" s="9"/>
      <c r="AG374" s="9" t="s">
        <v>572</v>
      </c>
      <c r="AH374" s="9"/>
      <c r="AI374" s="9" t="s">
        <v>612</v>
      </c>
      <c r="AJ374" s="9"/>
      <c r="AK374" s="9" t="s">
        <v>613</v>
      </c>
      <c r="AL374" s="9"/>
      <c r="AM374" s="88"/>
      <c r="AN374" s="104"/>
      <c r="AO374" s="104"/>
      <c r="AP374" s="104"/>
      <c r="AQ374" s="104"/>
      <c r="AR374" s="104"/>
      <c r="AS374" s="104"/>
      <c r="AT374" s="104"/>
      <c r="AU374" s="104"/>
      <c r="AV374" s="104"/>
      <c r="AW374" s="104"/>
      <c r="AX374" s="104"/>
      <c r="AY374" s="104"/>
      <c r="AZ374" s="104"/>
      <c r="BA374" s="104"/>
      <c r="BB374" s="104"/>
      <c r="BC374" s="104"/>
      <c r="BD374" s="104"/>
      <c r="BE374" s="104"/>
      <c r="BF374" s="104"/>
      <c r="BG374" s="104"/>
      <c r="BH374" s="104"/>
      <c r="BI374" s="104"/>
      <c r="BJ374" s="104"/>
      <c r="BK374" s="104"/>
      <c r="BL374" s="104"/>
      <c r="BM374" s="104"/>
      <c r="BN374" s="104"/>
      <c r="BO374" s="104"/>
      <c r="BP374" s="104"/>
      <c r="BQ374" s="104"/>
      <c r="BR374" s="104"/>
      <c r="BS374" s="104"/>
      <c r="BT374" s="104"/>
      <c r="BU374" s="104"/>
      <c r="BV374" s="104"/>
      <c r="BW374" s="104"/>
      <c r="BX374" s="104"/>
      <c r="BY374" s="104"/>
      <c r="BZ374" s="104"/>
      <c r="CA374" s="104"/>
      <c r="CB374" s="104"/>
      <c r="CC374" s="104"/>
      <c r="CD374" s="104"/>
      <c r="CE374" s="104"/>
      <c r="CF374" s="104"/>
      <c r="CG374" s="104"/>
      <c r="CH374" s="104"/>
      <c r="CI374" s="104"/>
      <c r="CJ374" s="104"/>
      <c r="CK374" s="104"/>
      <c r="CL374" s="104"/>
      <c r="CM374" s="104"/>
      <c r="CN374" s="104"/>
      <c r="CO374" s="104"/>
      <c r="CP374" s="104"/>
      <c r="CQ374" s="104"/>
      <c r="CR374" s="104"/>
      <c r="CS374" s="104"/>
      <c r="CT374" s="104"/>
      <c r="CU374" s="104"/>
      <c r="CV374" s="104"/>
      <c r="CW374" s="104"/>
      <c r="CX374" s="104"/>
      <c r="CY374" s="104"/>
      <c r="CZ374" s="104"/>
      <c r="DA374" s="104"/>
      <c r="DB374" s="104"/>
      <c r="DC374" s="104"/>
      <c r="DD374" s="104"/>
      <c r="DE374" s="104"/>
      <c r="DF374" s="104"/>
      <c r="DG374" s="104"/>
      <c r="DH374" s="104"/>
      <c r="DI374" s="104"/>
      <c r="DJ374" s="104"/>
      <c r="DK374" s="104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60" x14ac:dyDescent="0.25">
      <c r="A375" s="6">
        <v>2</v>
      </c>
      <c r="B375" s="106" t="s">
        <v>3773</v>
      </c>
      <c r="C375" s="15" t="s">
        <v>555</v>
      </c>
      <c r="D375" s="15" t="s">
        <v>520</v>
      </c>
      <c r="E375" s="6">
        <v>374</v>
      </c>
      <c r="F375" s="8" t="s">
        <v>616</v>
      </c>
      <c r="G375" s="14" t="s">
        <v>557</v>
      </c>
      <c r="H375" s="149">
        <v>600</v>
      </c>
      <c r="I375" s="13" t="s">
        <v>37</v>
      </c>
      <c r="J375" s="98"/>
      <c r="K375" s="7" t="s">
        <v>558</v>
      </c>
      <c r="L375" s="9"/>
      <c r="M375" s="9" t="s">
        <v>617</v>
      </c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88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45" x14ac:dyDescent="0.25">
      <c r="A376" s="6">
        <v>2</v>
      </c>
      <c r="B376" s="106" t="s">
        <v>3773</v>
      </c>
      <c r="C376" s="14" t="s">
        <v>547</v>
      </c>
      <c r="D376" s="14" t="s">
        <v>520</v>
      </c>
      <c r="E376" s="6">
        <v>375</v>
      </c>
      <c r="F376" s="7" t="s">
        <v>618</v>
      </c>
      <c r="G376" s="14" t="s">
        <v>619</v>
      </c>
      <c r="H376" s="24">
        <v>356.65</v>
      </c>
      <c r="I376" s="13" t="s">
        <v>37</v>
      </c>
      <c r="J376" s="98"/>
      <c r="K376" s="14" t="s">
        <v>620</v>
      </c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98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60" x14ac:dyDescent="0.25">
      <c r="A377" s="6">
        <v>2</v>
      </c>
      <c r="B377" s="106" t="s">
        <v>3773</v>
      </c>
      <c r="C377" s="15" t="s">
        <v>537</v>
      </c>
      <c r="D377" s="15" t="s">
        <v>520</v>
      </c>
      <c r="E377" s="6">
        <v>376</v>
      </c>
      <c r="F377" s="8" t="s">
        <v>621</v>
      </c>
      <c r="G377" s="14" t="s">
        <v>622</v>
      </c>
      <c r="H377" s="149">
        <v>37.15</v>
      </c>
      <c r="I377" s="13" t="s">
        <v>37</v>
      </c>
      <c r="J377" s="98"/>
      <c r="K377" s="14" t="s">
        <v>623</v>
      </c>
      <c r="L377" s="16"/>
      <c r="M377" s="16" t="s">
        <v>624</v>
      </c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98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06" t="s">
        <v>3773</v>
      </c>
      <c r="C378" s="23" t="s">
        <v>625</v>
      </c>
      <c r="D378" s="15" t="s">
        <v>520</v>
      </c>
      <c r="E378" s="6">
        <v>377</v>
      </c>
      <c r="F378" s="8" t="s">
        <v>626</v>
      </c>
      <c r="G378" s="14" t="s">
        <v>627</v>
      </c>
      <c r="H378" s="149">
        <v>1107</v>
      </c>
      <c r="I378" s="13" t="s">
        <v>37</v>
      </c>
      <c r="J378" s="98"/>
      <c r="K378" s="14" t="s">
        <v>628</v>
      </c>
      <c r="L378" s="16"/>
      <c r="M378" s="16" t="s">
        <v>629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98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1" customFormat="1" ht="45" x14ac:dyDescent="0.25">
      <c r="A379" s="6">
        <v>2</v>
      </c>
      <c r="B379" s="106" t="s">
        <v>3773</v>
      </c>
      <c r="C379" s="14" t="s">
        <v>555</v>
      </c>
      <c r="D379" s="15" t="s">
        <v>520</v>
      </c>
      <c r="E379" s="6">
        <v>378</v>
      </c>
      <c r="F379" s="7" t="s">
        <v>630</v>
      </c>
      <c r="G379" s="14" t="s">
        <v>631</v>
      </c>
      <c r="H379" s="149">
        <v>189.6</v>
      </c>
      <c r="I379" s="13" t="s">
        <v>37</v>
      </c>
      <c r="J379" s="98"/>
      <c r="K379" s="14" t="s">
        <v>632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98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</row>
    <row r="380" spans="1:254" s="2" customFormat="1" ht="45" x14ac:dyDescent="0.25">
      <c r="A380" s="6">
        <v>2</v>
      </c>
      <c r="B380" s="106" t="s">
        <v>3773</v>
      </c>
      <c r="C380" s="14" t="s">
        <v>555</v>
      </c>
      <c r="D380" s="15" t="s">
        <v>520</v>
      </c>
      <c r="E380" s="6">
        <v>379</v>
      </c>
      <c r="F380" s="8" t="s">
        <v>633</v>
      </c>
      <c r="G380" s="15" t="s">
        <v>634</v>
      </c>
      <c r="H380" s="149">
        <v>541.29</v>
      </c>
      <c r="I380" s="13" t="s">
        <v>37</v>
      </c>
      <c r="J380" s="98"/>
      <c r="K380" s="14" t="s">
        <v>614</v>
      </c>
      <c r="L380" s="16"/>
      <c r="M380" s="16" t="s">
        <v>635</v>
      </c>
      <c r="N380" s="16"/>
      <c r="O380" s="16" t="s">
        <v>615</v>
      </c>
      <c r="P380" s="16"/>
      <c r="Q380" s="16" t="s">
        <v>636</v>
      </c>
      <c r="R380" s="16"/>
      <c r="S380" s="16" t="s">
        <v>419</v>
      </c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98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  <c r="CC380" s="104"/>
      <c r="CD380" s="104"/>
      <c r="CE380" s="104"/>
      <c r="CF380" s="104"/>
      <c r="CG380" s="104"/>
      <c r="CH380" s="104"/>
      <c r="CI380" s="104"/>
      <c r="CJ380" s="104"/>
      <c r="CK380" s="104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4"/>
      <c r="DB380" s="104"/>
      <c r="DC380" s="104"/>
      <c r="DD380" s="104"/>
      <c r="DE380" s="104"/>
      <c r="DF380" s="104"/>
      <c r="DG380" s="104"/>
      <c r="DH380" s="104"/>
      <c r="DI380" s="104"/>
      <c r="DJ380" s="104"/>
      <c r="DK380" s="104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2" customFormat="1" ht="60" x14ac:dyDescent="0.25">
      <c r="A381" s="6">
        <v>2</v>
      </c>
      <c r="B381" s="106" t="s">
        <v>3773</v>
      </c>
      <c r="C381" s="15" t="s">
        <v>591</v>
      </c>
      <c r="D381" s="15" t="s">
        <v>520</v>
      </c>
      <c r="E381" s="6">
        <v>380</v>
      </c>
      <c r="F381" s="8" t="s">
        <v>637</v>
      </c>
      <c r="G381" s="14" t="s">
        <v>638</v>
      </c>
      <c r="H381" s="149">
        <v>156.13999999999999</v>
      </c>
      <c r="I381" s="13" t="s">
        <v>37</v>
      </c>
      <c r="J381" s="98"/>
      <c r="K381" s="7" t="s">
        <v>639</v>
      </c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88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30" customFormat="1" ht="60" x14ac:dyDescent="0.25">
      <c r="A382" s="6">
        <v>2</v>
      </c>
      <c r="B382" s="106" t="s">
        <v>3773</v>
      </c>
      <c r="C382" s="15" t="s">
        <v>591</v>
      </c>
      <c r="D382" s="15" t="s">
        <v>520</v>
      </c>
      <c r="E382" s="6">
        <v>381</v>
      </c>
      <c r="F382" s="8" t="s">
        <v>640</v>
      </c>
      <c r="G382" s="15" t="s">
        <v>641</v>
      </c>
      <c r="H382" s="149">
        <v>150</v>
      </c>
      <c r="I382" s="13" t="s">
        <v>37</v>
      </c>
      <c r="J382" s="88"/>
      <c r="K382" s="15" t="s">
        <v>642</v>
      </c>
      <c r="L382" s="26"/>
      <c r="M382" s="26" t="s">
        <v>643</v>
      </c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88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30" customFormat="1" ht="45" x14ac:dyDescent="0.25">
      <c r="A383" s="6">
        <v>2</v>
      </c>
      <c r="B383" s="106" t="s">
        <v>3773</v>
      </c>
      <c r="C383" s="14" t="s">
        <v>537</v>
      </c>
      <c r="D383" s="15" t="s">
        <v>520</v>
      </c>
      <c r="E383" s="6">
        <v>382</v>
      </c>
      <c r="F383" s="7" t="s">
        <v>644</v>
      </c>
      <c r="G383" s="14" t="s">
        <v>645</v>
      </c>
      <c r="H383" s="149">
        <v>295</v>
      </c>
      <c r="I383" s="13" t="s">
        <v>37</v>
      </c>
      <c r="J383" s="98"/>
      <c r="K383" s="14" t="s">
        <v>646</v>
      </c>
      <c r="L383" s="16"/>
      <c r="M383" s="16" t="s">
        <v>647</v>
      </c>
      <c r="N383" s="16"/>
      <c r="O383" s="16" t="s">
        <v>648</v>
      </c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98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30" customFormat="1" ht="45" x14ac:dyDescent="0.25">
      <c r="A384" s="6">
        <v>2</v>
      </c>
      <c r="B384" s="106" t="s">
        <v>3773</v>
      </c>
      <c r="C384" s="16" t="s">
        <v>3580</v>
      </c>
      <c r="D384" s="14" t="s">
        <v>520</v>
      </c>
      <c r="E384" s="6">
        <v>383</v>
      </c>
      <c r="F384" s="7" t="s">
        <v>3602</v>
      </c>
      <c r="G384" s="89" t="s">
        <v>3633</v>
      </c>
      <c r="H384" s="81">
        <v>54.74</v>
      </c>
      <c r="I384" s="81" t="s">
        <v>37</v>
      </c>
      <c r="J384" s="84"/>
      <c r="K384" s="89" t="s">
        <v>3634</v>
      </c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30" customFormat="1" ht="75" x14ac:dyDescent="0.25">
      <c r="A385" s="6">
        <v>2</v>
      </c>
      <c r="B385" s="106" t="s">
        <v>3773</v>
      </c>
      <c r="C385" s="16" t="s">
        <v>3595</v>
      </c>
      <c r="D385" s="14" t="s">
        <v>520</v>
      </c>
      <c r="E385" s="6">
        <v>384</v>
      </c>
      <c r="F385" s="106" t="s">
        <v>3629</v>
      </c>
      <c r="G385" s="89" t="s">
        <v>3635</v>
      </c>
      <c r="H385" s="81">
        <v>422.54</v>
      </c>
      <c r="I385" s="81" t="s">
        <v>61</v>
      </c>
      <c r="J385" s="84"/>
      <c r="K385" s="89" t="s">
        <v>3636</v>
      </c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</row>
    <row r="386" spans="1:254" s="55" customFormat="1" ht="45" x14ac:dyDescent="0.25">
      <c r="A386" s="6">
        <v>2</v>
      </c>
      <c r="B386" s="106" t="s">
        <v>3773</v>
      </c>
      <c r="C386" s="14" t="s">
        <v>649</v>
      </c>
      <c r="D386" s="14" t="s">
        <v>520</v>
      </c>
      <c r="E386" s="6">
        <v>385</v>
      </c>
      <c r="F386" s="8" t="s">
        <v>650</v>
      </c>
      <c r="G386" s="14" t="s">
        <v>651</v>
      </c>
      <c r="H386" s="149">
        <v>257.94</v>
      </c>
      <c r="I386" s="13" t="s">
        <v>37</v>
      </c>
      <c r="J386" s="16"/>
      <c r="K386" s="14" t="s">
        <v>652</v>
      </c>
      <c r="L386" s="16"/>
      <c r="M386" s="16" t="s">
        <v>653</v>
      </c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9"/>
      <c r="AM386" s="84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55" customFormat="1" ht="45" x14ac:dyDescent="0.25">
      <c r="A387" s="6">
        <v>2</v>
      </c>
      <c r="B387" s="106" t="s">
        <v>3773</v>
      </c>
      <c r="C387" s="15" t="s">
        <v>654</v>
      </c>
      <c r="D387" s="14" t="s">
        <v>520</v>
      </c>
      <c r="E387" s="6">
        <v>386</v>
      </c>
      <c r="F387" s="8" t="s">
        <v>655</v>
      </c>
      <c r="G387" s="14" t="s">
        <v>656</v>
      </c>
      <c r="H387" s="149">
        <v>84.97</v>
      </c>
      <c r="I387" s="86" t="s">
        <v>37</v>
      </c>
      <c r="J387" s="16"/>
      <c r="K387" s="14" t="s">
        <v>657</v>
      </c>
      <c r="L387" s="16"/>
      <c r="M387" s="16" t="s">
        <v>658</v>
      </c>
      <c r="N387" s="16"/>
      <c r="O387" s="16" t="s">
        <v>659</v>
      </c>
      <c r="P387" s="16"/>
      <c r="Q387" s="16" t="s">
        <v>660</v>
      </c>
      <c r="R387" s="16"/>
      <c r="S387" s="16" t="s">
        <v>661</v>
      </c>
      <c r="T387" s="16"/>
      <c r="U387" s="16" t="s">
        <v>662</v>
      </c>
      <c r="V387" s="16"/>
      <c r="W387" s="16" t="s">
        <v>663</v>
      </c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35"/>
      <c r="AM387" s="82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</row>
    <row r="388" spans="1:254" s="1" customFormat="1" ht="45" x14ac:dyDescent="0.25">
      <c r="A388" s="6">
        <v>2</v>
      </c>
      <c r="B388" s="106" t="s">
        <v>3773</v>
      </c>
      <c r="C388" s="14" t="s">
        <v>664</v>
      </c>
      <c r="D388" s="14" t="s">
        <v>520</v>
      </c>
      <c r="E388" s="6">
        <v>387</v>
      </c>
      <c r="F388" s="7" t="s">
        <v>665</v>
      </c>
      <c r="G388" s="14" t="s">
        <v>666</v>
      </c>
      <c r="H388" s="149">
        <v>74.849999999999994</v>
      </c>
      <c r="I388" s="13" t="s">
        <v>37</v>
      </c>
      <c r="J388" s="16"/>
      <c r="K388" s="14" t="s">
        <v>667</v>
      </c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84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1" customFormat="1" ht="60" x14ac:dyDescent="0.25">
      <c r="A389" s="6">
        <v>2</v>
      </c>
      <c r="B389" s="106" t="s">
        <v>3773</v>
      </c>
      <c r="C389" s="15" t="s">
        <v>668</v>
      </c>
      <c r="D389" s="14" t="s">
        <v>520</v>
      </c>
      <c r="E389" s="6">
        <v>388</v>
      </c>
      <c r="F389" s="8" t="s">
        <v>669</v>
      </c>
      <c r="G389" s="14" t="s">
        <v>670</v>
      </c>
      <c r="H389" s="149">
        <v>693.17</v>
      </c>
      <c r="I389" s="13" t="s">
        <v>37</v>
      </c>
      <c r="J389" s="16"/>
      <c r="K389" s="14" t="s">
        <v>671</v>
      </c>
      <c r="L389" s="16">
        <v>1070154</v>
      </c>
      <c r="M389" s="16" t="s">
        <v>672</v>
      </c>
      <c r="N389" s="16">
        <v>1070209</v>
      </c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84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1" customFormat="1" ht="45" x14ac:dyDescent="0.25">
      <c r="A390" s="6">
        <v>2</v>
      </c>
      <c r="B390" s="106" t="s">
        <v>3773</v>
      </c>
      <c r="C390" s="15" t="s">
        <v>673</v>
      </c>
      <c r="D390" s="14" t="s">
        <v>520</v>
      </c>
      <c r="E390" s="6">
        <v>390</v>
      </c>
      <c r="F390" s="12" t="s">
        <v>676</v>
      </c>
      <c r="G390" s="17" t="s">
        <v>677</v>
      </c>
      <c r="H390" s="172">
        <v>82.55</v>
      </c>
      <c r="I390" s="13" t="s">
        <v>37</v>
      </c>
      <c r="J390" s="16"/>
      <c r="K390" s="14" t="s">
        <v>678</v>
      </c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98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55" customFormat="1" ht="45" x14ac:dyDescent="0.25">
      <c r="A391" s="6">
        <v>2</v>
      </c>
      <c r="B391" s="106" t="s">
        <v>3773</v>
      </c>
      <c r="C391" s="15" t="s">
        <v>673</v>
      </c>
      <c r="D391" s="14" t="s">
        <v>520</v>
      </c>
      <c r="E391" s="6">
        <v>391</v>
      </c>
      <c r="F391" s="12" t="s">
        <v>679</v>
      </c>
      <c r="G391" s="17" t="s">
        <v>680</v>
      </c>
      <c r="H391" s="172">
        <v>94.44</v>
      </c>
      <c r="I391" s="13" t="s">
        <v>37</v>
      </c>
      <c r="J391" s="16"/>
      <c r="K391" s="14" t="s">
        <v>681</v>
      </c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98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</row>
    <row r="392" spans="1:254" s="1" customFormat="1" ht="45" x14ac:dyDescent="0.25">
      <c r="A392" s="6">
        <v>2</v>
      </c>
      <c r="B392" s="106" t="s">
        <v>3773</v>
      </c>
      <c r="C392" s="19" t="s">
        <v>3919</v>
      </c>
      <c r="D392" s="131" t="s">
        <v>520</v>
      </c>
      <c r="E392" s="6">
        <v>392</v>
      </c>
      <c r="F392" s="47" t="s">
        <v>3917</v>
      </c>
      <c r="G392" s="131" t="s">
        <v>3918</v>
      </c>
      <c r="H392" s="193">
        <v>25</v>
      </c>
      <c r="I392" s="81" t="s">
        <v>37</v>
      </c>
      <c r="J392" s="84"/>
      <c r="K392" s="89" t="s">
        <v>3920</v>
      </c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  <c r="DJ392" s="32"/>
      <c r="DK392" s="32"/>
      <c r="DL392" s="32"/>
      <c r="DM392" s="32"/>
      <c r="DN392" s="32"/>
      <c r="DO392" s="32"/>
      <c r="DP392" s="32"/>
      <c r="DQ392" s="32"/>
      <c r="DR392" s="32"/>
      <c r="DS392" s="32"/>
      <c r="DT392" s="32"/>
      <c r="DU392" s="32"/>
      <c r="DV392" s="32"/>
      <c r="DW392" s="32"/>
      <c r="DX392" s="32"/>
      <c r="DY392" s="32"/>
      <c r="DZ392" s="32"/>
      <c r="EA392" s="32"/>
      <c r="EB392" s="32"/>
      <c r="EC392" s="32"/>
      <c r="ED392" s="32"/>
      <c r="EE392" s="32"/>
      <c r="EF392" s="32"/>
      <c r="EG392" s="32"/>
      <c r="EH392" s="32"/>
      <c r="EI392" s="32"/>
      <c r="EJ392" s="32"/>
      <c r="EK392" s="32"/>
      <c r="EL392" s="32"/>
      <c r="EM392" s="32"/>
      <c r="EN392" s="32"/>
      <c r="EO392" s="32"/>
      <c r="EP392" s="32"/>
      <c r="EQ392" s="32"/>
      <c r="ER392" s="32"/>
      <c r="ES392" s="32"/>
      <c r="ET392" s="32"/>
      <c r="EU392" s="32"/>
      <c r="EV392" s="32"/>
      <c r="EW392" s="32"/>
      <c r="EX392" s="32"/>
      <c r="EY392" s="32"/>
      <c r="EZ392" s="32"/>
      <c r="FA392" s="32"/>
      <c r="FB392" s="32"/>
      <c r="FC392" s="32"/>
      <c r="FD392" s="32"/>
      <c r="FE392" s="32"/>
      <c r="FF392" s="32"/>
      <c r="FG392" s="32"/>
      <c r="FH392" s="32"/>
      <c r="FI392" s="32"/>
      <c r="FJ392" s="32"/>
      <c r="FK392" s="32"/>
      <c r="FL392" s="32"/>
      <c r="FM392" s="32"/>
      <c r="FN392" s="32"/>
      <c r="FO392" s="32"/>
      <c r="FP392" s="32"/>
      <c r="FQ392" s="32"/>
      <c r="FR392" s="32"/>
      <c r="FS392" s="32"/>
      <c r="FT392" s="32"/>
      <c r="FU392" s="32"/>
      <c r="FV392" s="32"/>
      <c r="FW392" s="32"/>
      <c r="FX392" s="32"/>
      <c r="FY392" s="32"/>
      <c r="FZ392" s="32"/>
      <c r="GA392" s="32"/>
      <c r="GB392" s="32"/>
      <c r="GC392" s="32"/>
      <c r="GD392" s="32"/>
      <c r="GE392" s="32"/>
      <c r="GF392" s="32"/>
      <c r="GG392" s="32"/>
      <c r="GH392" s="32"/>
      <c r="GI392" s="32"/>
      <c r="GJ392" s="32"/>
      <c r="GK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</row>
    <row r="393" spans="1:254" s="178" customFormat="1" ht="45" x14ac:dyDescent="0.25">
      <c r="A393" s="6">
        <v>2</v>
      </c>
      <c r="B393" s="106" t="s">
        <v>3773</v>
      </c>
      <c r="C393" s="19" t="s">
        <v>3923</v>
      </c>
      <c r="D393" s="131" t="s">
        <v>520</v>
      </c>
      <c r="E393" s="6">
        <v>393</v>
      </c>
      <c r="F393" s="47" t="s">
        <v>3921</v>
      </c>
      <c r="G393" s="194" t="s">
        <v>3922</v>
      </c>
      <c r="H393" s="193">
        <v>25.23</v>
      </c>
      <c r="I393" s="81" t="s">
        <v>37</v>
      </c>
      <c r="J393" s="84"/>
      <c r="K393" s="89" t="s">
        <v>3924</v>
      </c>
      <c r="L393" s="84"/>
      <c r="M393" s="98" t="s">
        <v>3925</v>
      </c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84"/>
      <c r="AK393" s="84"/>
      <c r="AL393" s="84"/>
      <c r="AM393" s="84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174" customFormat="1" ht="45" x14ac:dyDescent="0.25">
      <c r="A394" s="6">
        <v>2</v>
      </c>
      <c r="B394" s="106" t="s">
        <v>3773</v>
      </c>
      <c r="C394" s="19" t="s">
        <v>3929</v>
      </c>
      <c r="D394" s="131" t="s">
        <v>520</v>
      </c>
      <c r="E394" s="6">
        <v>394</v>
      </c>
      <c r="F394" s="47" t="s">
        <v>3926</v>
      </c>
      <c r="G394" s="227" t="s">
        <v>3927</v>
      </c>
      <c r="H394" s="193">
        <v>29.71</v>
      </c>
      <c r="I394" s="81" t="s">
        <v>37</v>
      </c>
      <c r="J394" s="84"/>
      <c r="K394" s="230" t="s">
        <v>3928</v>
      </c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  <c r="DJ394" s="32"/>
      <c r="DK394" s="32"/>
      <c r="DL394" s="32"/>
      <c r="DM394" s="32"/>
      <c r="DN394" s="32"/>
      <c r="DO394" s="32"/>
      <c r="DP394" s="32"/>
      <c r="DQ394" s="32"/>
      <c r="DR394" s="32"/>
      <c r="DS394" s="32"/>
      <c r="DT394" s="32"/>
      <c r="DU394" s="32"/>
      <c r="DV394" s="32"/>
      <c r="DW394" s="32"/>
      <c r="DX394" s="32"/>
      <c r="DY394" s="32"/>
      <c r="DZ394" s="32"/>
      <c r="EA394" s="32"/>
      <c r="EB394" s="32"/>
      <c r="EC394" s="32"/>
      <c r="ED394" s="32"/>
      <c r="EE394" s="32"/>
      <c r="EF394" s="32"/>
      <c r="EG394" s="32"/>
      <c r="EH394" s="32"/>
      <c r="EI394" s="32"/>
      <c r="EJ394" s="32"/>
      <c r="EK394" s="32"/>
      <c r="EL394" s="32"/>
      <c r="EM394" s="32"/>
      <c r="EN394" s="32"/>
      <c r="EO394" s="32"/>
      <c r="EP394" s="32"/>
      <c r="EQ394" s="32"/>
      <c r="ER394" s="32"/>
      <c r="ES394" s="32"/>
      <c r="ET394" s="32"/>
      <c r="EU394" s="32"/>
      <c r="EV394" s="32"/>
      <c r="EW394" s="32"/>
      <c r="EX394" s="32"/>
      <c r="EY394" s="32"/>
      <c r="EZ394" s="32"/>
      <c r="FA394" s="32"/>
      <c r="FB394" s="32"/>
      <c r="FC394" s="32"/>
      <c r="FD394" s="32"/>
      <c r="FE394" s="32"/>
      <c r="FF394" s="32"/>
      <c r="FG394" s="32"/>
      <c r="FH394" s="32"/>
      <c r="FI394" s="32"/>
      <c r="FJ394" s="32"/>
      <c r="FK394" s="32"/>
      <c r="FL394" s="32"/>
      <c r="FM394" s="32"/>
      <c r="FN394" s="32"/>
      <c r="FO394" s="32"/>
      <c r="FP394" s="32"/>
      <c r="FQ394" s="32"/>
      <c r="FR394" s="32"/>
      <c r="FS394" s="32"/>
      <c r="FT394" s="32"/>
      <c r="FU394" s="32"/>
      <c r="FV394" s="32"/>
      <c r="FW394" s="32"/>
      <c r="FX394" s="32"/>
      <c r="FY394" s="32"/>
      <c r="FZ394" s="32"/>
      <c r="GA394" s="32"/>
      <c r="GB394" s="32"/>
      <c r="GC394" s="32"/>
      <c r="GD394" s="32"/>
      <c r="GE394" s="32"/>
      <c r="GF394" s="32"/>
      <c r="GG394" s="32"/>
      <c r="GH394" s="32"/>
      <c r="GI394" s="32"/>
      <c r="GJ394" s="32"/>
      <c r="GK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</row>
    <row r="395" spans="1:254" s="178" customFormat="1" ht="75" x14ac:dyDescent="0.25">
      <c r="A395" s="6">
        <v>2</v>
      </c>
      <c r="B395" s="106" t="s">
        <v>3773</v>
      </c>
      <c r="C395" s="19" t="s">
        <v>3936</v>
      </c>
      <c r="D395" s="14" t="s">
        <v>520</v>
      </c>
      <c r="E395" s="6">
        <v>395</v>
      </c>
      <c r="F395" s="239" t="s">
        <v>3930</v>
      </c>
      <c r="G395" s="195" t="s">
        <v>3931</v>
      </c>
      <c r="H395" s="196">
        <v>316.10000000000002</v>
      </c>
      <c r="I395" s="81" t="s">
        <v>37</v>
      </c>
      <c r="J395" s="84"/>
      <c r="K395" s="89" t="s">
        <v>3932</v>
      </c>
      <c r="L395" s="84"/>
      <c r="M395" s="98" t="s">
        <v>3933</v>
      </c>
      <c r="N395" s="84"/>
      <c r="O395" s="98" t="s">
        <v>3934</v>
      </c>
      <c r="P395" s="84"/>
      <c r="Q395" s="98" t="s">
        <v>3935</v>
      </c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4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78" customFormat="1" ht="45" x14ac:dyDescent="0.25">
      <c r="A396" s="6">
        <v>2</v>
      </c>
      <c r="B396" s="106" t="s">
        <v>3773</v>
      </c>
      <c r="C396" s="19" t="s">
        <v>3940</v>
      </c>
      <c r="D396" s="14" t="s">
        <v>520</v>
      </c>
      <c r="E396" s="6">
        <v>396</v>
      </c>
      <c r="F396" s="239" t="s">
        <v>3937</v>
      </c>
      <c r="G396" s="195" t="s">
        <v>3938</v>
      </c>
      <c r="H396" s="196">
        <v>25.66</v>
      </c>
      <c r="I396" s="81" t="s">
        <v>37</v>
      </c>
      <c r="J396" s="84"/>
      <c r="K396" s="89" t="s">
        <v>3939</v>
      </c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78" customFormat="1" ht="45" x14ac:dyDescent="0.25">
      <c r="A397" s="6">
        <v>2</v>
      </c>
      <c r="B397" s="106" t="s">
        <v>3773</v>
      </c>
      <c r="C397" s="19" t="s">
        <v>3944</v>
      </c>
      <c r="D397" s="14" t="s">
        <v>520</v>
      </c>
      <c r="E397" s="6">
        <v>397</v>
      </c>
      <c r="F397" s="239" t="s">
        <v>3941</v>
      </c>
      <c r="G397" s="197" t="s">
        <v>3942</v>
      </c>
      <c r="H397" s="196">
        <v>64.39</v>
      </c>
      <c r="I397" s="137" t="s">
        <v>37</v>
      </c>
      <c r="J397" s="84"/>
      <c r="K397" s="89" t="s">
        <v>3943</v>
      </c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78" customFormat="1" ht="75" x14ac:dyDescent="0.25">
      <c r="A398" s="6">
        <v>2</v>
      </c>
      <c r="B398" s="106" t="s">
        <v>3773</v>
      </c>
      <c r="C398" s="8" t="s">
        <v>3184</v>
      </c>
      <c r="D398" s="7" t="s">
        <v>3185</v>
      </c>
      <c r="E398" s="6">
        <v>398</v>
      </c>
      <c r="F398" s="8" t="s">
        <v>3186</v>
      </c>
      <c r="G398" s="7" t="s">
        <v>3187</v>
      </c>
      <c r="H398" s="150">
        <v>459.83</v>
      </c>
      <c r="I398" s="6" t="s">
        <v>37</v>
      </c>
      <c r="J398" s="9"/>
      <c r="K398" s="7" t="s">
        <v>3188</v>
      </c>
      <c r="L398" s="9">
        <v>474447</v>
      </c>
      <c r="M398" s="9" t="s">
        <v>3189</v>
      </c>
      <c r="N398" s="9">
        <v>245028</v>
      </c>
      <c r="O398" s="9" t="s">
        <v>3190</v>
      </c>
      <c r="P398" s="9">
        <v>2231586</v>
      </c>
      <c r="Q398" s="9" t="s">
        <v>3191</v>
      </c>
      <c r="R398" s="9">
        <v>700198</v>
      </c>
      <c r="S398" s="9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16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178" customFormat="1" ht="45" x14ac:dyDescent="0.25">
      <c r="A399" s="6">
        <v>2</v>
      </c>
      <c r="B399" s="106" t="s">
        <v>3773</v>
      </c>
      <c r="C399" s="14" t="s">
        <v>3255</v>
      </c>
      <c r="D399" s="14" t="s">
        <v>3185</v>
      </c>
      <c r="E399" s="6">
        <v>399</v>
      </c>
      <c r="F399" s="7" t="s">
        <v>3256</v>
      </c>
      <c r="G399" s="14" t="s">
        <v>3257</v>
      </c>
      <c r="H399" s="149">
        <v>38.619999999999997</v>
      </c>
      <c r="I399" s="13" t="s">
        <v>37</v>
      </c>
      <c r="J399" s="16"/>
      <c r="K399" s="14" t="s">
        <v>3258</v>
      </c>
      <c r="L399" s="16"/>
      <c r="M399" s="16" t="s">
        <v>279</v>
      </c>
      <c r="N399" s="16"/>
      <c r="O399" s="16" t="s">
        <v>3259</v>
      </c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98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</row>
    <row r="400" spans="1:254" s="178" customFormat="1" ht="45" x14ac:dyDescent="0.25">
      <c r="A400" s="6">
        <v>2</v>
      </c>
      <c r="B400" s="106" t="s">
        <v>3773</v>
      </c>
      <c r="C400" s="7" t="s">
        <v>3192</v>
      </c>
      <c r="D400" s="7" t="s">
        <v>3193</v>
      </c>
      <c r="E400" s="6">
        <v>400</v>
      </c>
      <c r="F400" s="9" t="s">
        <v>3194</v>
      </c>
      <c r="G400" s="7" t="s">
        <v>3195</v>
      </c>
      <c r="H400" s="114">
        <v>145.16999999999999</v>
      </c>
      <c r="I400" s="6" t="s">
        <v>37</v>
      </c>
      <c r="J400" s="9"/>
      <c r="K400" s="7" t="s">
        <v>3196</v>
      </c>
      <c r="L400" s="9"/>
      <c r="M400" s="9" t="s">
        <v>3197</v>
      </c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16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74" customFormat="1" ht="45" x14ac:dyDescent="0.25">
      <c r="A401" s="6">
        <v>2</v>
      </c>
      <c r="B401" s="106" t="s">
        <v>3773</v>
      </c>
      <c r="C401" s="7" t="s">
        <v>3198</v>
      </c>
      <c r="D401" s="7" t="s">
        <v>3193</v>
      </c>
      <c r="E401" s="6">
        <v>401</v>
      </c>
      <c r="F401" s="9" t="s">
        <v>3199</v>
      </c>
      <c r="G401" s="7" t="s">
        <v>3200</v>
      </c>
      <c r="H401" s="114">
        <v>42.09</v>
      </c>
      <c r="I401" s="6" t="s">
        <v>37</v>
      </c>
      <c r="J401" s="9"/>
      <c r="K401" s="7" t="s">
        <v>3201</v>
      </c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16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104"/>
      <c r="BD401" s="104"/>
      <c r="BE401" s="104"/>
      <c r="BF401" s="104"/>
      <c r="BG401" s="104"/>
      <c r="BH401" s="104"/>
      <c r="BI401" s="104"/>
      <c r="BJ401" s="104"/>
      <c r="BK401" s="104"/>
      <c r="BL401" s="104"/>
      <c r="BM401" s="104"/>
      <c r="BN401" s="104"/>
      <c r="BO401" s="104"/>
      <c r="BP401" s="104"/>
      <c r="BQ401" s="104"/>
      <c r="BR401" s="104"/>
      <c r="BS401" s="104"/>
      <c r="BT401" s="104"/>
      <c r="BU401" s="104"/>
      <c r="BV401" s="104"/>
      <c r="BW401" s="104"/>
      <c r="BX401" s="104"/>
      <c r="BY401" s="104"/>
      <c r="BZ401" s="104"/>
      <c r="CA401" s="104"/>
      <c r="CB401" s="104"/>
      <c r="CC401" s="104"/>
      <c r="CD401" s="104"/>
      <c r="CE401" s="104"/>
      <c r="CF401" s="104"/>
      <c r="CG401" s="104"/>
      <c r="CH401" s="104"/>
      <c r="CI401" s="104"/>
      <c r="CJ401" s="104"/>
      <c r="CK401" s="104"/>
      <c r="CL401" s="104"/>
      <c r="CM401" s="104"/>
      <c r="CN401" s="104"/>
      <c r="CO401" s="104"/>
      <c r="CP401" s="104"/>
      <c r="CQ401" s="104"/>
      <c r="CR401" s="104"/>
      <c r="CS401" s="104"/>
      <c r="CT401" s="104"/>
      <c r="CU401" s="104"/>
      <c r="CV401" s="104"/>
      <c r="CW401" s="104"/>
      <c r="CX401" s="104"/>
      <c r="CY401" s="104"/>
      <c r="CZ401" s="104"/>
      <c r="DA401" s="104"/>
      <c r="DB401" s="104"/>
      <c r="DC401" s="104"/>
      <c r="DD401" s="104"/>
      <c r="DE401" s="104"/>
      <c r="DF401" s="104"/>
      <c r="DG401" s="104"/>
      <c r="DH401" s="104"/>
      <c r="DI401" s="104"/>
      <c r="DJ401" s="104"/>
      <c r="DK401" s="104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78" customFormat="1" ht="45" x14ac:dyDescent="0.25">
      <c r="A402" s="6">
        <v>2</v>
      </c>
      <c r="B402" s="106" t="s">
        <v>3773</v>
      </c>
      <c r="C402" s="7" t="s">
        <v>3202</v>
      </c>
      <c r="D402" s="7" t="s">
        <v>3193</v>
      </c>
      <c r="E402" s="6">
        <v>402</v>
      </c>
      <c r="F402" s="9" t="s">
        <v>3203</v>
      </c>
      <c r="G402" s="7" t="s">
        <v>3204</v>
      </c>
      <c r="H402" s="150">
        <v>85.57</v>
      </c>
      <c r="I402" s="6" t="s">
        <v>37</v>
      </c>
      <c r="J402" s="9"/>
      <c r="K402" s="7" t="s">
        <v>3205</v>
      </c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104"/>
      <c r="AO402" s="104"/>
      <c r="AP402" s="104"/>
      <c r="AQ402" s="104"/>
      <c r="AR402" s="104"/>
      <c r="AS402" s="104"/>
      <c r="AT402" s="104"/>
      <c r="AU402" s="104"/>
      <c r="AV402" s="104"/>
      <c r="AW402" s="104"/>
      <c r="AX402" s="104"/>
      <c r="AY402" s="104"/>
      <c r="AZ402" s="104"/>
      <c r="BA402" s="104"/>
      <c r="BB402" s="104"/>
      <c r="BC402" s="104"/>
      <c r="BD402" s="104"/>
      <c r="BE402" s="104"/>
      <c r="BF402" s="104"/>
      <c r="BG402" s="104"/>
      <c r="BH402" s="104"/>
      <c r="BI402" s="104"/>
      <c r="BJ402" s="104"/>
      <c r="BK402" s="104"/>
      <c r="BL402" s="104"/>
      <c r="BM402" s="104"/>
      <c r="BN402" s="104"/>
      <c r="BO402" s="104"/>
      <c r="BP402" s="104"/>
      <c r="BQ402" s="104"/>
      <c r="BR402" s="104"/>
      <c r="BS402" s="104"/>
      <c r="BT402" s="104"/>
      <c r="BU402" s="104"/>
      <c r="BV402" s="104"/>
      <c r="BW402" s="104"/>
      <c r="BX402" s="104"/>
      <c r="BY402" s="104"/>
      <c r="BZ402" s="104"/>
      <c r="CA402" s="104"/>
      <c r="CB402" s="104"/>
      <c r="CC402" s="104"/>
      <c r="CD402" s="104"/>
      <c r="CE402" s="104"/>
      <c r="CF402" s="104"/>
      <c r="CG402" s="104"/>
      <c r="CH402" s="104"/>
      <c r="CI402" s="104"/>
      <c r="CJ402" s="104"/>
      <c r="CK402" s="104"/>
      <c r="CL402" s="104"/>
      <c r="CM402" s="104"/>
      <c r="CN402" s="104"/>
      <c r="CO402" s="104"/>
      <c r="CP402" s="104"/>
      <c r="CQ402" s="104"/>
      <c r="CR402" s="104"/>
      <c r="CS402" s="104"/>
      <c r="CT402" s="104"/>
      <c r="CU402" s="104"/>
      <c r="CV402" s="104"/>
      <c r="CW402" s="104"/>
      <c r="CX402" s="104"/>
      <c r="CY402" s="104"/>
      <c r="CZ402" s="104"/>
      <c r="DA402" s="104"/>
      <c r="DB402" s="104"/>
      <c r="DC402" s="104"/>
      <c r="DD402" s="104"/>
      <c r="DE402" s="104"/>
      <c r="DF402" s="104"/>
      <c r="DG402" s="104"/>
      <c r="DH402" s="104"/>
      <c r="DI402" s="104"/>
      <c r="DJ402" s="104"/>
      <c r="DK402" s="104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78" customFormat="1" ht="45" x14ac:dyDescent="0.25">
      <c r="A403" s="6">
        <v>2</v>
      </c>
      <c r="B403" s="106" t="s">
        <v>3773</v>
      </c>
      <c r="C403" s="7" t="s">
        <v>3202</v>
      </c>
      <c r="D403" s="7" t="s">
        <v>3193</v>
      </c>
      <c r="E403" s="6">
        <v>403</v>
      </c>
      <c r="F403" s="9" t="s">
        <v>3206</v>
      </c>
      <c r="G403" s="7" t="s">
        <v>3204</v>
      </c>
      <c r="H403" s="150">
        <v>83.38</v>
      </c>
      <c r="I403" s="6" t="s">
        <v>37</v>
      </c>
      <c r="J403" s="9"/>
      <c r="K403" s="7" t="s">
        <v>3205</v>
      </c>
      <c r="L403" s="9"/>
      <c r="M403" s="9" t="s">
        <v>3207</v>
      </c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178" customFormat="1" ht="45" x14ac:dyDescent="0.25">
      <c r="A404" s="6">
        <v>2</v>
      </c>
      <c r="B404" s="106" t="s">
        <v>3773</v>
      </c>
      <c r="C404" s="8" t="s">
        <v>3208</v>
      </c>
      <c r="D404" s="7" t="s">
        <v>3193</v>
      </c>
      <c r="E404" s="6">
        <v>404</v>
      </c>
      <c r="F404" s="12" t="s">
        <v>3209</v>
      </c>
      <c r="G404" s="7" t="s">
        <v>3210</v>
      </c>
      <c r="H404" s="150">
        <v>477.98</v>
      </c>
      <c r="I404" s="6" t="s">
        <v>37</v>
      </c>
      <c r="J404" s="9"/>
      <c r="K404" s="7" t="s">
        <v>3211</v>
      </c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16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178" customFormat="1" ht="45" x14ac:dyDescent="0.25">
      <c r="A405" s="6">
        <v>2</v>
      </c>
      <c r="B405" s="106" t="s">
        <v>3773</v>
      </c>
      <c r="C405" s="7" t="s">
        <v>3212</v>
      </c>
      <c r="D405" s="7" t="s">
        <v>3193</v>
      </c>
      <c r="E405" s="6">
        <v>405</v>
      </c>
      <c r="F405" s="9" t="s">
        <v>3213</v>
      </c>
      <c r="G405" s="7" t="s">
        <v>3214</v>
      </c>
      <c r="H405" s="150">
        <v>1248.78</v>
      </c>
      <c r="I405" s="6" t="s">
        <v>37</v>
      </c>
      <c r="J405" s="9"/>
      <c r="K405" s="7" t="s">
        <v>3215</v>
      </c>
      <c r="L405" s="9"/>
      <c r="M405" s="9" t="s">
        <v>3216</v>
      </c>
      <c r="N405" s="9"/>
      <c r="O405" s="9" t="s">
        <v>3217</v>
      </c>
      <c r="P405" s="9"/>
      <c r="Q405" s="9" t="s">
        <v>3218</v>
      </c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16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178" customFormat="1" ht="45" x14ac:dyDescent="0.25">
      <c r="A406" s="6">
        <v>2</v>
      </c>
      <c r="B406" s="106" t="s">
        <v>3773</v>
      </c>
      <c r="C406" s="7" t="s">
        <v>3219</v>
      </c>
      <c r="D406" s="7" t="s">
        <v>3193</v>
      </c>
      <c r="E406" s="6">
        <v>406</v>
      </c>
      <c r="F406" s="9" t="s">
        <v>3220</v>
      </c>
      <c r="G406" s="7" t="s">
        <v>3221</v>
      </c>
      <c r="H406" s="150">
        <v>148.22</v>
      </c>
      <c r="I406" s="6" t="s">
        <v>37</v>
      </c>
      <c r="J406" s="9"/>
      <c r="K406" s="7" t="s">
        <v>3222</v>
      </c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16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94" customFormat="1" ht="45" x14ac:dyDescent="0.25">
      <c r="A407" s="6">
        <v>2</v>
      </c>
      <c r="B407" s="106" t="s">
        <v>3773</v>
      </c>
      <c r="C407" s="7" t="s">
        <v>3223</v>
      </c>
      <c r="D407" s="7" t="s">
        <v>3193</v>
      </c>
      <c r="E407" s="6">
        <v>407</v>
      </c>
      <c r="F407" s="9" t="s">
        <v>3224</v>
      </c>
      <c r="G407" s="7" t="s">
        <v>3225</v>
      </c>
      <c r="H407" s="114">
        <v>32.19</v>
      </c>
      <c r="I407" s="87" t="s">
        <v>37</v>
      </c>
      <c r="J407" s="9"/>
      <c r="K407" s="7" t="s">
        <v>3226</v>
      </c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82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</row>
    <row r="408" spans="1:254" s="178" customFormat="1" ht="45" x14ac:dyDescent="0.25">
      <c r="A408" s="6">
        <v>2</v>
      </c>
      <c r="B408" s="106" t="s">
        <v>3773</v>
      </c>
      <c r="C408" s="7" t="s">
        <v>3227</v>
      </c>
      <c r="D408" s="7" t="s">
        <v>3193</v>
      </c>
      <c r="E408" s="6">
        <v>408</v>
      </c>
      <c r="F408" s="9" t="s">
        <v>3228</v>
      </c>
      <c r="G408" s="7" t="s">
        <v>3229</v>
      </c>
      <c r="H408" s="114">
        <v>2279.86</v>
      </c>
      <c r="I408" s="6" t="s">
        <v>37</v>
      </c>
      <c r="J408" s="88" t="s">
        <v>3632</v>
      </c>
      <c r="K408" s="7" t="s">
        <v>3230</v>
      </c>
      <c r="L408" s="9"/>
      <c r="M408" s="9" t="s">
        <v>3231</v>
      </c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84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94" customFormat="1" ht="45" x14ac:dyDescent="0.25">
      <c r="A409" s="6">
        <v>2</v>
      </c>
      <c r="B409" s="106" t="s">
        <v>3773</v>
      </c>
      <c r="C409" s="7" t="s">
        <v>3223</v>
      </c>
      <c r="D409" s="7" t="s">
        <v>3193</v>
      </c>
      <c r="E409" s="6">
        <v>409</v>
      </c>
      <c r="F409" s="9" t="s">
        <v>3232</v>
      </c>
      <c r="G409" s="7" t="s">
        <v>3233</v>
      </c>
      <c r="H409" s="114">
        <v>45.27</v>
      </c>
      <c r="I409" s="6" t="s">
        <v>37</v>
      </c>
      <c r="J409" s="9"/>
      <c r="K409" s="7" t="s">
        <v>3234</v>
      </c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84"/>
      <c r="AN409" s="32"/>
      <c r="AO409" s="32"/>
      <c r="AP409" s="32"/>
      <c r="AQ409" s="32"/>
      <c r="AR409" s="32"/>
      <c r="AS409" s="32"/>
      <c r="AT409" s="32"/>
      <c r="AU409" s="32"/>
      <c r="AV409" s="32"/>
      <c r="AW409" s="32"/>
      <c r="AX409" s="32"/>
      <c r="AY409" s="32"/>
      <c r="AZ409" s="32"/>
      <c r="BA409" s="32"/>
      <c r="BB409" s="32"/>
      <c r="BC409" s="32"/>
      <c r="BD409" s="32"/>
      <c r="BE409" s="32"/>
      <c r="BF409" s="32"/>
      <c r="BG409" s="32"/>
      <c r="BH409" s="32"/>
      <c r="BI409" s="32"/>
      <c r="BJ409" s="32"/>
      <c r="BK409" s="32"/>
      <c r="BL409" s="32"/>
      <c r="BM409" s="32"/>
      <c r="BN409" s="32"/>
      <c r="BO409" s="32"/>
      <c r="BP409" s="32"/>
      <c r="BQ409" s="32"/>
      <c r="BR409" s="32"/>
      <c r="BS409" s="32"/>
      <c r="BT409" s="32"/>
      <c r="BU409" s="32"/>
      <c r="BV409" s="32"/>
      <c r="BW409" s="32"/>
      <c r="BX409" s="32"/>
      <c r="BY409" s="32"/>
      <c r="BZ409" s="32"/>
      <c r="CA409" s="32"/>
      <c r="CB409" s="32"/>
      <c r="CC409" s="32"/>
      <c r="CD409" s="32"/>
      <c r="CE409" s="32"/>
      <c r="CF409" s="32"/>
      <c r="CG409" s="32"/>
      <c r="CH409" s="32"/>
      <c r="CI409" s="32"/>
      <c r="CJ409" s="32"/>
      <c r="CK409" s="32"/>
      <c r="CL409" s="32"/>
      <c r="CM409" s="32"/>
      <c r="CN409" s="32"/>
      <c r="CO409" s="32"/>
      <c r="CP409" s="32"/>
      <c r="CQ409" s="32"/>
      <c r="CR409" s="32"/>
      <c r="CS409" s="32"/>
      <c r="CT409" s="32"/>
      <c r="CU409" s="32"/>
      <c r="CV409" s="32"/>
      <c r="CW409" s="32"/>
      <c r="CX409" s="32"/>
      <c r="CY409" s="32"/>
      <c r="CZ409" s="32"/>
      <c r="DA409" s="32"/>
      <c r="DB409" s="32"/>
      <c r="DC409" s="32"/>
      <c r="DD409" s="32"/>
      <c r="DE409" s="32"/>
      <c r="DF409" s="32"/>
      <c r="DG409" s="32"/>
      <c r="DH409" s="32"/>
      <c r="DI409" s="32"/>
      <c r="DJ409" s="32"/>
      <c r="DK409" s="32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78" customFormat="1" ht="60" x14ac:dyDescent="0.25">
      <c r="A410" s="6">
        <v>2</v>
      </c>
      <c r="B410" s="106" t="s">
        <v>3773</v>
      </c>
      <c r="C410" s="7" t="s">
        <v>3235</v>
      </c>
      <c r="D410" s="7" t="s">
        <v>3193</v>
      </c>
      <c r="E410" s="6">
        <v>410</v>
      </c>
      <c r="F410" s="12" t="s">
        <v>3236</v>
      </c>
      <c r="G410" s="7" t="s">
        <v>3237</v>
      </c>
      <c r="H410" s="150">
        <v>160</v>
      </c>
      <c r="I410" s="6" t="s">
        <v>37</v>
      </c>
      <c r="J410" s="9"/>
      <c r="K410" s="7" t="s">
        <v>3238</v>
      </c>
      <c r="L410" s="9"/>
      <c r="M410" s="9" t="s">
        <v>3239</v>
      </c>
      <c r="N410" s="9"/>
      <c r="O410" s="9" t="s">
        <v>3240</v>
      </c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8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178" customFormat="1" ht="45" x14ac:dyDescent="0.25">
      <c r="A411" s="6">
        <v>2</v>
      </c>
      <c r="B411" s="106" t="s">
        <v>3773</v>
      </c>
      <c r="C411" s="7" t="s">
        <v>3223</v>
      </c>
      <c r="D411" s="7" t="s">
        <v>3193</v>
      </c>
      <c r="E411" s="6">
        <v>411</v>
      </c>
      <c r="F411" s="9" t="s">
        <v>3241</v>
      </c>
      <c r="G411" s="7" t="s">
        <v>3242</v>
      </c>
      <c r="H411" s="114">
        <v>25.53</v>
      </c>
      <c r="I411" s="6" t="s">
        <v>37</v>
      </c>
      <c r="J411" s="9"/>
      <c r="K411" s="7" t="s">
        <v>3243</v>
      </c>
      <c r="L411" s="9"/>
      <c r="M411" s="9" t="s">
        <v>3244</v>
      </c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8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178" customFormat="1" ht="45" x14ac:dyDescent="0.25">
      <c r="A412" s="6">
        <v>2</v>
      </c>
      <c r="B412" s="106" t="s">
        <v>3773</v>
      </c>
      <c r="C412" s="7" t="s">
        <v>3245</v>
      </c>
      <c r="D412" s="7" t="s">
        <v>3193</v>
      </c>
      <c r="E412" s="6">
        <v>412</v>
      </c>
      <c r="F412" s="9" t="s">
        <v>3246</v>
      </c>
      <c r="G412" s="7" t="s">
        <v>3247</v>
      </c>
      <c r="H412" s="150">
        <v>71.12</v>
      </c>
      <c r="I412" s="6" t="s">
        <v>37</v>
      </c>
      <c r="J412" s="9"/>
      <c r="K412" s="7" t="s">
        <v>3248</v>
      </c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8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104"/>
      <c r="BD412" s="104"/>
      <c r="BE412" s="104"/>
      <c r="BF412" s="104"/>
      <c r="BG412" s="104"/>
      <c r="BH412" s="104"/>
      <c r="BI412" s="104"/>
      <c r="BJ412" s="104"/>
      <c r="BK412" s="104"/>
      <c r="BL412" s="104"/>
      <c r="BM412" s="104"/>
      <c r="BN412" s="104"/>
      <c r="BO412" s="104"/>
      <c r="BP412" s="104"/>
      <c r="BQ412" s="104"/>
      <c r="BR412" s="104"/>
      <c r="BS412" s="104"/>
      <c r="BT412" s="104"/>
      <c r="BU412" s="104"/>
      <c r="BV412" s="104"/>
      <c r="BW412" s="104"/>
      <c r="BX412" s="104"/>
      <c r="BY412" s="104"/>
      <c r="BZ412" s="104"/>
      <c r="CA412" s="104"/>
      <c r="CB412" s="104"/>
      <c r="CC412" s="104"/>
      <c r="CD412" s="104"/>
      <c r="CE412" s="104"/>
      <c r="CF412" s="104"/>
      <c r="CG412" s="104"/>
      <c r="CH412" s="104"/>
      <c r="CI412" s="104"/>
      <c r="CJ412" s="104"/>
      <c r="CK412" s="104"/>
      <c r="CL412" s="104"/>
      <c r="CM412" s="104"/>
      <c r="CN412" s="104"/>
      <c r="CO412" s="104"/>
      <c r="CP412" s="104"/>
      <c r="CQ412" s="104"/>
      <c r="CR412" s="104"/>
      <c r="CS412" s="104"/>
      <c r="CT412" s="104"/>
      <c r="CU412" s="104"/>
      <c r="CV412" s="104"/>
      <c r="CW412" s="104"/>
      <c r="CX412" s="104"/>
      <c r="CY412" s="104"/>
      <c r="CZ412" s="104"/>
      <c r="DA412" s="104"/>
      <c r="DB412" s="104"/>
      <c r="DC412" s="104"/>
      <c r="DD412" s="104"/>
      <c r="DE412" s="104"/>
      <c r="DF412" s="104"/>
      <c r="DG412" s="104"/>
      <c r="DH412" s="104"/>
      <c r="DI412" s="104"/>
      <c r="DJ412" s="104"/>
      <c r="DK412" s="104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174" customFormat="1" ht="45" x14ac:dyDescent="0.25">
      <c r="A413" s="6">
        <v>2</v>
      </c>
      <c r="B413" s="106" t="s">
        <v>3773</v>
      </c>
      <c r="C413" s="7" t="s">
        <v>3223</v>
      </c>
      <c r="D413" s="7" t="s">
        <v>3193</v>
      </c>
      <c r="E413" s="6">
        <v>413</v>
      </c>
      <c r="F413" s="9" t="s">
        <v>3249</v>
      </c>
      <c r="G413" s="7" t="s">
        <v>3250</v>
      </c>
      <c r="H413" s="114">
        <v>171.03</v>
      </c>
      <c r="I413" s="6" t="s">
        <v>37</v>
      </c>
      <c r="J413" s="9"/>
      <c r="K413" s="7" t="s">
        <v>3251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88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178" customFormat="1" ht="45" x14ac:dyDescent="0.25">
      <c r="A414" s="6">
        <v>2</v>
      </c>
      <c r="B414" s="106" t="s">
        <v>3773</v>
      </c>
      <c r="C414" s="7" t="s">
        <v>3223</v>
      </c>
      <c r="D414" s="7" t="s">
        <v>3193</v>
      </c>
      <c r="E414" s="6">
        <v>414</v>
      </c>
      <c r="F414" s="9" t="s">
        <v>3252</v>
      </c>
      <c r="G414" s="7" t="s">
        <v>3253</v>
      </c>
      <c r="H414" s="114">
        <v>53.88</v>
      </c>
      <c r="I414" s="6" t="s">
        <v>37</v>
      </c>
      <c r="J414" s="9"/>
      <c r="K414" s="7" t="s">
        <v>3254</v>
      </c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8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178" customFormat="1" ht="45" x14ac:dyDescent="0.25">
      <c r="A415" s="6">
        <v>2</v>
      </c>
      <c r="B415" s="106" t="s">
        <v>3773</v>
      </c>
      <c r="C415" s="16" t="s">
        <v>4126</v>
      </c>
      <c r="D415" s="7" t="s">
        <v>3193</v>
      </c>
      <c r="E415" s="6">
        <v>415</v>
      </c>
      <c r="F415" s="9" t="s">
        <v>4123</v>
      </c>
      <c r="G415" s="7" t="s">
        <v>4124</v>
      </c>
      <c r="H415" s="200">
        <v>60.82</v>
      </c>
      <c r="I415" s="81" t="s">
        <v>37</v>
      </c>
      <c r="J415" s="84"/>
      <c r="K415" s="89" t="s">
        <v>4125</v>
      </c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</row>
    <row r="416" spans="1:254" s="1" customFormat="1" ht="45" x14ac:dyDescent="0.25">
      <c r="A416" s="6">
        <v>2</v>
      </c>
      <c r="B416" s="106" t="s">
        <v>3773</v>
      </c>
      <c r="C416" s="14" t="s">
        <v>3061</v>
      </c>
      <c r="D416" s="17" t="s">
        <v>3062</v>
      </c>
      <c r="E416" s="6">
        <v>416</v>
      </c>
      <c r="F416" s="7" t="s">
        <v>3063</v>
      </c>
      <c r="G416" s="15" t="s">
        <v>3064</v>
      </c>
      <c r="H416" s="24">
        <v>1846.47</v>
      </c>
      <c r="I416" s="81" t="s">
        <v>37</v>
      </c>
      <c r="J416" s="18"/>
      <c r="K416" s="15" t="s">
        <v>3065</v>
      </c>
      <c r="L416" s="65">
        <v>1402594</v>
      </c>
      <c r="M416" s="29" t="s">
        <v>3066</v>
      </c>
      <c r="N416" s="65">
        <v>2580457</v>
      </c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</row>
    <row r="417" spans="1:254" s="96" customFormat="1" ht="45" x14ac:dyDescent="0.25">
      <c r="A417" s="6">
        <v>2</v>
      </c>
      <c r="B417" s="106" t="s">
        <v>3773</v>
      </c>
      <c r="C417" s="14" t="s">
        <v>3061</v>
      </c>
      <c r="D417" s="17" t="s">
        <v>3062</v>
      </c>
      <c r="E417" s="6">
        <v>417</v>
      </c>
      <c r="F417" s="106" t="s">
        <v>3067</v>
      </c>
      <c r="G417" s="28" t="s">
        <v>3068</v>
      </c>
      <c r="H417" s="24">
        <v>358.36</v>
      </c>
      <c r="I417" s="81" t="s">
        <v>37</v>
      </c>
      <c r="J417" s="18"/>
      <c r="K417" s="15" t="s">
        <v>3069</v>
      </c>
      <c r="L417" s="29"/>
      <c r="M417" s="29"/>
      <c r="N417" s="29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6" t="s">
        <v>3070</v>
      </c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</row>
    <row r="418" spans="1:254" s="96" customFormat="1" ht="60" x14ac:dyDescent="0.25">
      <c r="A418" s="6">
        <v>2</v>
      </c>
      <c r="B418" s="106" t="s">
        <v>3773</v>
      </c>
      <c r="C418" s="14" t="s">
        <v>3061</v>
      </c>
      <c r="D418" s="17" t="s">
        <v>3062</v>
      </c>
      <c r="E418" s="6">
        <v>418</v>
      </c>
      <c r="F418" s="106" t="s">
        <v>3071</v>
      </c>
      <c r="G418" s="15" t="s">
        <v>3072</v>
      </c>
      <c r="H418" s="24">
        <v>471.6</v>
      </c>
      <c r="I418" s="81" t="s">
        <v>37</v>
      </c>
      <c r="J418" s="18"/>
      <c r="K418" s="15" t="s">
        <v>3073</v>
      </c>
      <c r="L418" s="65">
        <v>1565052</v>
      </c>
      <c r="M418" s="29" t="s">
        <v>3074</v>
      </c>
      <c r="N418" s="65">
        <v>1565054</v>
      </c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6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</row>
    <row r="419" spans="1:254" s="96" customFormat="1" ht="45" x14ac:dyDescent="0.25">
      <c r="A419" s="6">
        <v>2</v>
      </c>
      <c r="B419" s="106" t="s">
        <v>3773</v>
      </c>
      <c r="C419" s="14" t="s">
        <v>3061</v>
      </c>
      <c r="D419" s="17" t="s">
        <v>3062</v>
      </c>
      <c r="E419" s="6">
        <v>419</v>
      </c>
      <c r="F419" s="106" t="s">
        <v>3075</v>
      </c>
      <c r="G419" s="28" t="s">
        <v>3068</v>
      </c>
      <c r="H419" s="24">
        <v>407.66</v>
      </c>
      <c r="I419" s="81" t="s">
        <v>37</v>
      </c>
      <c r="J419" s="18"/>
      <c r="K419" s="15" t="s">
        <v>3076</v>
      </c>
      <c r="L419" s="29"/>
      <c r="M419" s="29"/>
      <c r="N419" s="29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6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</row>
    <row r="420" spans="1:254" s="96" customFormat="1" ht="45" x14ac:dyDescent="0.25">
      <c r="A420" s="6">
        <v>2</v>
      </c>
      <c r="B420" s="106" t="s">
        <v>3773</v>
      </c>
      <c r="C420" s="14" t="s">
        <v>3061</v>
      </c>
      <c r="D420" s="17" t="s">
        <v>3062</v>
      </c>
      <c r="E420" s="6">
        <v>420</v>
      </c>
      <c r="F420" s="106" t="s">
        <v>3077</v>
      </c>
      <c r="G420" s="28" t="s">
        <v>3068</v>
      </c>
      <c r="H420" s="24">
        <v>226.75</v>
      </c>
      <c r="I420" s="81" t="s">
        <v>37</v>
      </c>
      <c r="J420" s="18"/>
      <c r="K420" s="15" t="s">
        <v>3078</v>
      </c>
      <c r="L420" s="29"/>
      <c r="M420" s="29"/>
      <c r="N420" s="29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6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</row>
    <row r="421" spans="1:254" s="96" customFormat="1" ht="45" x14ac:dyDescent="0.25">
      <c r="A421" s="6">
        <v>2</v>
      </c>
      <c r="B421" s="106" t="s">
        <v>3773</v>
      </c>
      <c r="C421" s="14" t="s">
        <v>3061</v>
      </c>
      <c r="D421" s="17" t="s">
        <v>3062</v>
      </c>
      <c r="E421" s="6">
        <v>421</v>
      </c>
      <c r="F421" s="7" t="s">
        <v>3079</v>
      </c>
      <c r="G421" s="15" t="s">
        <v>3080</v>
      </c>
      <c r="H421" s="24">
        <v>456.99</v>
      </c>
      <c r="I421" s="81" t="s">
        <v>37</v>
      </c>
      <c r="J421" s="18"/>
      <c r="K421" s="15" t="s">
        <v>3081</v>
      </c>
      <c r="L421" s="65">
        <v>2521422</v>
      </c>
      <c r="M421" s="29" t="s">
        <v>3082</v>
      </c>
      <c r="N421" s="65">
        <v>6469802</v>
      </c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6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</row>
    <row r="422" spans="1:254" s="96" customFormat="1" ht="45" x14ac:dyDescent="0.25">
      <c r="A422" s="6">
        <v>2</v>
      </c>
      <c r="B422" s="106" t="s">
        <v>3773</v>
      </c>
      <c r="C422" s="15" t="s">
        <v>3087</v>
      </c>
      <c r="D422" s="14" t="s">
        <v>3062</v>
      </c>
      <c r="E422" s="6">
        <v>422</v>
      </c>
      <c r="F422" s="8" t="s">
        <v>3088</v>
      </c>
      <c r="G422" s="15" t="s">
        <v>3089</v>
      </c>
      <c r="H422" s="24">
        <v>54.93</v>
      </c>
      <c r="I422" s="13" t="s">
        <v>37</v>
      </c>
      <c r="J422" s="16"/>
      <c r="K422" s="14" t="s">
        <v>3090</v>
      </c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117" customFormat="1" ht="45" x14ac:dyDescent="0.25">
      <c r="A423" s="6">
        <v>2</v>
      </c>
      <c r="B423" s="106" t="s">
        <v>3773</v>
      </c>
      <c r="C423" s="15" t="s">
        <v>3091</v>
      </c>
      <c r="D423" s="14" t="s">
        <v>3062</v>
      </c>
      <c r="E423" s="6">
        <v>423</v>
      </c>
      <c r="F423" s="8" t="s">
        <v>3092</v>
      </c>
      <c r="G423" s="15" t="s">
        <v>3093</v>
      </c>
      <c r="H423" s="149">
        <v>62.31</v>
      </c>
      <c r="I423" s="13" t="s">
        <v>37</v>
      </c>
      <c r="J423" s="16"/>
      <c r="K423" s="14" t="s">
        <v>3094</v>
      </c>
      <c r="L423" s="16"/>
      <c r="M423" s="16" t="s">
        <v>3095</v>
      </c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117" customFormat="1" ht="45" x14ac:dyDescent="0.25">
      <c r="A424" s="6">
        <v>2</v>
      </c>
      <c r="B424" s="106" t="s">
        <v>3773</v>
      </c>
      <c r="C424" s="15" t="s">
        <v>3096</v>
      </c>
      <c r="D424" s="14" t="s">
        <v>3062</v>
      </c>
      <c r="E424" s="6">
        <v>424</v>
      </c>
      <c r="F424" s="8" t="s">
        <v>3097</v>
      </c>
      <c r="G424" s="15" t="s">
        <v>3098</v>
      </c>
      <c r="H424" s="149">
        <v>29.75</v>
      </c>
      <c r="I424" s="13" t="s">
        <v>37</v>
      </c>
      <c r="J424" s="16"/>
      <c r="K424" s="14" t="s">
        <v>3099</v>
      </c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  <c r="BY424" s="32"/>
      <c r="BZ424" s="32"/>
      <c r="CA424" s="32"/>
      <c r="CB424" s="32"/>
      <c r="CC424" s="32"/>
      <c r="CD424" s="32"/>
      <c r="CE424" s="32"/>
      <c r="CF424" s="32"/>
      <c r="CG424" s="32"/>
      <c r="CH424" s="32"/>
      <c r="CI424" s="32"/>
      <c r="CJ424" s="32"/>
      <c r="CK424" s="32"/>
      <c r="CL424" s="32"/>
      <c r="CM424" s="32"/>
      <c r="CN424" s="32"/>
      <c r="CO424" s="32"/>
      <c r="CP424" s="32"/>
      <c r="CQ424" s="32"/>
      <c r="CR424" s="32"/>
      <c r="CS424" s="32"/>
      <c r="CT424" s="32"/>
      <c r="CU424" s="32"/>
      <c r="CV424" s="32"/>
      <c r="CW424" s="32"/>
      <c r="CX424" s="32"/>
      <c r="CY424" s="32"/>
      <c r="CZ424" s="32"/>
      <c r="DA424" s="32"/>
      <c r="DB424" s="32"/>
      <c r="DC424" s="32"/>
      <c r="DD424" s="32"/>
      <c r="DE424" s="32"/>
      <c r="DF424" s="32"/>
      <c r="DG424" s="32"/>
      <c r="DH424" s="32"/>
      <c r="DI424" s="32"/>
      <c r="DJ424" s="32"/>
      <c r="DK424" s="32"/>
      <c r="DL424" s="32"/>
      <c r="DM424" s="32"/>
      <c r="DN424" s="32"/>
      <c r="DO424" s="32"/>
      <c r="DP424" s="32"/>
      <c r="DQ424" s="32"/>
      <c r="DR424" s="32"/>
      <c r="DS424" s="32"/>
      <c r="DT424" s="32"/>
      <c r="DU424" s="32"/>
      <c r="DV424" s="32"/>
      <c r="DW424" s="32"/>
      <c r="DX424" s="32"/>
      <c r="DY424" s="32"/>
      <c r="DZ424" s="32"/>
      <c r="EA424" s="32"/>
      <c r="EB424" s="32"/>
      <c r="EC424" s="32"/>
      <c r="ED424" s="32"/>
      <c r="EE424" s="32"/>
      <c r="EF424" s="32"/>
      <c r="EG424" s="32"/>
      <c r="EH424" s="32"/>
      <c r="EI424" s="32"/>
      <c r="EJ424" s="32"/>
      <c r="EK424" s="32"/>
      <c r="EL424" s="32"/>
      <c r="EM424" s="32"/>
      <c r="EN424" s="32"/>
      <c r="EO424" s="32"/>
      <c r="EP424" s="32"/>
      <c r="EQ424" s="32"/>
      <c r="ER424" s="32"/>
      <c r="ES424" s="32"/>
      <c r="ET424" s="32"/>
      <c r="EU424" s="32"/>
      <c r="EV424" s="32"/>
      <c r="EW424" s="32"/>
      <c r="EX424" s="32"/>
      <c r="EY424" s="32"/>
      <c r="EZ424" s="32"/>
      <c r="FA424" s="32"/>
      <c r="FB424" s="32"/>
      <c r="FC424" s="32"/>
      <c r="FD424" s="32"/>
      <c r="FE424" s="32"/>
      <c r="FF424" s="32"/>
      <c r="FG424" s="32"/>
      <c r="FH424" s="32"/>
      <c r="FI424" s="32"/>
      <c r="FJ424" s="32"/>
      <c r="FK424" s="32"/>
      <c r="FL424" s="32"/>
      <c r="FM424" s="32"/>
      <c r="FN424" s="32"/>
      <c r="FO424" s="32"/>
      <c r="FP424" s="32"/>
      <c r="FQ424" s="32"/>
      <c r="FR424" s="32"/>
      <c r="FS424" s="32"/>
      <c r="FT424" s="32"/>
      <c r="FU424" s="32"/>
      <c r="FV424" s="32"/>
      <c r="FW424" s="32"/>
      <c r="FX424" s="32"/>
      <c r="FY424" s="32"/>
      <c r="FZ424" s="32"/>
      <c r="GA424" s="32"/>
      <c r="GB424" s="32"/>
      <c r="GC424" s="32"/>
      <c r="GD424" s="32"/>
      <c r="GE424" s="32"/>
      <c r="GF424" s="32"/>
      <c r="GG424" s="32"/>
      <c r="GH424" s="32"/>
      <c r="GI424" s="32"/>
      <c r="GJ424" s="32"/>
      <c r="GK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</row>
    <row r="425" spans="1:254" s="116" customFormat="1" ht="45" x14ac:dyDescent="0.25">
      <c r="A425" s="6">
        <v>2</v>
      </c>
      <c r="B425" s="106" t="s">
        <v>3773</v>
      </c>
      <c r="C425" s="14" t="s">
        <v>3091</v>
      </c>
      <c r="D425" s="14" t="s">
        <v>3062</v>
      </c>
      <c r="E425" s="6">
        <v>425</v>
      </c>
      <c r="F425" s="7" t="s">
        <v>3100</v>
      </c>
      <c r="G425" s="15" t="s">
        <v>3101</v>
      </c>
      <c r="H425" s="149">
        <v>1540.39</v>
      </c>
      <c r="I425" s="13" t="s">
        <v>37</v>
      </c>
      <c r="J425" s="16"/>
      <c r="K425" s="14" t="s">
        <v>3102</v>
      </c>
      <c r="L425" s="31" t="s">
        <v>3103</v>
      </c>
      <c r="M425" s="16" t="s">
        <v>3104</v>
      </c>
      <c r="N425" s="31" t="s">
        <v>3105</v>
      </c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32"/>
      <c r="AO425" s="32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32"/>
      <c r="BG425" s="32"/>
      <c r="BH425" s="32"/>
      <c r="BI425" s="32"/>
      <c r="BJ425" s="32"/>
      <c r="BK425" s="32"/>
      <c r="BL425" s="32"/>
      <c r="BM425" s="32"/>
      <c r="BN425" s="32"/>
      <c r="BO425" s="32"/>
      <c r="BP425" s="32"/>
      <c r="BQ425" s="32"/>
      <c r="BR425" s="32"/>
      <c r="BS425" s="32"/>
      <c r="BT425" s="32"/>
      <c r="BU425" s="32"/>
      <c r="BV425" s="32"/>
      <c r="BW425" s="32"/>
      <c r="BX425" s="32"/>
      <c r="BY425" s="32"/>
      <c r="BZ425" s="32"/>
      <c r="CA425" s="32"/>
      <c r="CB425" s="32"/>
      <c r="CC425" s="32"/>
      <c r="CD425" s="32"/>
      <c r="CE425" s="32"/>
      <c r="CF425" s="32"/>
      <c r="CG425" s="32"/>
      <c r="CH425" s="32"/>
      <c r="CI425" s="32"/>
      <c r="CJ425" s="32"/>
      <c r="CK425" s="32"/>
      <c r="CL425" s="32"/>
      <c r="CM425" s="32"/>
      <c r="CN425" s="32"/>
      <c r="CO425" s="32"/>
      <c r="CP425" s="32"/>
      <c r="CQ425" s="32"/>
      <c r="CR425" s="32"/>
      <c r="CS425" s="32"/>
      <c r="CT425" s="32"/>
      <c r="CU425" s="32"/>
      <c r="CV425" s="32"/>
      <c r="CW425" s="32"/>
      <c r="CX425" s="32"/>
      <c r="CY425" s="32"/>
      <c r="CZ425" s="32"/>
      <c r="DA425" s="32"/>
      <c r="DB425" s="32"/>
      <c r="DC425" s="32"/>
      <c r="DD425" s="32"/>
      <c r="DE425" s="32"/>
      <c r="DF425" s="32"/>
      <c r="DG425" s="32"/>
      <c r="DH425" s="32"/>
      <c r="DI425" s="32"/>
      <c r="DJ425" s="32"/>
      <c r="DK425" s="32"/>
      <c r="DL425" s="32"/>
      <c r="DM425" s="32"/>
      <c r="DN425" s="32"/>
      <c r="DO425" s="32"/>
      <c r="DP425" s="32"/>
      <c r="DQ425" s="32"/>
      <c r="DR425" s="32"/>
      <c r="DS425" s="32"/>
      <c r="DT425" s="32"/>
      <c r="DU425" s="32"/>
      <c r="DV425" s="32"/>
      <c r="DW425" s="32"/>
      <c r="DX425" s="32"/>
      <c r="DY425" s="32"/>
      <c r="DZ425" s="32"/>
      <c r="EA425" s="32"/>
      <c r="EB425" s="32"/>
      <c r="EC425" s="32"/>
      <c r="ED425" s="32"/>
      <c r="EE425" s="32"/>
      <c r="EF425" s="32"/>
      <c r="EG425" s="32"/>
      <c r="EH425" s="32"/>
      <c r="EI425" s="32"/>
      <c r="EJ425" s="32"/>
      <c r="EK425" s="32"/>
      <c r="EL425" s="32"/>
      <c r="EM425" s="32"/>
      <c r="EN425" s="32"/>
      <c r="EO425" s="32"/>
      <c r="EP425" s="32"/>
      <c r="EQ425" s="32"/>
      <c r="ER425" s="32"/>
      <c r="ES425" s="32"/>
      <c r="ET425" s="32"/>
      <c r="EU425" s="32"/>
      <c r="EV425" s="32"/>
      <c r="EW425" s="32"/>
      <c r="EX425" s="32"/>
      <c r="EY425" s="32"/>
      <c r="EZ425" s="32"/>
      <c r="FA425" s="32"/>
      <c r="FB425" s="32"/>
      <c r="FC425" s="32"/>
      <c r="FD425" s="32"/>
      <c r="FE425" s="32"/>
      <c r="FF425" s="32"/>
      <c r="FG425" s="32"/>
      <c r="FH425" s="32"/>
      <c r="FI425" s="32"/>
      <c r="FJ425" s="32"/>
      <c r="FK425" s="32"/>
      <c r="FL425" s="32"/>
      <c r="FM425" s="32"/>
      <c r="FN425" s="32"/>
      <c r="FO425" s="32"/>
      <c r="FP425" s="32"/>
      <c r="FQ425" s="32"/>
      <c r="FR425" s="32"/>
      <c r="FS425" s="32"/>
      <c r="FT425" s="32"/>
      <c r="FU425" s="32"/>
      <c r="FV425" s="32"/>
      <c r="FW425" s="32"/>
      <c r="FX425" s="32"/>
      <c r="FY425" s="32"/>
      <c r="FZ425" s="32"/>
      <c r="GA425" s="32"/>
      <c r="GB425" s="32"/>
      <c r="GC425" s="32"/>
      <c r="GD425" s="32"/>
      <c r="GE425" s="32"/>
      <c r="GF425" s="32"/>
      <c r="GG425" s="32"/>
      <c r="GH425" s="32"/>
      <c r="GI425" s="32"/>
      <c r="GJ425" s="32"/>
      <c r="GK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  <c r="ID425" s="32"/>
      <c r="IE425" s="32"/>
      <c r="IF425" s="32"/>
      <c r="IG425" s="32"/>
      <c r="IH425" s="32"/>
      <c r="II425" s="32"/>
      <c r="IJ425" s="32"/>
      <c r="IK425" s="32"/>
      <c r="IL425" s="32"/>
      <c r="IM425" s="32"/>
      <c r="IN425" s="32"/>
      <c r="IO425" s="32"/>
      <c r="IP425" s="32"/>
      <c r="IQ425" s="32"/>
      <c r="IR425" s="32"/>
      <c r="IS425" s="32"/>
      <c r="IT425" s="32"/>
    </row>
    <row r="426" spans="1:254" s="116" customFormat="1" ht="60" x14ac:dyDescent="0.25">
      <c r="A426" s="6">
        <v>2</v>
      </c>
      <c r="B426" s="106" t="s">
        <v>3773</v>
      </c>
      <c r="C426" s="15" t="s">
        <v>3087</v>
      </c>
      <c r="D426" s="14" t="s">
        <v>3062</v>
      </c>
      <c r="E426" s="6">
        <v>426</v>
      </c>
      <c r="F426" s="8" t="s">
        <v>3106</v>
      </c>
      <c r="G426" s="15" t="s">
        <v>3107</v>
      </c>
      <c r="H426" s="24">
        <v>257.49</v>
      </c>
      <c r="I426" s="13" t="s">
        <v>37</v>
      </c>
      <c r="J426" s="16"/>
      <c r="K426" s="14" t="s">
        <v>3108</v>
      </c>
      <c r="L426" s="31" t="s">
        <v>3109</v>
      </c>
      <c r="M426" s="16" t="s">
        <v>3110</v>
      </c>
      <c r="N426" s="31" t="s">
        <v>3111</v>
      </c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32"/>
      <c r="AO426" s="32"/>
      <c r="AP426" s="32"/>
      <c r="AQ426" s="32"/>
      <c r="AR426" s="32"/>
      <c r="AS426" s="32"/>
      <c r="AT426" s="32"/>
      <c r="AU426" s="32"/>
      <c r="AV426" s="32"/>
      <c r="AW426" s="32"/>
      <c r="AX426" s="32"/>
      <c r="AY426" s="32"/>
      <c r="AZ426" s="32"/>
      <c r="BA426" s="32"/>
      <c r="BB426" s="32"/>
      <c r="BC426" s="32"/>
      <c r="BD426" s="32"/>
      <c r="BE426" s="32"/>
      <c r="BF426" s="32"/>
      <c r="BG426" s="32"/>
      <c r="BH426" s="32"/>
      <c r="BI426" s="32"/>
      <c r="BJ426" s="32"/>
      <c r="BK426" s="32"/>
      <c r="BL426" s="32"/>
      <c r="BM426" s="32"/>
      <c r="BN426" s="32"/>
      <c r="BO426" s="32"/>
      <c r="BP426" s="32"/>
      <c r="BQ426" s="32"/>
      <c r="BR426" s="32"/>
      <c r="BS426" s="32"/>
      <c r="BT426" s="32"/>
      <c r="BU426" s="32"/>
      <c r="BV426" s="32"/>
      <c r="BW426" s="32"/>
      <c r="BX426" s="32"/>
      <c r="BY426" s="32"/>
      <c r="BZ426" s="32"/>
      <c r="CA426" s="32"/>
      <c r="CB426" s="32"/>
      <c r="CC426" s="32"/>
      <c r="CD426" s="32"/>
      <c r="CE426" s="32"/>
      <c r="CF426" s="32"/>
      <c r="CG426" s="32"/>
      <c r="CH426" s="32"/>
      <c r="CI426" s="32"/>
      <c r="CJ426" s="32"/>
      <c r="CK426" s="32"/>
      <c r="CL426" s="32"/>
      <c r="CM426" s="32"/>
      <c r="CN426" s="32"/>
      <c r="CO426" s="32"/>
      <c r="CP426" s="32"/>
      <c r="CQ426" s="32"/>
      <c r="CR426" s="32"/>
      <c r="CS426" s="32"/>
      <c r="CT426" s="32"/>
      <c r="CU426" s="32"/>
      <c r="CV426" s="32"/>
      <c r="CW426" s="32"/>
      <c r="CX426" s="32"/>
      <c r="CY426" s="32"/>
      <c r="CZ426" s="32"/>
      <c r="DA426" s="32"/>
      <c r="DB426" s="32"/>
      <c r="DC426" s="32"/>
      <c r="DD426" s="32"/>
      <c r="DE426" s="32"/>
      <c r="DF426" s="32"/>
      <c r="DG426" s="32"/>
      <c r="DH426" s="32"/>
      <c r="DI426" s="32"/>
      <c r="DJ426" s="32"/>
      <c r="DK426" s="32"/>
      <c r="DL426" s="32"/>
      <c r="DM426" s="32"/>
      <c r="DN426" s="32"/>
      <c r="DO426" s="32"/>
      <c r="DP426" s="32"/>
      <c r="DQ426" s="32"/>
      <c r="DR426" s="32"/>
      <c r="DS426" s="32"/>
      <c r="DT426" s="32"/>
      <c r="DU426" s="32"/>
      <c r="DV426" s="32"/>
      <c r="DW426" s="32"/>
      <c r="DX426" s="32"/>
      <c r="DY426" s="32"/>
      <c r="DZ426" s="32"/>
      <c r="EA426" s="32"/>
      <c r="EB426" s="32"/>
      <c r="EC426" s="32"/>
      <c r="ED426" s="32"/>
      <c r="EE426" s="32"/>
      <c r="EF426" s="32"/>
      <c r="EG426" s="32"/>
      <c r="EH426" s="32"/>
      <c r="EI426" s="32"/>
      <c r="EJ426" s="32"/>
      <c r="EK426" s="32"/>
      <c r="EL426" s="32"/>
      <c r="EM426" s="32"/>
      <c r="EN426" s="32"/>
      <c r="EO426" s="32"/>
      <c r="EP426" s="32"/>
      <c r="EQ426" s="32"/>
      <c r="ER426" s="32"/>
      <c r="ES426" s="32"/>
      <c r="ET426" s="32"/>
      <c r="EU426" s="32"/>
      <c r="EV426" s="32"/>
      <c r="EW426" s="32"/>
      <c r="EX426" s="32"/>
      <c r="EY426" s="32"/>
      <c r="EZ426" s="32"/>
      <c r="FA426" s="32"/>
      <c r="FB426" s="32"/>
      <c r="FC426" s="32"/>
      <c r="FD426" s="32"/>
      <c r="FE426" s="32"/>
      <c r="FF426" s="32"/>
      <c r="FG426" s="32"/>
      <c r="FH426" s="32"/>
      <c r="FI426" s="32"/>
      <c r="FJ426" s="32"/>
      <c r="FK426" s="32"/>
      <c r="FL426" s="32"/>
      <c r="FM426" s="32"/>
      <c r="FN426" s="32"/>
      <c r="FO426" s="32"/>
      <c r="FP426" s="32"/>
      <c r="FQ426" s="32"/>
      <c r="FR426" s="32"/>
      <c r="FS426" s="32"/>
      <c r="FT426" s="32"/>
      <c r="FU426" s="32"/>
      <c r="FV426" s="32"/>
      <c r="FW426" s="32"/>
      <c r="FX426" s="32"/>
      <c r="FY426" s="32"/>
      <c r="FZ426" s="32"/>
      <c r="GA426" s="32"/>
      <c r="GB426" s="32"/>
      <c r="GC426" s="32"/>
      <c r="GD426" s="32"/>
      <c r="GE426" s="32"/>
      <c r="GF426" s="32"/>
      <c r="GG426" s="32"/>
      <c r="GH426" s="32"/>
      <c r="GI426" s="32"/>
      <c r="GJ426" s="32"/>
      <c r="GK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  <c r="IJ426" s="32"/>
      <c r="IK426" s="32"/>
      <c r="IL426" s="32"/>
      <c r="IM426" s="32"/>
      <c r="IN426" s="32"/>
      <c r="IO426" s="32"/>
      <c r="IP426" s="32"/>
      <c r="IQ426" s="32"/>
      <c r="IR426" s="32"/>
      <c r="IS426" s="32"/>
      <c r="IT426" s="32"/>
    </row>
    <row r="427" spans="1:254" s="116" customFormat="1" ht="45" x14ac:dyDescent="0.25">
      <c r="A427" s="6">
        <v>2</v>
      </c>
      <c r="B427" s="106" t="s">
        <v>3773</v>
      </c>
      <c r="C427" s="15" t="s">
        <v>3091</v>
      </c>
      <c r="D427" s="14" t="s">
        <v>3062</v>
      </c>
      <c r="E427" s="6">
        <v>427</v>
      </c>
      <c r="F427" s="7" t="s">
        <v>3112</v>
      </c>
      <c r="G427" s="15" t="s">
        <v>3113</v>
      </c>
      <c r="H427" s="149">
        <v>1011.66</v>
      </c>
      <c r="I427" s="13" t="s">
        <v>37</v>
      </c>
      <c r="J427" s="16"/>
      <c r="K427" s="14" t="s">
        <v>3114</v>
      </c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32"/>
      <c r="AO427" s="32"/>
      <c r="AP427" s="32"/>
      <c r="AQ427" s="32"/>
      <c r="AR427" s="32"/>
      <c r="AS427" s="32"/>
      <c r="AT427" s="32"/>
      <c r="AU427" s="32"/>
      <c r="AV427" s="32"/>
      <c r="AW427" s="32"/>
      <c r="AX427" s="32"/>
      <c r="AY427" s="32"/>
      <c r="AZ427" s="32"/>
      <c r="BA427" s="32"/>
      <c r="BB427" s="32"/>
      <c r="BC427" s="32"/>
      <c r="BD427" s="32"/>
      <c r="BE427" s="32"/>
      <c r="BF427" s="32"/>
      <c r="BG427" s="32"/>
      <c r="BH427" s="32"/>
      <c r="BI427" s="32"/>
      <c r="BJ427" s="32"/>
      <c r="BK427" s="32"/>
      <c r="BL427" s="32"/>
      <c r="BM427" s="32"/>
      <c r="BN427" s="32"/>
      <c r="BO427" s="32"/>
      <c r="BP427" s="32"/>
      <c r="BQ427" s="32"/>
      <c r="BR427" s="32"/>
      <c r="BS427" s="32"/>
      <c r="BT427" s="32"/>
      <c r="BU427" s="32"/>
      <c r="BV427" s="32"/>
      <c r="BW427" s="32"/>
      <c r="BX427" s="32"/>
      <c r="BY427" s="32"/>
      <c r="BZ427" s="32"/>
      <c r="CA427" s="32"/>
      <c r="CB427" s="32"/>
      <c r="CC427" s="32"/>
      <c r="CD427" s="32"/>
      <c r="CE427" s="32"/>
      <c r="CF427" s="32"/>
      <c r="CG427" s="32"/>
      <c r="CH427" s="32"/>
      <c r="CI427" s="32"/>
      <c r="CJ427" s="32"/>
      <c r="CK427" s="32"/>
      <c r="CL427" s="32"/>
      <c r="CM427" s="32"/>
      <c r="CN427" s="32"/>
      <c r="CO427" s="32"/>
      <c r="CP427" s="32"/>
      <c r="CQ427" s="32"/>
      <c r="CR427" s="32"/>
      <c r="CS427" s="32"/>
      <c r="CT427" s="32"/>
      <c r="CU427" s="32"/>
      <c r="CV427" s="32"/>
      <c r="CW427" s="32"/>
      <c r="CX427" s="32"/>
      <c r="CY427" s="32"/>
      <c r="CZ427" s="32"/>
      <c r="DA427" s="32"/>
      <c r="DB427" s="32"/>
      <c r="DC427" s="32"/>
      <c r="DD427" s="32"/>
      <c r="DE427" s="32"/>
      <c r="DF427" s="32"/>
      <c r="DG427" s="32"/>
      <c r="DH427" s="32"/>
      <c r="DI427" s="32"/>
      <c r="DJ427" s="32"/>
      <c r="DK427" s="32"/>
      <c r="DL427" s="32"/>
      <c r="DM427" s="32"/>
      <c r="DN427" s="32"/>
      <c r="DO427" s="32"/>
      <c r="DP427" s="32"/>
      <c r="DQ427" s="32"/>
      <c r="DR427" s="32"/>
      <c r="DS427" s="32"/>
      <c r="DT427" s="32"/>
      <c r="DU427" s="32"/>
      <c r="DV427" s="32"/>
      <c r="DW427" s="32"/>
      <c r="DX427" s="32"/>
      <c r="DY427" s="32"/>
      <c r="DZ427" s="32"/>
      <c r="EA427" s="32"/>
      <c r="EB427" s="32"/>
      <c r="EC427" s="32"/>
      <c r="ED427" s="32"/>
      <c r="EE427" s="32"/>
      <c r="EF427" s="32"/>
      <c r="EG427" s="32"/>
      <c r="EH427" s="32"/>
      <c r="EI427" s="32"/>
      <c r="EJ427" s="32"/>
      <c r="EK427" s="32"/>
      <c r="EL427" s="32"/>
      <c r="EM427" s="32"/>
      <c r="EN427" s="32"/>
      <c r="EO427" s="32"/>
      <c r="EP427" s="32"/>
      <c r="EQ427" s="32"/>
      <c r="ER427" s="32"/>
      <c r="ES427" s="32"/>
      <c r="ET427" s="32"/>
      <c r="EU427" s="32"/>
      <c r="EV427" s="32"/>
      <c r="EW427" s="32"/>
      <c r="EX427" s="32"/>
      <c r="EY427" s="32"/>
      <c r="EZ427" s="32"/>
      <c r="FA427" s="32"/>
      <c r="FB427" s="32"/>
      <c r="FC427" s="32"/>
      <c r="FD427" s="32"/>
      <c r="FE427" s="32"/>
      <c r="FF427" s="32"/>
      <c r="FG427" s="32"/>
      <c r="FH427" s="32"/>
      <c r="FI427" s="32"/>
      <c r="FJ427" s="32"/>
      <c r="FK427" s="32"/>
      <c r="FL427" s="32"/>
      <c r="FM427" s="32"/>
      <c r="FN427" s="32"/>
      <c r="FO427" s="32"/>
      <c r="FP427" s="32"/>
      <c r="FQ427" s="32"/>
      <c r="FR427" s="32"/>
      <c r="FS427" s="32"/>
      <c r="FT427" s="32"/>
      <c r="FU427" s="32"/>
      <c r="FV427" s="32"/>
      <c r="FW427" s="32"/>
      <c r="FX427" s="32"/>
      <c r="FY427" s="32"/>
      <c r="FZ427" s="32"/>
      <c r="GA427" s="32"/>
      <c r="GB427" s="32"/>
      <c r="GC427" s="32"/>
      <c r="GD427" s="32"/>
      <c r="GE427" s="32"/>
      <c r="GF427" s="32"/>
      <c r="GG427" s="32"/>
      <c r="GH427" s="32"/>
      <c r="GI427" s="32"/>
      <c r="GJ427" s="32"/>
      <c r="GK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  <c r="ID427" s="32"/>
      <c r="IE427" s="32"/>
      <c r="IF427" s="32"/>
      <c r="IG427" s="32"/>
      <c r="IH427" s="32"/>
      <c r="II427" s="32"/>
      <c r="IJ427" s="32"/>
      <c r="IK427" s="32"/>
      <c r="IL427" s="32"/>
      <c r="IM427" s="32"/>
      <c r="IN427" s="32"/>
      <c r="IO427" s="32"/>
      <c r="IP427" s="32"/>
      <c r="IQ427" s="32"/>
      <c r="IR427" s="32"/>
      <c r="IS427" s="32"/>
      <c r="IT427" s="32"/>
    </row>
    <row r="428" spans="1:254" s="117" customFormat="1" ht="45" x14ac:dyDescent="0.25">
      <c r="A428" s="6">
        <v>2</v>
      </c>
      <c r="B428" s="106" t="s">
        <v>3773</v>
      </c>
      <c r="C428" s="15" t="s">
        <v>3087</v>
      </c>
      <c r="D428" s="14" t="s">
        <v>3062</v>
      </c>
      <c r="E428" s="6">
        <v>428</v>
      </c>
      <c r="F428" s="8" t="s">
        <v>3115</v>
      </c>
      <c r="G428" s="15" t="s">
        <v>3116</v>
      </c>
      <c r="H428" s="24">
        <v>154.09</v>
      </c>
      <c r="I428" s="13" t="s">
        <v>37</v>
      </c>
      <c r="J428" s="16"/>
      <c r="K428" s="14" t="s">
        <v>3117</v>
      </c>
      <c r="L428" s="16"/>
      <c r="M428" s="16" t="s">
        <v>3118</v>
      </c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  <c r="BY428" s="32"/>
      <c r="BZ428" s="32"/>
      <c r="CA428" s="32"/>
      <c r="CB428" s="32"/>
      <c r="CC428" s="32"/>
      <c r="CD428" s="32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2"/>
      <c r="CS428" s="32"/>
      <c r="CT428" s="32"/>
      <c r="CU428" s="32"/>
      <c r="CV428" s="32"/>
      <c r="CW428" s="32"/>
      <c r="CX428" s="32"/>
      <c r="CY428" s="32"/>
      <c r="CZ428" s="32"/>
      <c r="DA428" s="32"/>
      <c r="DB428" s="32"/>
      <c r="DC428" s="32"/>
      <c r="DD428" s="32"/>
      <c r="DE428" s="32"/>
      <c r="DF428" s="32"/>
      <c r="DG428" s="32"/>
      <c r="DH428" s="32"/>
      <c r="DI428" s="32"/>
      <c r="DJ428" s="32"/>
      <c r="DK428" s="32"/>
      <c r="DL428" s="32"/>
      <c r="DM428" s="32"/>
      <c r="DN428" s="32"/>
      <c r="DO428" s="32"/>
      <c r="DP428" s="32"/>
      <c r="DQ428" s="32"/>
      <c r="DR428" s="32"/>
      <c r="DS428" s="32"/>
      <c r="DT428" s="32"/>
      <c r="DU428" s="32"/>
      <c r="DV428" s="32"/>
      <c r="DW428" s="32"/>
      <c r="DX428" s="32"/>
      <c r="DY428" s="32"/>
      <c r="DZ428" s="32"/>
      <c r="EA428" s="32"/>
      <c r="EB428" s="32"/>
      <c r="EC428" s="32"/>
      <c r="ED428" s="32"/>
      <c r="EE428" s="32"/>
      <c r="EF428" s="32"/>
      <c r="EG428" s="32"/>
      <c r="EH428" s="32"/>
      <c r="EI428" s="32"/>
      <c r="EJ428" s="32"/>
      <c r="EK428" s="32"/>
      <c r="EL428" s="32"/>
      <c r="EM428" s="32"/>
      <c r="EN428" s="32"/>
      <c r="EO428" s="32"/>
      <c r="EP428" s="32"/>
      <c r="EQ428" s="32"/>
      <c r="ER428" s="32"/>
      <c r="ES428" s="32"/>
      <c r="ET428" s="32"/>
      <c r="EU428" s="32"/>
      <c r="EV428" s="32"/>
      <c r="EW428" s="32"/>
      <c r="EX428" s="32"/>
      <c r="EY428" s="32"/>
      <c r="EZ428" s="32"/>
      <c r="FA428" s="32"/>
      <c r="FB428" s="32"/>
      <c r="FC428" s="32"/>
      <c r="FD428" s="32"/>
      <c r="FE428" s="32"/>
      <c r="FF428" s="32"/>
      <c r="FG428" s="32"/>
      <c r="FH428" s="32"/>
      <c r="FI428" s="32"/>
      <c r="FJ428" s="32"/>
      <c r="FK428" s="32"/>
      <c r="FL428" s="32"/>
      <c r="FM428" s="32"/>
      <c r="FN428" s="32"/>
      <c r="FO428" s="32"/>
      <c r="FP428" s="32"/>
      <c r="FQ428" s="32"/>
      <c r="FR428" s="32"/>
      <c r="FS428" s="32"/>
      <c r="FT428" s="32"/>
      <c r="FU428" s="32"/>
      <c r="FV428" s="32"/>
      <c r="FW428" s="32"/>
      <c r="FX428" s="32"/>
      <c r="FY428" s="32"/>
      <c r="FZ428" s="32"/>
      <c r="GA428" s="32"/>
      <c r="GB428" s="32"/>
      <c r="GC428" s="32"/>
      <c r="GD428" s="32"/>
      <c r="GE428" s="32"/>
      <c r="GF428" s="32"/>
      <c r="GG428" s="32"/>
      <c r="GH428" s="32"/>
      <c r="GI428" s="32"/>
      <c r="GJ428" s="32"/>
      <c r="GK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  <c r="IJ428" s="32"/>
      <c r="IK428" s="32"/>
      <c r="IL428" s="32"/>
      <c r="IM428" s="32"/>
      <c r="IN428" s="32"/>
      <c r="IO428" s="32"/>
      <c r="IP428" s="32"/>
      <c r="IQ428" s="32"/>
      <c r="IR428" s="32"/>
      <c r="IS428" s="32"/>
      <c r="IT428" s="32"/>
    </row>
    <row r="429" spans="1:254" s="117" customFormat="1" ht="45" x14ac:dyDescent="0.25">
      <c r="A429" s="6">
        <v>2</v>
      </c>
      <c r="B429" s="106" t="s">
        <v>3773</v>
      </c>
      <c r="C429" s="15" t="s">
        <v>3119</v>
      </c>
      <c r="D429" s="14" t="s">
        <v>3062</v>
      </c>
      <c r="E429" s="6">
        <v>429</v>
      </c>
      <c r="F429" s="8" t="s">
        <v>3120</v>
      </c>
      <c r="G429" s="15" t="s">
        <v>3121</v>
      </c>
      <c r="H429" s="149">
        <v>185.66</v>
      </c>
      <c r="I429" s="13" t="s">
        <v>37</v>
      </c>
      <c r="J429" s="16"/>
      <c r="K429" s="14" t="s">
        <v>3122</v>
      </c>
      <c r="L429" s="31" t="s">
        <v>3123</v>
      </c>
      <c r="M429" s="16" t="s">
        <v>3124</v>
      </c>
      <c r="N429" s="31" t="s">
        <v>3125</v>
      </c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32"/>
      <c r="FZ429" s="32"/>
      <c r="GA429" s="32"/>
      <c r="GB429" s="32"/>
      <c r="GC429" s="32"/>
      <c r="GD429" s="32"/>
      <c r="GE429" s="32"/>
      <c r="GF429" s="32"/>
      <c r="GG429" s="32"/>
      <c r="GH429" s="32"/>
      <c r="GI429" s="32"/>
      <c r="GJ429" s="32"/>
      <c r="GK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</row>
    <row r="430" spans="1:254" s="117" customFormat="1" ht="45" x14ac:dyDescent="0.25">
      <c r="A430" s="6">
        <v>2</v>
      </c>
      <c r="B430" s="106" t="s">
        <v>3773</v>
      </c>
      <c r="C430" s="15" t="s">
        <v>3087</v>
      </c>
      <c r="D430" s="14" t="s">
        <v>3062</v>
      </c>
      <c r="E430" s="6">
        <v>430</v>
      </c>
      <c r="F430" s="8" t="s">
        <v>3126</v>
      </c>
      <c r="G430" s="15" t="s">
        <v>3127</v>
      </c>
      <c r="H430" s="24">
        <v>231.33</v>
      </c>
      <c r="I430" s="13" t="s">
        <v>37</v>
      </c>
      <c r="J430" s="16"/>
      <c r="K430" s="14" t="s">
        <v>3128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17" customFormat="1" ht="45" x14ac:dyDescent="0.25">
      <c r="A431" s="6">
        <v>2</v>
      </c>
      <c r="B431" s="106" t="s">
        <v>3773</v>
      </c>
      <c r="C431" s="15" t="s">
        <v>3087</v>
      </c>
      <c r="D431" s="14" t="s">
        <v>3062</v>
      </c>
      <c r="E431" s="6">
        <v>431</v>
      </c>
      <c r="F431" s="8" t="s">
        <v>3129</v>
      </c>
      <c r="G431" s="15" t="s">
        <v>3130</v>
      </c>
      <c r="H431" s="24">
        <v>103.94</v>
      </c>
      <c r="I431" s="13" t="s">
        <v>37</v>
      </c>
      <c r="J431" s="16"/>
      <c r="K431" s="14" t="s">
        <v>3131</v>
      </c>
      <c r="L431" s="16"/>
      <c r="M431" s="16" t="s">
        <v>3132</v>
      </c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</row>
    <row r="432" spans="1:254" s="117" customFormat="1" ht="45" x14ac:dyDescent="0.25">
      <c r="A432" s="6">
        <v>2</v>
      </c>
      <c r="B432" s="106" t="s">
        <v>3773</v>
      </c>
      <c r="C432" s="15" t="s">
        <v>3087</v>
      </c>
      <c r="D432" s="14" t="s">
        <v>3062</v>
      </c>
      <c r="E432" s="6">
        <v>432</v>
      </c>
      <c r="F432" s="8" t="s">
        <v>3133</v>
      </c>
      <c r="G432" s="15" t="s">
        <v>3134</v>
      </c>
      <c r="H432" s="154">
        <v>175</v>
      </c>
      <c r="I432" s="13" t="s">
        <v>37</v>
      </c>
      <c r="J432" s="16"/>
      <c r="K432" s="14" t="s">
        <v>3135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</row>
    <row r="433" spans="1:254" s="117" customFormat="1" ht="75" x14ac:dyDescent="0.25">
      <c r="A433" s="6">
        <v>2</v>
      </c>
      <c r="B433" s="106" t="s">
        <v>3773</v>
      </c>
      <c r="C433" s="15" t="s">
        <v>3087</v>
      </c>
      <c r="D433" s="14" t="s">
        <v>3062</v>
      </c>
      <c r="E433" s="6">
        <v>433</v>
      </c>
      <c r="F433" s="8" t="s">
        <v>3136</v>
      </c>
      <c r="G433" s="15" t="s">
        <v>3137</v>
      </c>
      <c r="H433" s="154">
        <v>1429</v>
      </c>
      <c r="I433" s="13" t="s">
        <v>37</v>
      </c>
      <c r="J433" s="16"/>
      <c r="K433" s="14" t="s">
        <v>3138</v>
      </c>
      <c r="L433" s="31" t="s">
        <v>3139</v>
      </c>
      <c r="M433" s="16" t="s">
        <v>3140</v>
      </c>
      <c r="N433" s="31" t="s">
        <v>3141</v>
      </c>
      <c r="O433" s="16" t="s">
        <v>3142</v>
      </c>
      <c r="P433" s="31" t="s">
        <v>3143</v>
      </c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</row>
    <row r="434" spans="1:254" s="117" customFormat="1" ht="45" x14ac:dyDescent="0.25">
      <c r="A434" s="6">
        <v>2</v>
      </c>
      <c r="B434" s="106" t="s">
        <v>3773</v>
      </c>
      <c r="C434" s="14" t="s">
        <v>3144</v>
      </c>
      <c r="D434" s="14" t="s">
        <v>3062</v>
      </c>
      <c r="E434" s="6">
        <v>434</v>
      </c>
      <c r="F434" s="7" t="s">
        <v>3145</v>
      </c>
      <c r="G434" s="15" t="s">
        <v>3113</v>
      </c>
      <c r="H434" s="149">
        <v>2152.31</v>
      </c>
      <c r="I434" s="13" t="s">
        <v>37</v>
      </c>
      <c r="J434" s="16"/>
      <c r="K434" s="14" t="s">
        <v>3146</v>
      </c>
      <c r="L434" s="31" t="s">
        <v>3147</v>
      </c>
      <c r="M434" s="16" t="s">
        <v>3148</v>
      </c>
      <c r="N434" s="31" t="s">
        <v>3149</v>
      </c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</row>
    <row r="435" spans="1:254" s="117" customFormat="1" ht="45" x14ac:dyDescent="0.25">
      <c r="A435" s="6">
        <v>2</v>
      </c>
      <c r="B435" s="106" t="s">
        <v>3773</v>
      </c>
      <c r="C435" s="15" t="s">
        <v>3087</v>
      </c>
      <c r="D435" s="14" t="s">
        <v>3062</v>
      </c>
      <c r="E435" s="6">
        <v>435</v>
      </c>
      <c r="F435" s="8" t="s">
        <v>3150</v>
      </c>
      <c r="G435" s="15" t="s">
        <v>3151</v>
      </c>
      <c r="H435" s="24">
        <v>396.65</v>
      </c>
      <c r="I435" s="13" t="s">
        <v>37</v>
      </c>
      <c r="J435" s="16"/>
      <c r="K435" s="14" t="s">
        <v>3152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</row>
    <row r="436" spans="1:254" s="117" customFormat="1" ht="75" x14ac:dyDescent="0.25">
      <c r="A436" s="6">
        <v>2</v>
      </c>
      <c r="B436" s="106" t="s">
        <v>3773</v>
      </c>
      <c r="C436" s="15" t="s">
        <v>3087</v>
      </c>
      <c r="D436" s="14" t="s">
        <v>3062</v>
      </c>
      <c r="E436" s="6">
        <v>436</v>
      </c>
      <c r="F436" s="8" t="s">
        <v>3153</v>
      </c>
      <c r="G436" s="15" t="s">
        <v>3154</v>
      </c>
      <c r="H436" s="24">
        <v>54.59</v>
      </c>
      <c r="I436" s="13" t="s">
        <v>37</v>
      </c>
      <c r="J436" s="16"/>
      <c r="K436" s="14" t="s">
        <v>3155</v>
      </c>
      <c r="L436" s="16"/>
      <c r="M436" s="16" t="s">
        <v>3156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</row>
    <row r="437" spans="1:254" s="117" customFormat="1" ht="45" x14ac:dyDescent="0.25">
      <c r="A437" s="6">
        <v>2</v>
      </c>
      <c r="B437" s="106" t="s">
        <v>3773</v>
      </c>
      <c r="C437" s="15" t="s">
        <v>3091</v>
      </c>
      <c r="D437" s="14" t="s">
        <v>3062</v>
      </c>
      <c r="E437" s="6">
        <v>437</v>
      </c>
      <c r="F437" s="8" t="s">
        <v>3157</v>
      </c>
      <c r="G437" s="15" t="s">
        <v>3158</v>
      </c>
      <c r="H437" s="149">
        <v>26.28</v>
      </c>
      <c r="I437" s="13" t="s">
        <v>37</v>
      </c>
      <c r="J437" s="16"/>
      <c r="K437" s="14" t="s">
        <v>3159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8"/>
      <c r="AX437" s="178"/>
      <c r="AY437" s="178"/>
      <c r="AZ437" s="178"/>
      <c r="BA437" s="178"/>
      <c r="BB437" s="178"/>
      <c r="BC437" s="178"/>
      <c r="BD437" s="178"/>
      <c r="BE437" s="178"/>
      <c r="BF437" s="178"/>
      <c r="BG437" s="178"/>
      <c r="BH437" s="178"/>
      <c r="BI437" s="178"/>
      <c r="BJ437" s="178"/>
      <c r="BK437" s="178"/>
      <c r="BL437" s="178"/>
      <c r="BM437" s="178"/>
      <c r="BN437" s="178"/>
      <c r="BO437" s="178"/>
      <c r="BP437" s="178"/>
      <c r="BQ437" s="178"/>
      <c r="BR437" s="178"/>
      <c r="BS437" s="178"/>
      <c r="BT437" s="178"/>
      <c r="BU437" s="178"/>
      <c r="BV437" s="178"/>
      <c r="BW437" s="178"/>
      <c r="BX437" s="178"/>
      <c r="BY437" s="178"/>
      <c r="BZ437" s="178"/>
      <c r="CA437" s="178"/>
      <c r="CB437" s="178"/>
      <c r="CC437" s="178"/>
      <c r="CD437" s="178"/>
      <c r="CE437" s="178"/>
      <c r="CF437" s="178"/>
      <c r="CG437" s="178"/>
      <c r="CH437" s="178"/>
      <c r="CI437" s="178"/>
      <c r="CJ437" s="178"/>
      <c r="CK437" s="178"/>
      <c r="CL437" s="178"/>
      <c r="CM437" s="178"/>
      <c r="CN437" s="178"/>
      <c r="CO437" s="178"/>
      <c r="CP437" s="178"/>
      <c r="CQ437" s="178"/>
      <c r="CR437" s="178"/>
      <c r="CS437" s="178"/>
      <c r="CT437" s="178"/>
      <c r="CU437" s="178"/>
      <c r="CV437" s="178"/>
      <c r="CW437" s="178"/>
      <c r="CX437" s="178"/>
      <c r="CY437" s="178"/>
      <c r="CZ437" s="178"/>
      <c r="DA437" s="178"/>
      <c r="DB437" s="178"/>
      <c r="DC437" s="178"/>
      <c r="DD437" s="178"/>
      <c r="DE437" s="178"/>
      <c r="DF437" s="178"/>
      <c r="DG437" s="178"/>
      <c r="DH437" s="178"/>
      <c r="DI437" s="178"/>
      <c r="DJ437" s="178"/>
      <c r="DK437" s="178"/>
      <c r="DL437" s="178"/>
      <c r="DM437" s="178"/>
      <c r="DN437" s="178"/>
      <c r="DO437" s="178"/>
      <c r="DP437" s="178"/>
      <c r="DQ437" s="178"/>
      <c r="DR437" s="178"/>
      <c r="DS437" s="178"/>
      <c r="DT437" s="178"/>
      <c r="DU437" s="178"/>
      <c r="DV437" s="178"/>
      <c r="DW437" s="178"/>
      <c r="DX437" s="178"/>
      <c r="DY437" s="178"/>
      <c r="DZ437" s="178"/>
      <c r="EA437" s="178"/>
      <c r="EB437" s="178"/>
      <c r="EC437" s="178"/>
      <c r="ED437" s="178"/>
      <c r="EE437" s="178"/>
      <c r="EF437" s="178"/>
      <c r="EG437" s="178"/>
      <c r="EH437" s="178"/>
      <c r="EI437" s="178"/>
      <c r="EJ437" s="178"/>
      <c r="EK437" s="178"/>
      <c r="EL437" s="178"/>
      <c r="EM437" s="178"/>
      <c r="EN437" s="178"/>
      <c r="EO437" s="178"/>
      <c r="EP437" s="178"/>
      <c r="EQ437" s="178"/>
      <c r="ER437" s="178"/>
      <c r="ES437" s="178"/>
      <c r="ET437" s="178"/>
      <c r="EU437" s="178"/>
      <c r="EV437" s="178"/>
      <c r="EW437" s="178"/>
      <c r="EX437" s="178"/>
      <c r="EY437" s="178"/>
      <c r="EZ437" s="178"/>
      <c r="FA437" s="178"/>
      <c r="FB437" s="178"/>
      <c r="FC437" s="178"/>
      <c r="FD437" s="178"/>
      <c r="FE437" s="178"/>
      <c r="FF437" s="178"/>
      <c r="FG437" s="178"/>
      <c r="FH437" s="178"/>
      <c r="FI437" s="178"/>
      <c r="FJ437" s="178"/>
      <c r="FK437" s="178"/>
      <c r="FL437" s="178"/>
      <c r="FM437" s="178"/>
      <c r="FN437" s="178"/>
      <c r="FO437" s="178"/>
      <c r="FP437" s="178"/>
      <c r="FQ437" s="178"/>
      <c r="FR437" s="178"/>
      <c r="FS437" s="178"/>
      <c r="FT437" s="178"/>
      <c r="FU437" s="178"/>
      <c r="FV437" s="178"/>
      <c r="FW437" s="178"/>
      <c r="FX437" s="178"/>
      <c r="FY437" s="178"/>
      <c r="FZ437" s="178"/>
      <c r="GA437" s="178"/>
      <c r="GB437" s="178"/>
      <c r="GC437" s="178"/>
      <c r="GD437" s="178"/>
      <c r="GE437" s="178"/>
      <c r="GF437" s="178"/>
      <c r="GG437" s="178"/>
      <c r="GH437" s="178"/>
      <c r="GI437" s="178"/>
      <c r="GJ437" s="178"/>
      <c r="GK437" s="178"/>
      <c r="GL437" s="178"/>
      <c r="GM437" s="178"/>
      <c r="GN437" s="178"/>
      <c r="GO437" s="178"/>
      <c r="GP437" s="178"/>
      <c r="GQ437" s="178"/>
      <c r="GR437" s="178"/>
      <c r="GS437" s="178"/>
      <c r="GT437" s="178"/>
      <c r="GU437" s="178"/>
      <c r="GV437" s="178"/>
      <c r="GW437" s="178"/>
      <c r="GX437" s="178"/>
      <c r="GY437" s="178"/>
      <c r="GZ437" s="178"/>
      <c r="HA437" s="178"/>
      <c r="HB437" s="178"/>
      <c r="HC437" s="178"/>
      <c r="HD437" s="178"/>
      <c r="HE437" s="178"/>
      <c r="HF437" s="178"/>
      <c r="HG437" s="178"/>
      <c r="HH437" s="178"/>
      <c r="HI437" s="178"/>
      <c r="HJ437" s="178"/>
      <c r="HK437" s="178"/>
      <c r="HL437" s="178"/>
      <c r="HM437" s="178"/>
      <c r="HN437" s="178"/>
      <c r="HO437" s="178"/>
      <c r="HP437" s="178"/>
      <c r="HQ437" s="178"/>
      <c r="HR437" s="178"/>
      <c r="HS437" s="178"/>
      <c r="HT437" s="178"/>
      <c r="HU437" s="178"/>
      <c r="HV437" s="178"/>
      <c r="HW437" s="178"/>
      <c r="HX437" s="178"/>
      <c r="HY437" s="178"/>
      <c r="HZ437" s="178"/>
      <c r="IA437" s="178"/>
      <c r="IB437" s="178"/>
      <c r="IC437" s="178"/>
      <c r="ID437" s="178"/>
      <c r="IE437" s="178"/>
      <c r="IF437" s="178"/>
      <c r="IG437" s="178"/>
      <c r="IH437" s="178"/>
      <c r="II437" s="178"/>
      <c r="IJ437" s="178"/>
      <c r="IK437" s="178"/>
      <c r="IL437" s="178"/>
      <c r="IM437" s="178"/>
      <c r="IN437" s="178"/>
      <c r="IO437" s="178"/>
      <c r="IP437" s="178"/>
      <c r="IQ437" s="178"/>
      <c r="IR437" s="178"/>
      <c r="IS437" s="178"/>
      <c r="IT437" s="178"/>
    </row>
    <row r="438" spans="1:254" s="117" customFormat="1" ht="60" x14ac:dyDescent="0.25">
      <c r="A438" s="6">
        <v>2</v>
      </c>
      <c r="B438" s="106" t="s">
        <v>3773</v>
      </c>
      <c r="C438" s="15" t="s">
        <v>3091</v>
      </c>
      <c r="D438" s="14" t="s">
        <v>3062</v>
      </c>
      <c r="E438" s="6">
        <v>438</v>
      </c>
      <c r="F438" s="8" t="s">
        <v>3160</v>
      </c>
      <c r="G438" s="15" t="s">
        <v>3161</v>
      </c>
      <c r="H438" s="149">
        <v>45.33</v>
      </c>
      <c r="I438" s="13" t="s">
        <v>37</v>
      </c>
      <c r="J438" s="16"/>
      <c r="K438" s="14" t="s">
        <v>3162</v>
      </c>
      <c r="L438" s="16"/>
      <c r="M438" s="16" t="s">
        <v>3163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78"/>
      <c r="AO438" s="178"/>
      <c r="AP438" s="178"/>
      <c r="AQ438" s="178"/>
      <c r="AR438" s="178"/>
      <c r="AS438" s="178"/>
      <c r="AT438" s="178"/>
      <c r="AU438" s="178"/>
      <c r="AV438" s="178"/>
      <c r="AW438" s="178"/>
      <c r="AX438" s="178"/>
      <c r="AY438" s="178"/>
      <c r="AZ438" s="178"/>
      <c r="BA438" s="178"/>
      <c r="BB438" s="178"/>
      <c r="BC438" s="178"/>
      <c r="BD438" s="178"/>
      <c r="BE438" s="178"/>
      <c r="BF438" s="178"/>
      <c r="BG438" s="178"/>
      <c r="BH438" s="178"/>
      <c r="BI438" s="178"/>
      <c r="BJ438" s="178"/>
      <c r="BK438" s="178"/>
      <c r="BL438" s="178"/>
      <c r="BM438" s="178"/>
      <c r="BN438" s="178"/>
      <c r="BO438" s="178"/>
      <c r="BP438" s="178"/>
      <c r="BQ438" s="178"/>
      <c r="BR438" s="178"/>
      <c r="BS438" s="178"/>
      <c r="BT438" s="178"/>
      <c r="BU438" s="178"/>
      <c r="BV438" s="178"/>
      <c r="BW438" s="178"/>
      <c r="BX438" s="178"/>
      <c r="BY438" s="178"/>
      <c r="BZ438" s="178"/>
      <c r="CA438" s="178"/>
      <c r="CB438" s="178"/>
      <c r="CC438" s="178"/>
      <c r="CD438" s="178"/>
      <c r="CE438" s="178"/>
      <c r="CF438" s="178"/>
      <c r="CG438" s="178"/>
      <c r="CH438" s="178"/>
      <c r="CI438" s="178"/>
      <c r="CJ438" s="178"/>
      <c r="CK438" s="178"/>
      <c r="CL438" s="178"/>
      <c r="CM438" s="178"/>
      <c r="CN438" s="178"/>
      <c r="CO438" s="178"/>
      <c r="CP438" s="178"/>
      <c r="CQ438" s="178"/>
      <c r="CR438" s="178"/>
      <c r="CS438" s="178"/>
      <c r="CT438" s="178"/>
      <c r="CU438" s="178"/>
      <c r="CV438" s="178"/>
      <c r="CW438" s="178"/>
      <c r="CX438" s="178"/>
      <c r="CY438" s="178"/>
      <c r="CZ438" s="178"/>
      <c r="DA438" s="178"/>
      <c r="DB438" s="178"/>
      <c r="DC438" s="178"/>
      <c r="DD438" s="178"/>
      <c r="DE438" s="178"/>
      <c r="DF438" s="178"/>
      <c r="DG438" s="178"/>
      <c r="DH438" s="178"/>
      <c r="DI438" s="178"/>
      <c r="DJ438" s="178"/>
      <c r="DK438" s="178"/>
      <c r="DL438" s="178"/>
      <c r="DM438" s="178"/>
      <c r="DN438" s="178"/>
      <c r="DO438" s="178"/>
      <c r="DP438" s="178"/>
      <c r="DQ438" s="178"/>
      <c r="DR438" s="178"/>
      <c r="DS438" s="178"/>
      <c r="DT438" s="178"/>
      <c r="DU438" s="178"/>
      <c r="DV438" s="178"/>
      <c r="DW438" s="178"/>
      <c r="DX438" s="178"/>
      <c r="DY438" s="178"/>
      <c r="DZ438" s="178"/>
      <c r="EA438" s="178"/>
      <c r="EB438" s="178"/>
      <c r="EC438" s="178"/>
      <c r="ED438" s="178"/>
      <c r="EE438" s="178"/>
      <c r="EF438" s="178"/>
      <c r="EG438" s="178"/>
      <c r="EH438" s="178"/>
      <c r="EI438" s="178"/>
      <c r="EJ438" s="178"/>
      <c r="EK438" s="178"/>
      <c r="EL438" s="178"/>
      <c r="EM438" s="178"/>
      <c r="EN438" s="178"/>
      <c r="EO438" s="178"/>
      <c r="EP438" s="178"/>
      <c r="EQ438" s="178"/>
      <c r="ER438" s="178"/>
      <c r="ES438" s="178"/>
      <c r="ET438" s="178"/>
      <c r="EU438" s="178"/>
      <c r="EV438" s="178"/>
      <c r="EW438" s="178"/>
      <c r="EX438" s="178"/>
      <c r="EY438" s="178"/>
      <c r="EZ438" s="178"/>
      <c r="FA438" s="178"/>
      <c r="FB438" s="178"/>
      <c r="FC438" s="178"/>
      <c r="FD438" s="178"/>
      <c r="FE438" s="178"/>
      <c r="FF438" s="178"/>
      <c r="FG438" s="178"/>
      <c r="FH438" s="178"/>
      <c r="FI438" s="178"/>
      <c r="FJ438" s="178"/>
      <c r="FK438" s="178"/>
      <c r="FL438" s="178"/>
      <c r="FM438" s="178"/>
      <c r="FN438" s="178"/>
      <c r="FO438" s="178"/>
      <c r="FP438" s="178"/>
      <c r="FQ438" s="178"/>
      <c r="FR438" s="178"/>
      <c r="FS438" s="178"/>
      <c r="FT438" s="178"/>
      <c r="FU438" s="178"/>
      <c r="FV438" s="178"/>
      <c r="FW438" s="178"/>
      <c r="FX438" s="178"/>
      <c r="FY438" s="178"/>
      <c r="FZ438" s="178"/>
      <c r="GA438" s="178"/>
      <c r="GB438" s="178"/>
      <c r="GC438" s="178"/>
      <c r="GD438" s="178"/>
      <c r="GE438" s="178"/>
      <c r="GF438" s="178"/>
      <c r="GG438" s="178"/>
      <c r="GH438" s="178"/>
      <c r="GI438" s="178"/>
      <c r="GJ438" s="178"/>
      <c r="GK438" s="178"/>
      <c r="GL438" s="178"/>
      <c r="GM438" s="178"/>
      <c r="GN438" s="178"/>
      <c r="GO438" s="178"/>
      <c r="GP438" s="178"/>
      <c r="GQ438" s="178"/>
      <c r="GR438" s="178"/>
      <c r="GS438" s="178"/>
      <c r="GT438" s="178"/>
      <c r="GU438" s="178"/>
      <c r="GV438" s="178"/>
      <c r="GW438" s="178"/>
      <c r="GX438" s="178"/>
      <c r="GY438" s="178"/>
      <c r="GZ438" s="178"/>
      <c r="HA438" s="178"/>
      <c r="HB438" s="178"/>
      <c r="HC438" s="178"/>
      <c r="HD438" s="178"/>
      <c r="HE438" s="178"/>
      <c r="HF438" s="178"/>
      <c r="HG438" s="178"/>
      <c r="HH438" s="178"/>
      <c r="HI438" s="178"/>
      <c r="HJ438" s="178"/>
      <c r="HK438" s="178"/>
      <c r="HL438" s="178"/>
      <c r="HM438" s="178"/>
      <c r="HN438" s="178"/>
      <c r="HO438" s="178"/>
      <c r="HP438" s="178"/>
      <c r="HQ438" s="178"/>
      <c r="HR438" s="178"/>
      <c r="HS438" s="178"/>
      <c r="HT438" s="178"/>
      <c r="HU438" s="178"/>
      <c r="HV438" s="178"/>
      <c r="HW438" s="178"/>
      <c r="HX438" s="178"/>
      <c r="HY438" s="178"/>
      <c r="HZ438" s="178"/>
      <c r="IA438" s="178"/>
      <c r="IB438" s="178"/>
      <c r="IC438" s="178"/>
      <c r="ID438" s="178"/>
      <c r="IE438" s="178"/>
      <c r="IF438" s="178"/>
      <c r="IG438" s="178"/>
      <c r="IH438" s="178"/>
      <c r="II438" s="178"/>
      <c r="IJ438" s="178"/>
      <c r="IK438" s="178"/>
      <c r="IL438" s="178"/>
      <c r="IM438" s="178"/>
      <c r="IN438" s="178"/>
      <c r="IO438" s="178"/>
      <c r="IP438" s="178"/>
      <c r="IQ438" s="178"/>
      <c r="IR438" s="178"/>
      <c r="IS438" s="178"/>
      <c r="IT438" s="178"/>
    </row>
    <row r="439" spans="1:254" s="117" customFormat="1" ht="45" x14ac:dyDescent="0.25">
      <c r="A439" s="6">
        <v>2</v>
      </c>
      <c r="B439" s="106" t="s">
        <v>3773</v>
      </c>
      <c r="C439" s="15" t="s">
        <v>3091</v>
      </c>
      <c r="D439" s="14" t="s">
        <v>3062</v>
      </c>
      <c r="E439" s="6">
        <v>439</v>
      </c>
      <c r="F439" s="7" t="s">
        <v>3164</v>
      </c>
      <c r="G439" s="15" t="s">
        <v>3165</v>
      </c>
      <c r="H439" s="149">
        <v>1581.56</v>
      </c>
      <c r="I439" s="13" t="s">
        <v>37</v>
      </c>
      <c r="J439" s="16"/>
      <c r="K439" s="14" t="s">
        <v>3166</v>
      </c>
      <c r="L439" s="16"/>
      <c r="M439" s="16" t="s">
        <v>3167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78"/>
      <c r="AO439" s="178"/>
      <c r="AP439" s="178"/>
      <c r="AQ439" s="178"/>
      <c r="AR439" s="178"/>
      <c r="AS439" s="178"/>
      <c r="AT439" s="178"/>
      <c r="AU439" s="178"/>
      <c r="AV439" s="178"/>
      <c r="AW439" s="178"/>
      <c r="AX439" s="178"/>
      <c r="AY439" s="178"/>
      <c r="AZ439" s="178"/>
      <c r="BA439" s="178"/>
      <c r="BB439" s="178"/>
      <c r="BC439" s="178"/>
      <c r="BD439" s="178"/>
      <c r="BE439" s="178"/>
      <c r="BF439" s="178"/>
      <c r="BG439" s="178"/>
      <c r="BH439" s="178"/>
      <c r="BI439" s="178"/>
      <c r="BJ439" s="178"/>
      <c r="BK439" s="178"/>
      <c r="BL439" s="178"/>
      <c r="BM439" s="178"/>
      <c r="BN439" s="178"/>
      <c r="BO439" s="178"/>
      <c r="BP439" s="178"/>
      <c r="BQ439" s="178"/>
      <c r="BR439" s="178"/>
      <c r="BS439" s="178"/>
      <c r="BT439" s="178"/>
      <c r="BU439" s="178"/>
      <c r="BV439" s="178"/>
      <c r="BW439" s="178"/>
      <c r="BX439" s="178"/>
      <c r="BY439" s="178"/>
      <c r="BZ439" s="178"/>
      <c r="CA439" s="178"/>
      <c r="CB439" s="178"/>
      <c r="CC439" s="178"/>
      <c r="CD439" s="178"/>
      <c r="CE439" s="178"/>
      <c r="CF439" s="178"/>
      <c r="CG439" s="178"/>
      <c r="CH439" s="178"/>
      <c r="CI439" s="178"/>
      <c r="CJ439" s="178"/>
      <c r="CK439" s="178"/>
      <c r="CL439" s="178"/>
      <c r="CM439" s="178"/>
      <c r="CN439" s="178"/>
      <c r="CO439" s="178"/>
      <c r="CP439" s="178"/>
      <c r="CQ439" s="178"/>
      <c r="CR439" s="178"/>
      <c r="CS439" s="178"/>
      <c r="CT439" s="178"/>
      <c r="CU439" s="178"/>
      <c r="CV439" s="178"/>
      <c r="CW439" s="178"/>
      <c r="CX439" s="178"/>
      <c r="CY439" s="178"/>
      <c r="CZ439" s="178"/>
      <c r="DA439" s="178"/>
      <c r="DB439" s="178"/>
      <c r="DC439" s="178"/>
      <c r="DD439" s="178"/>
      <c r="DE439" s="178"/>
      <c r="DF439" s="178"/>
      <c r="DG439" s="178"/>
      <c r="DH439" s="178"/>
      <c r="DI439" s="178"/>
      <c r="DJ439" s="178"/>
      <c r="DK439" s="178"/>
      <c r="DL439" s="178"/>
      <c r="DM439" s="178"/>
      <c r="DN439" s="178"/>
      <c r="DO439" s="178"/>
      <c r="DP439" s="178"/>
      <c r="DQ439" s="178"/>
      <c r="DR439" s="178"/>
      <c r="DS439" s="178"/>
      <c r="DT439" s="178"/>
      <c r="DU439" s="178"/>
      <c r="DV439" s="178"/>
      <c r="DW439" s="178"/>
      <c r="DX439" s="178"/>
      <c r="DY439" s="178"/>
      <c r="DZ439" s="178"/>
      <c r="EA439" s="178"/>
      <c r="EB439" s="178"/>
      <c r="EC439" s="178"/>
      <c r="ED439" s="178"/>
      <c r="EE439" s="178"/>
      <c r="EF439" s="178"/>
      <c r="EG439" s="178"/>
      <c r="EH439" s="178"/>
      <c r="EI439" s="178"/>
      <c r="EJ439" s="178"/>
      <c r="EK439" s="178"/>
      <c r="EL439" s="178"/>
      <c r="EM439" s="178"/>
      <c r="EN439" s="178"/>
      <c r="EO439" s="178"/>
      <c r="EP439" s="178"/>
      <c r="EQ439" s="178"/>
      <c r="ER439" s="178"/>
      <c r="ES439" s="178"/>
      <c r="ET439" s="178"/>
      <c r="EU439" s="178"/>
      <c r="EV439" s="178"/>
      <c r="EW439" s="178"/>
      <c r="EX439" s="178"/>
      <c r="EY439" s="178"/>
      <c r="EZ439" s="178"/>
      <c r="FA439" s="178"/>
      <c r="FB439" s="178"/>
      <c r="FC439" s="178"/>
      <c r="FD439" s="178"/>
      <c r="FE439" s="178"/>
      <c r="FF439" s="178"/>
      <c r="FG439" s="178"/>
      <c r="FH439" s="178"/>
      <c r="FI439" s="178"/>
      <c r="FJ439" s="178"/>
      <c r="FK439" s="178"/>
      <c r="FL439" s="178"/>
      <c r="FM439" s="178"/>
      <c r="FN439" s="178"/>
      <c r="FO439" s="178"/>
      <c r="FP439" s="178"/>
      <c r="FQ439" s="178"/>
      <c r="FR439" s="178"/>
      <c r="FS439" s="178"/>
      <c r="FT439" s="178"/>
      <c r="FU439" s="178"/>
      <c r="FV439" s="178"/>
      <c r="FW439" s="178"/>
      <c r="FX439" s="178"/>
      <c r="FY439" s="178"/>
      <c r="FZ439" s="178"/>
      <c r="GA439" s="178"/>
      <c r="GB439" s="178"/>
      <c r="GC439" s="178"/>
      <c r="GD439" s="178"/>
      <c r="GE439" s="178"/>
      <c r="GF439" s="178"/>
      <c r="GG439" s="178"/>
      <c r="GH439" s="178"/>
      <c r="GI439" s="178"/>
      <c r="GJ439" s="178"/>
      <c r="GK439" s="178"/>
      <c r="GL439" s="178"/>
      <c r="GM439" s="178"/>
      <c r="GN439" s="178"/>
      <c r="GO439" s="178"/>
      <c r="GP439" s="178"/>
      <c r="GQ439" s="178"/>
      <c r="GR439" s="178"/>
      <c r="GS439" s="178"/>
      <c r="GT439" s="178"/>
      <c r="GU439" s="178"/>
      <c r="GV439" s="178"/>
      <c r="GW439" s="178"/>
      <c r="GX439" s="178"/>
      <c r="GY439" s="178"/>
      <c r="GZ439" s="178"/>
      <c r="HA439" s="178"/>
      <c r="HB439" s="178"/>
      <c r="HC439" s="178"/>
      <c r="HD439" s="178"/>
      <c r="HE439" s="178"/>
      <c r="HF439" s="178"/>
      <c r="HG439" s="178"/>
      <c r="HH439" s="178"/>
      <c r="HI439" s="178"/>
      <c r="HJ439" s="178"/>
      <c r="HK439" s="178"/>
      <c r="HL439" s="178"/>
      <c r="HM439" s="178"/>
      <c r="HN439" s="178"/>
      <c r="HO439" s="178"/>
      <c r="HP439" s="178"/>
      <c r="HQ439" s="178"/>
      <c r="HR439" s="178"/>
      <c r="HS439" s="178"/>
      <c r="HT439" s="178"/>
      <c r="HU439" s="178"/>
      <c r="HV439" s="178"/>
      <c r="HW439" s="178"/>
      <c r="HX439" s="178"/>
      <c r="HY439" s="178"/>
      <c r="HZ439" s="178"/>
      <c r="IA439" s="178"/>
      <c r="IB439" s="178"/>
      <c r="IC439" s="178"/>
      <c r="ID439" s="178"/>
      <c r="IE439" s="178"/>
      <c r="IF439" s="178"/>
      <c r="IG439" s="178"/>
      <c r="IH439" s="178"/>
      <c r="II439" s="178"/>
      <c r="IJ439" s="178"/>
      <c r="IK439" s="178"/>
      <c r="IL439" s="178"/>
      <c r="IM439" s="178"/>
      <c r="IN439" s="178"/>
      <c r="IO439" s="178"/>
      <c r="IP439" s="178"/>
      <c r="IQ439" s="178"/>
      <c r="IR439" s="178"/>
      <c r="IS439" s="178"/>
      <c r="IT439" s="178"/>
    </row>
    <row r="440" spans="1:254" s="117" customFormat="1" ht="45" x14ac:dyDescent="0.25">
      <c r="A440" s="6">
        <v>2</v>
      </c>
      <c r="B440" s="106" t="s">
        <v>3773</v>
      </c>
      <c r="C440" s="15" t="s">
        <v>3087</v>
      </c>
      <c r="D440" s="14" t="s">
        <v>3062</v>
      </c>
      <c r="E440" s="6">
        <v>440</v>
      </c>
      <c r="F440" s="8" t="s">
        <v>3168</v>
      </c>
      <c r="G440" s="15" t="s">
        <v>3169</v>
      </c>
      <c r="H440" s="24">
        <v>502.85</v>
      </c>
      <c r="I440" s="13" t="s">
        <v>37</v>
      </c>
      <c r="J440" s="16"/>
      <c r="K440" s="14" t="s">
        <v>3170</v>
      </c>
      <c r="L440" s="16"/>
      <c r="M440" s="16" t="s">
        <v>3171</v>
      </c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78"/>
      <c r="AO440" s="178"/>
      <c r="AP440" s="178"/>
      <c r="AQ440" s="178"/>
      <c r="AR440" s="178"/>
      <c r="AS440" s="178"/>
      <c r="AT440" s="178"/>
      <c r="AU440" s="178"/>
      <c r="AV440" s="178"/>
      <c r="AW440" s="178"/>
      <c r="AX440" s="178"/>
      <c r="AY440" s="178"/>
      <c r="AZ440" s="178"/>
      <c r="BA440" s="178"/>
      <c r="BB440" s="178"/>
      <c r="BC440" s="178"/>
      <c r="BD440" s="178"/>
      <c r="BE440" s="178"/>
      <c r="BF440" s="178"/>
      <c r="BG440" s="178"/>
      <c r="BH440" s="178"/>
      <c r="BI440" s="178"/>
      <c r="BJ440" s="178"/>
      <c r="BK440" s="178"/>
      <c r="BL440" s="178"/>
      <c r="BM440" s="178"/>
      <c r="BN440" s="178"/>
      <c r="BO440" s="178"/>
      <c r="BP440" s="178"/>
      <c r="BQ440" s="178"/>
      <c r="BR440" s="178"/>
      <c r="BS440" s="178"/>
      <c r="BT440" s="178"/>
      <c r="BU440" s="178"/>
      <c r="BV440" s="178"/>
      <c r="BW440" s="178"/>
      <c r="BX440" s="178"/>
      <c r="BY440" s="178"/>
      <c r="BZ440" s="178"/>
      <c r="CA440" s="178"/>
      <c r="CB440" s="178"/>
      <c r="CC440" s="178"/>
      <c r="CD440" s="178"/>
      <c r="CE440" s="178"/>
      <c r="CF440" s="178"/>
      <c r="CG440" s="178"/>
      <c r="CH440" s="178"/>
      <c r="CI440" s="178"/>
      <c r="CJ440" s="178"/>
      <c r="CK440" s="178"/>
      <c r="CL440" s="178"/>
      <c r="CM440" s="178"/>
      <c r="CN440" s="178"/>
      <c r="CO440" s="178"/>
      <c r="CP440" s="178"/>
      <c r="CQ440" s="178"/>
      <c r="CR440" s="178"/>
      <c r="CS440" s="178"/>
      <c r="CT440" s="178"/>
      <c r="CU440" s="178"/>
      <c r="CV440" s="178"/>
      <c r="CW440" s="178"/>
      <c r="CX440" s="178"/>
      <c r="CY440" s="178"/>
      <c r="CZ440" s="178"/>
      <c r="DA440" s="178"/>
      <c r="DB440" s="178"/>
      <c r="DC440" s="178"/>
      <c r="DD440" s="178"/>
      <c r="DE440" s="178"/>
      <c r="DF440" s="178"/>
      <c r="DG440" s="178"/>
      <c r="DH440" s="178"/>
      <c r="DI440" s="178"/>
      <c r="DJ440" s="178"/>
      <c r="DK440" s="178"/>
      <c r="DL440" s="178"/>
      <c r="DM440" s="178"/>
      <c r="DN440" s="178"/>
      <c r="DO440" s="178"/>
      <c r="DP440" s="178"/>
      <c r="DQ440" s="178"/>
      <c r="DR440" s="178"/>
      <c r="DS440" s="178"/>
      <c r="DT440" s="178"/>
      <c r="DU440" s="178"/>
      <c r="DV440" s="178"/>
      <c r="DW440" s="178"/>
      <c r="DX440" s="178"/>
      <c r="DY440" s="178"/>
      <c r="DZ440" s="178"/>
      <c r="EA440" s="178"/>
      <c r="EB440" s="178"/>
      <c r="EC440" s="178"/>
      <c r="ED440" s="178"/>
      <c r="EE440" s="178"/>
      <c r="EF440" s="178"/>
      <c r="EG440" s="178"/>
      <c r="EH440" s="178"/>
      <c r="EI440" s="178"/>
      <c r="EJ440" s="178"/>
      <c r="EK440" s="178"/>
      <c r="EL440" s="178"/>
      <c r="EM440" s="178"/>
      <c r="EN440" s="178"/>
      <c r="EO440" s="178"/>
      <c r="EP440" s="178"/>
      <c r="EQ440" s="178"/>
      <c r="ER440" s="178"/>
      <c r="ES440" s="178"/>
      <c r="ET440" s="178"/>
      <c r="EU440" s="178"/>
      <c r="EV440" s="178"/>
      <c r="EW440" s="178"/>
      <c r="EX440" s="178"/>
      <c r="EY440" s="178"/>
      <c r="EZ440" s="178"/>
      <c r="FA440" s="178"/>
      <c r="FB440" s="178"/>
      <c r="FC440" s="178"/>
      <c r="FD440" s="178"/>
      <c r="FE440" s="178"/>
      <c r="FF440" s="178"/>
      <c r="FG440" s="178"/>
      <c r="FH440" s="178"/>
      <c r="FI440" s="178"/>
      <c r="FJ440" s="178"/>
      <c r="FK440" s="178"/>
      <c r="FL440" s="178"/>
      <c r="FM440" s="178"/>
      <c r="FN440" s="178"/>
      <c r="FO440" s="178"/>
      <c r="FP440" s="178"/>
      <c r="FQ440" s="178"/>
      <c r="FR440" s="178"/>
      <c r="FS440" s="178"/>
      <c r="FT440" s="178"/>
      <c r="FU440" s="178"/>
      <c r="FV440" s="178"/>
      <c r="FW440" s="178"/>
      <c r="FX440" s="178"/>
      <c r="FY440" s="178"/>
      <c r="FZ440" s="178"/>
      <c r="GA440" s="178"/>
      <c r="GB440" s="178"/>
      <c r="GC440" s="178"/>
      <c r="GD440" s="178"/>
      <c r="GE440" s="178"/>
      <c r="GF440" s="178"/>
      <c r="GG440" s="178"/>
      <c r="GH440" s="178"/>
      <c r="GI440" s="178"/>
      <c r="GJ440" s="178"/>
      <c r="GK440" s="178"/>
      <c r="GL440" s="178"/>
      <c r="GM440" s="178"/>
      <c r="GN440" s="178"/>
      <c r="GO440" s="178"/>
      <c r="GP440" s="178"/>
      <c r="GQ440" s="178"/>
      <c r="GR440" s="178"/>
      <c r="GS440" s="178"/>
      <c r="GT440" s="178"/>
      <c r="GU440" s="178"/>
      <c r="GV440" s="178"/>
      <c r="GW440" s="178"/>
      <c r="GX440" s="178"/>
      <c r="GY440" s="178"/>
      <c r="GZ440" s="178"/>
      <c r="HA440" s="178"/>
      <c r="HB440" s="178"/>
      <c r="HC440" s="178"/>
      <c r="HD440" s="178"/>
      <c r="HE440" s="178"/>
      <c r="HF440" s="178"/>
      <c r="HG440" s="178"/>
      <c r="HH440" s="178"/>
      <c r="HI440" s="178"/>
      <c r="HJ440" s="178"/>
      <c r="HK440" s="178"/>
      <c r="HL440" s="178"/>
      <c r="HM440" s="178"/>
      <c r="HN440" s="178"/>
      <c r="HO440" s="178"/>
      <c r="HP440" s="178"/>
      <c r="HQ440" s="178"/>
      <c r="HR440" s="178"/>
      <c r="HS440" s="178"/>
      <c r="HT440" s="178"/>
      <c r="HU440" s="178"/>
      <c r="HV440" s="178"/>
      <c r="HW440" s="178"/>
      <c r="HX440" s="178"/>
      <c r="HY440" s="178"/>
      <c r="HZ440" s="178"/>
      <c r="IA440" s="178"/>
      <c r="IB440" s="178"/>
      <c r="IC440" s="178"/>
      <c r="ID440" s="178"/>
      <c r="IE440" s="178"/>
      <c r="IF440" s="178"/>
      <c r="IG440" s="178"/>
      <c r="IH440" s="178"/>
      <c r="II440" s="178"/>
      <c r="IJ440" s="178"/>
      <c r="IK440" s="178"/>
      <c r="IL440" s="178"/>
      <c r="IM440" s="178"/>
      <c r="IN440" s="178"/>
      <c r="IO440" s="178"/>
      <c r="IP440" s="178"/>
      <c r="IQ440" s="178"/>
      <c r="IR440" s="178"/>
      <c r="IS440" s="178"/>
      <c r="IT440" s="178"/>
    </row>
    <row r="441" spans="1:254" s="117" customFormat="1" ht="60" x14ac:dyDescent="0.25">
      <c r="A441" s="6">
        <v>2</v>
      </c>
      <c r="B441" s="106" t="s">
        <v>3773</v>
      </c>
      <c r="C441" s="14" t="s">
        <v>3087</v>
      </c>
      <c r="D441" s="17" t="s">
        <v>3062</v>
      </c>
      <c r="E441" s="6">
        <v>441</v>
      </c>
      <c r="F441" s="7" t="s">
        <v>3172</v>
      </c>
      <c r="G441" s="14" t="s">
        <v>3173</v>
      </c>
      <c r="H441" s="24">
        <v>117.37</v>
      </c>
      <c r="I441" s="24" t="s">
        <v>37</v>
      </c>
      <c r="J441" s="18"/>
      <c r="K441" s="14" t="s">
        <v>3174</v>
      </c>
      <c r="L441" s="16"/>
      <c r="M441" s="16" t="s">
        <v>3175</v>
      </c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6"/>
      <c r="AN441" s="178"/>
      <c r="AO441" s="178"/>
      <c r="AP441" s="178"/>
      <c r="AQ441" s="178"/>
      <c r="AR441" s="178"/>
      <c r="AS441" s="178"/>
      <c r="AT441" s="178"/>
      <c r="AU441" s="178"/>
      <c r="AV441" s="178"/>
      <c r="AW441" s="178"/>
      <c r="AX441" s="178"/>
      <c r="AY441" s="178"/>
      <c r="AZ441" s="178"/>
      <c r="BA441" s="178"/>
      <c r="BB441" s="178"/>
      <c r="BC441" s="178"/>
      <c r="BD441" s="178"/>
      <c r="BE441" s="178"/>
      <c r="BF441" s="178"/>
      <c r="BG441" s="178"/>
      <c r="BH441" s="178"/>
      <c r="BI441" s="178"/>
      <c r="BJ441" s="178"/>
      <c r="BK441" s="178"/>
      <c r="BL441" s="178"/>
      <c r="BM441" s="178"/>
      <c r="BN441" s="178"/>
      <c r="BO441" s="178"/>
      <c r="BP441" s="178"/>
      <c r="BQ441" s="178"/>
      <c r="BR441" s="178"/>
      <c r="BS441" s="178"/>
      <c r="BT441" s="178"/>
      <c r="BU441" s="178"/>
      <c r="BV441" s="178"/>
      <c r="BW441" s="178"/>
      <c r="BX441" s="178"/>
      <c r="BY441" s="178"/>
      <c r="BZ441" s="178"/>
      <c r="CA441" s="178"/>
      <c r="CB441" s="178"/>
      <c r="CC441" s="178"/>
      <c r="CD441" s="178"/>
      <c r="CE441" s="178"/>
      <c r="CF441" s="178"/>
      <c r="CG441" s="178"/>
      <c r="CH441" s="178"/>
      <c r="CI441" s="178"/>
      <c r="CJ441" s="178"/>
      <c r="CK441" s="178"/>
      <c r="CL441" s="178"/>
      <c r="CM441" s="178"/>
      <c r="CN441" s="178"/>
      <c r="CO441" s="178"/>
      <c r="CP441" s="178"/>
      <c r="CQ441" s="178"/>
      <c r="CR441" s="178"/>
      <c r="CS441" s="178"/>
      <c r="CT441" s="178"/>
      <c r="CU441" s="178"/>
      <c r="CV441" s="178"/>
      <c r="CW441" s="178"/>
      <c r="CX441" s="178"/>
      <c r="CY441" s="178"/>
      <c r="CZ441" s="178"/>
      <c r="DA441" s="178"/>
      <c r="DB441" s="178"/>
      <c r="DC441" s="178"/>
      <c r="DD441" s="178"/>
      <c r="DE441" s="178"/>
      <c r="DF441" s="178"/>
      <c r="DG441" s="178"/>
      <c r="DH441" s="178"/>
      <c r="DI441" s="178"/>
      <c r="DJ441" s="178"/>
      <c r="DK441" s="178"/>
      <c r="DL441" s="178"/>
      <c r="DM441" s="178"/>
      <c r="DN441" s="178"/>
      <c r="DO441" s="178"/>
      <c r="DP441" s="178"/>
      <c r="DQ441" s="178"/>
      <c r="DR441" s="178"/>
      <c r="DS441" s="178"/>
      <c r="DT441" s="178"/>
      <c r="DU441" s="178"/>
      <c r="DV441" s="178"/>
      <c r="DW441" s="178"/>
      <c r="DX441" s="178"/>
      <c r="DY441" s="178"/>
      <c r="DZ441" s="178"/>
      <c r="EA441" s="178"/>
      <c r="EB441" s="178"/>
      <c r="EC441" s="178"/>
      <c r="ED441" s="178"/>
      <c r="EE441" s="178"/>
      <c r="EF441" s="178"/>
      <c r="EG441" s="178"/>
      <c r="EH441" s="178"/>
      <c r="EI441" s="178"/>
      <c r="EJ441" s="178"/>
      <c r="EK441" s="178"/>
      <c r="EL441" s="178"/>
      <c r="EM441" s="178"/>
      <c r="EN441" s="178"/>
      <c r="EO441" s="178"/>
      <c r="EP441" s="178"/>
      <c r="EQ441" s="178"/>
      <c r="ER441" s="178"/>
      <c r="ES441" s="178"/>
      <c r="ET441" s="178"/>
      <c r="EU441" s="178"/>
      <c r="EV441" s="178"/>
      <c r="EW441" s="178"/>
      <c r="EX441" s="178"/>
      <c r="EY441" s="178"/>
      <c r="EZ441" s="178"/>
      <c r="FA441" s="178"/>
      <c r="FB441" s="178"/>
      <c r="FC441" s="178"/>
      <c r="FD441" s="178"/>
      <c r="FE441" s="178"/>
      <c r="FF441" s="178"/>
      <c r="FG441" s="178"/>
      <c r="FH441" s="178"/>
      <c r="FI441" s="178"/>
      <c r="FJ441" s="178"/>
      <c r="FK441" s="178"/>
      <c r="FL441" s="178"/>
      <c r="FM441" s="178"/>
      <c r="FN441" s="178"/>
      <c r="FO441" s="178"/>
      <c r="FP441" s="178"/>
      <c r="FQ441" s="178"/>
      <c r="FR441" s="178"/>
      <c r="FS441" s="178"/>
      <c r="FT441" s="178"/>
      <c r="FU441" s="178"/>
      <c r="FV441" s="178"/>
      <c r="FW441" s="178"/>
      <c r="FX441" s="178"/>
      <c r="FY441" s="178"/>
      <c r="FZ441" s="178"/>
      <c r="GA441" s="178"/>
      <c r="GB441" s="178"/>
      <c r="GC441" s="178"/>
      <c r="GD441" s="178"/>
      <c r="GE441" s="178"/>
      <c r="GF441" s="178"/>
      <c r="GG441" s="178"/>
      <c r="GH441" s="178"/>
      <c r="GI441" s="178"/>
      <c r="GJ441" s="178"/>
      <c r="GK441" s="178"/>
      <c r="GL441" s="178"/>
      <c r="GM441" s="178"/>
      <c r="GN441" s="178"/>
      <c r="GO441" s="178"/>
      <c r="GP441" s="178"/>
      <c r="GQ441" s="178"/>
      <c r="GR441" s="178"/>
      <c r="GS441" s="178"/>
      <c r="GT441" s="178"/>
      <c r="GU441" s="178"/>
      <c r="GV441" s="178"/>
      <c r="GW441" s="178"/>
      <c r="GX441" s="178"/>
      <c r="GY441" s="178"/>
      <c r="GZ441" s="178"/>
      <c r="HA441" s="178"/>
      <c r="HB441" s="178"/>
      <c r="HC441" s="178"/>
      <c r="HD441" s="178"/>
      <c r="HE441" s="178"/>
      <c r="HF441" s="178"/>
      <c r="HG441" s="178"/>
      <c r="HH441" s="178"/>
      <c r="HI441" s="178"/>
      <c r="HJ441" s="178"/>
      <c r="HK441" s="178"/>
      <c r="HL441" s="178"/>
      <c r="HM441" s="178"/>
      <c r="HN441" s="178"/>
      <c r="HO441" s="178"/>
      <c r="HP441" s="178"/>
      <c r="HQ441" s="178"/>
      <c r="HR441" s="178"/>
      <c r="HS441" s="178"/>
      <c r="HT441" s="178"/>
      <c r="HU441" s="178"/>
      <c r="HV441" s="178"/>
      <c r="HW441" s="178"/>
      <c r="HX441" s="178"/>
      <c r="HY441" s="178"/>
      <c r="HZ441" s="178"/>
      <c r="IA441" s="178"/>
      <c r="IB441" s="178"/>
      <c r="IC441" s="178"/>
      <c r="ID441" s="178"/>
      <c r="IE441" s="178"/>
      <c r="IF441" s="178"/>
      <c r="IG441" s="178"/>
      <c r="IH441" s="178"/>
      <c r="II441" s="178"/>
      <c r="IJ441" s="178"/>
      <c r="IK441" s="178"/>
      <c r="IL441" s="178"/>
      <c r="IM441" s="178"/>
      <c r="IN441" s="178"/>
      <c r="IO441" s="178"/>
      <c r="IP441" s="178"/>
      <c r="IQ441" s="178"/>
      <c r="IR441" s="178"/>
      <c r="IS441" s="178"/>
      <c r="IT441" s="178"/>
    </row>
    <row r="442" spans="1:254" s="117" customFormat="1" ht="60" x14ac:dyDescent="0.25">
      <c r="A442" s="6">
        <v>2</v>
      </c>
      <c r="B442" s="106" t="s">
        <v>3773</v>
      </c>
      <c r="C442" s="15" t="s">
        <v>3091</v>
      </c>
      <c r="D442" s="14" t="s">
        <v>3062</v>
      </c>
      <c r="E442" s="6">
        <v>442</v>
      </c>
      <c r="F442" s="7" t="s">
        <v>3176</v>
      </c>
      <c r="G442" s="15" t="s">
        <v>3177</v>
      </c>
      <c r="H442" s="149">
        <v>1416.29</v>
      </c>
      <c r="I442" s="13" t="s">
        <v>37</v>
      </c>
      <c r="J442" s="16"/>
      <c r="K442" s="14" t="s">
        <v>3178</v>
      </c>
      <c r="L442" s="31" t="s">
        <v>3179</v>
      </c>
      <c r="M442" s="16" t="s">
        <v>3180</v>
      </c>
      <c r="N442" s="31" t="s">
        <v>3181</v>
      </c>
      <c r="O442" s="16" t="s">
        <v>3182</v>
      </c>
      <c r="P442" s="31" t="s">
        <v>3183</v>
      </c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78"/>
      <c r="AO442" s="178"/>
      <c r="AP442" s="178"/>
      <c r="AQ442" s="178"/>
      <c r="AR442" s="178"/>
      <c r="AS442" s="178"/>
      <c r="AT442" s="178"/>
      <c r="AU442" s="178"/>
      <c r="AV442" s="178"/>
      <c r="AW442" s="178"/>
      <c r="AX442" s="178"/>
      <c r="AY442" s="178"/>
      <c r="AZ442" s="178"/>
      <c r="BA442" s="178"/>
      <c r="BB442" s="178"/>
      <c r="BC442" s="178"/>
      <c r="BD442" s="178"/>
      <c r="BE442" s="178"/>
      <c r="BF442" s="178"/>
      <c r="BG442" s="178"/>
      <c r="BH442" s="178"/>
      <c r="BI442" s="178"/>
      <c r="BJ442" s="178"/>
      <c r="BK442" s="178"/>
      <c r="BL442" s="178"/>
      <c r="BM442" s="178"/>
      <c r="BN442" s="178"/>
      <c r="BO442" s="178"/>
      <c r="BP442" s="178"/>
      <c r="BQ442" s="178"/>
      <c r="BR442" s="178"/>
      <c r="BS442" s="178"/>
      <c r="BT442" s="178"/>
      <c r="BU442" s="178"/>
      <c r="BV442" s="178"/>
      <c r="BW442" s="178"/>
      <c r="BX442" s="178"/>
      <c r="BY442" s="178"/>
      <c r="BZ442" s="178"/>
      <c r="CA442" s="178"/>
      <c r="CB442" s="178"/>
      <c r="CC442" s="178"/>
      <c r="CD442" s="178"/>
      <c r="CE442" s="178"/>
      <c r="CF442" s="178"/>
      <c r="CG442" s="178"/>
      <c r="CH442" s="178"/>
      <c r="CI442" s="178"/>
      <c r="CJ442" s="178"/>
      <c r="CK442" s="178"/>
      <c r="CL442" s="178"/>
      <c r="CM442" s="178"/>
      <c r="CN442" s="178"/>
      <c r="CO442" s="178"/>
      <c r="CP442" s="178"/>
      <c r="CQ442" s="178"/>
      <c r="CR442" s="178"/>
      <c r="CS442" s="178"/>
      <c r="CT442" s="178"/>
      <c r="CU442" s="178"/>
      <c r="CV442" s="178"/>
      <c r="CW442" s="178"/>
      <c r="CX442" s="178"/>
      <c r="CY442" s="178"/>
      <c r="CZ442" s="178"/>
      <c r="DA442" s="178"/>
      <c r="DB442" s="178"/>
      <c r="DC442" s="178"/>
      <c r="DD442" s="178"/>
      <c r="DE442" s="178"/>
      <c r="DF442" s="178"/>
      <c r="DG442" s="178"/>
      <c r="DH442" s="178"/>
      <c r="DI442" s="178"/>
      <c r="DJ442" s="178"/>
      <c r="DK442" s="178"/>
      <c r="DL442" s="178"/>
      <c r="DM442" s="178"/>
      <c r="DN442" s="178"/>
      <c r="DO442" s="178"/>
      <c r="DP442" s="178"/>
      <c r="DQ442" s="178"/>
      <c r="DR442" s="178"/>
      <c r="DS442" s="178"/>
      <c r="DT442" s="178"/>
      <c r="DU442" s="178"/>
      <c r="DV442" s="178"/>
      <c r="DW442" s="178"/>
      <c r="DX442" s="178"/>
      <c r="DY442" s="178"/>
      <c r="DZ442" s="178"/>
      <c r="EA442" s="178"/>
      <c r="EB442" s="178"/>
      <c r="EC442" s="178"/>
      <c r="ED442" s="178"/>
      <c r="EE442" s="178"/>
      <c r="EF442" s="178"/>
      <c r="EG442" s="178"/>
      <c r="EH442" s="178"/>
      <c r="EI442" s="178"/>
      <c r="EJ442" s="178"/>
      <c r="EK442" s="178"/>
      <c r="EL442" s="178"/>
      <c r="EM442" s="178"/>
      <c r="EN442" s="178"/>
      <c r="EO442" s="178"/>
      <c r="EP442" s="178"/>
      <c r="EQ442" s="178"/>
      <c r="ER442" s="178"/>
      <c r="ES442" s="178"/>
      <c r="ET442" s="178"/>
      <c r="EU442" s="178"/>
      <c r="EV442" s="178"/>
      <c r="EW442" s="178"/>
      <c r="EX442" s="178"/>
      <c r="EY442" s="178"/>
      <c r="EZ442" s="178"/>
      <c r="FA442" s="178"/>
      <c r="FB442" s="178"/>
      <c r="FC442" s="178"/>
      <c r="FD442" s="178"/>
      <c r="FE442" s="178"/>
      <c r="FF442" s="178"/>
      <c r="FG442" s="178"/>
      <c r="FH442" s="178"/>
      <c r="FI442" s="178"/>
      <c r="FJ442" s="178"/>
      <c r="FK442" s="178"/>
      <c r="FL442" s="178"/>
      <c r="FM442" s="178"/>
      <c r="FN442" s="178"/>
      <c r="FO442" s="178"/>
      <c r="FP442" s="178"/>
      <c r="FQ442" s="178"/>
      <c r="FR442" s="178"/>
      <c r="FS442" s="178"/>
      <c r="FT442" s="178"/>
      <c r="FU442" s="178"/>
      <c r="FV442" s="178"/>
      <c r="FW442" s="178"/>
      <c r="FX442" s="178"/>
      <c r="FY442" s="178"/>
      <c r="FZ442" s="178"/>
      <c r="GA442" s="178"/>
      <c r="GB442" s="178"/>
      <c r="GC442" s="178"/>
      <c r="GD442" s="178"/>
      <c r="GE442" s="178"/>
      <c r="GF442" s="178"/>
      <c r="GG442" s="178"/>
      <c r="GH442" s="178"/>
      <c r="GI442" s="178"/>
      <c r="GJ442" s="178"/>
      <c r="GK442" s="178"/>
      <c r="GL442" s="178"/>
      <c r="GM442" s="178"/>
      <c r="GN442" s="178"/>
      <c r="GO442" s="178"/>
      <c r="GP442" s="178"/>
      <c r="GQ442" s="178"/>
      <c r="GR442" s="178"/>
      <c r="GS442" s="178"/>
      <c r="GT442" s="178"/>
      <c r="GU442" s="178"/>
      <c r="GV442" s="178"/>
      <c r="GW442" s="178"/>
      <c r="GX442" s="178"/>
      <c r="GY442" s="178"/>
      <c r="GZ442" s="178"/>
      <c r="HA442" s="178"/>
      <c r="HB442" s="178"/>
      <c r="HC442" s="178"/>
      <c r="HD442" s="178"/>
      <c r="HE442" s="178"/>
      <c r="HF442" s="178"/>
      <c r="HG442" s="178"/>
      <c r="HH442" s="178"/>
      <c r="HI442" s="178"/>
      <c r="HJ442" s="178"/>
      <c r="HK442" s="178"/>
      <c r="HL442" s="178"/>
      <c r="HM442" s="178"/>
      <c r="HN442" s="178"/>
      <c r="HO442" s="178"/>
      <c r="HP442" s="178"/>
      <c r="HQ442" s="178"/>
      <c r="HR442" s="178"/>
      <c r="HS442" s="178"/>
      <c r="HT442" s="178"/>
      <c r="HU442" s="178"/>
      <c r="HV442" s="178"/>
      <c r="HW442" s="178"/>
      <c r="HX442" s="178"/>
      <c r="HY442" s="178"/>
      <c r="HZ442" s="178"/>
      <c r="IA442" s="178"/>
      <c r="IB442" s="178"/>
      <c r="IC442" s="178"/>
      <c r="ID442" s="178"/>
      <c r="IE442" s="178"/>
      <c r="IF442" s="178"/>
      <c r="IG442" s="178"/>
      <c r="IH442" s="178"/>
      <c r="II442" s="178"/>
      <c r="IJ442" s="178"/>
      <c r="IK442" s="178"/>
      <c r="IL442" s="178"/>
      <c r="IM442" s="178"/>
      <c r="IN442" s="178"/>
      <c r="IO442" s="178"/>
      <c r="IP442" s="178"/>
      <c r="IQ442" s="178"/>
      <c r="IR442" s="178"/>
      <c r="IS442" s="178"/>
      <c r="IT442" s="178"/>
    </row>
    <row r="443" spans="1:254" s="117" customFormat="1" ht="45" x14ac:dyDescent="0.25">
      <c r="A443" s="6">
        <v>2</v>
      </c>
      <c r="B443" s="106" t="s">
        <v>3773</v>
      </c>
      <c r="C443" s="16" t="s">
        <v>3087</v>
      </c>
      <c r="D443" s="14" t="s">
        <v>3062</v>
      </c>
      <c r="E443" s="6">
        <v>443</v>
      </c>
      <c r="F443" s="7" t="s">
        <v>4120</v>
      </c>
      <c r="G443" s="89" t="s">
        <v>4121</v>
      </c>
      <c r="H443" s="200">
        <v>30.85</v>
      </c>
      <c r="I443" s="81" t="s">
        <v>37</v>
      </c>
      <c r="J443" s="84"/>
      <c r="K443" s="89" t="s">
        <v>4122</v>
      </c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  <c r="BY443" s="32"/>
      <c r="BZ443" s="32"/>
      <c r="CA443" s="32"/>
      <c r="CB443" s="32"/>
      <c r="CC443" s="32"/>
      <c r="CD443" s="32"/>
      <c r="CE443" s="32"/>
      <c r="CF443" s="32"/>
      <c r="CG443" s="32"/>
      <c r="CH443" s="32"/>
      <c r="CI443" s="32"/>
      <c r="CJ443" s="32"/>
      <c r="CK443" s="32"/>
      <c r="CL443" s="32"/>
      <c r="CM443" s="32"/>
      <c r="CN443" s="32"/>
      <c r="CO443" s="32"/>
      <c r="CP443" s="32"/>
      <c r="CQ443" s="32"/>
      <c r="CR443" s="32"/>
      <c r="CS443" s="32"/>
      <c r="CT443" s="32"/>
      <c r="CU443" s="32"/>
      <c r="CV443" s="32"/>
      <c r="CW443" s="32"/>
      <c r="CX443" s="32"/>
      <c r="CY443" s="32"/>
      <c r="CZ443" s="32"/>
      <c r="DA443" s="32"/>
      <c r="DB443" s="32"/>
      <c r="DC443" s="32"/>
      <c r="DD443" s="32"/>
      <c r="DE443" s="32"/>
      <c r="DF443" s="32"/>
      <c r="DG443" s="32"/>
      <c r="DH443" s="32"/>
      <c r="DI443" s="32"/>
      <c r="DJ443" s="32"/>
      <c r="DK443" s="32"/>
      <c r="DL443" s="32"/>
      <c r="DM443" s="32"/>
      <c r="DN443" s="32"/>
      <c r="DO443" s="32"/>
      <c r="DP443" s="32"/>
      <c r="DQ443" s="32"/>
      <c r="DR443" s="32"/>
      <c r="DS443" s="32"/>
      <c r="DT443" s="32"/>
      <c r="DU443" s="32"/>
      <c r="DV443" s="32"/>
      <c r="DW443" s="32"/>
      <c r="DX443" s="32"/>
      <c r="DY443" s="32"/>
      <c r="DZ443" s="32"/>
      <c r="EA443" s="32"/>
      <c r="EB443" s="32"/>
      <c r="EC443" s="32"/>
      <c r="ED443" s="32"/>
      <c r="EE443" s="32"/>
      <c r="EF443" s="32"/>
      <c r="EG443" s="32"/>
      <c r="EH443" s="32"/>
      <c r="EI443" s="32"/>
      <c r="EJ443" s="32"/>
      <c r="EK443" s="32"/>
      <c r="EL443" s="32"/>
      <c r="EM443" s="32"/>
      <c r="EN443" s="32"/>
      <c r="EO443" s="32"/>
      <c r="EP443" s="32"/>
      <c r="EQ443" s="32"/>
      <c r="ER443" s="32"/>
      <c r="ES443" s="32"/>
      <c r="ET443" s="32"/>
      <c r="EU443" s="32"/>
      <c r="EV443" s="32"/>
      <c r="EW443" s="32"/>
      <c r="EX443" s="32"/>
      <c r="EY443" s="32"/>
      <c r="EZ443" s="32"/>
      <c r="FA443" s="32"/>
      <c r="FB443" s="32"/>
      <c r="FC443" s="32"/>
      <c r="FD443" s="32"/>
      <c r="FE443" s="32"/>
      <c r="FF443" s="32"/>
      <c r="FG443" s="32"/>
      <c r="FH443" s="32"/>
      <c r="FI443" s="32"/>
      <c r="FJ443" s="32"/>
      <c r="FK443" s="32"/>
      <c r="FL443" s="32"/>
      <c r="FM443" s="32"/>
      <c r="FN443" s="32"/>
      <c r="FO443" s="32"/>
      <c r="FP443" s="32"/>
      <c r="FQ443" s="32"/>
      <c r="FR443" s="32"/>
      <c r="FS443" s="32"/>
      <c r="FT443" s="32"/>
      <c r="FU443" s="32"/>
      <c r="FV443" s="32"/>
      <c r="FW443" s="32"/>
      <c r="FX443" s="32"/>
      <c r="FY443" s="32"/>
      <c r="FZ443" s="32"/>
      <c r="GA443" s="32"/>
      <c r="GB443" s="32"/>
      <c r="GC443" s="32"/>
      <c r="GD443" s="32"/>
      <c r="GE443" s="32"/>
      <c r="GF443" s="32"/>
      <c r="GG443" s="32"/>
      <c r="GH443" s="32"/>
      <c r="GI443" s="32"/>
      <c r="GJ443" s="32"/>
      <c r="GK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  <c r="ID443" s="32"/>
      <c r="IE443" s="32"/>
      <c r="IF443" s="32"/>
      <c r="IG443" s="32"/>
      <c r="IH443" s="32"/>
      <c r="II443" s="32"/>
      <c r="IJ443" s="32"/>
      <c r="IK443" s="32"/>
      <c r="IL443" s="32"/>
      <c r="IM443" s="32"/>
      <c r="IN443" s="32"/>
      <c r="IO443" s="32"/>
      <c r="IP443" s="32"/>
      <c r="IQ443" s="32"/>
      <c r="IR443" s="32"/>
      <c r="IS443" s="32"/>
      <c r="IT443" s="32"/>
    </row>
    <row r="444" spans="1:254" s="117" customFormat="1" ht="60" x14ac:dyDescent="0.25">
      <c r="A444" s="6">
        <v>14</v>
      </c>
      <c r="B444" s="106" t="s">
        <v>3773</v>
      </c>
      <c r="C444" s="10" t="s">
        <v>4303</v>
      </c>
      <c r="D444" s="10" t="s">
        <v>4300</v>
      </c>
      <c r="E444" s="6">
        <v>444</v>
      </c>
      <c r="F444" s="10" t="s">
        <v>4244</v>
      </c>
      <c r="G444" s="10" t="s">
        <v>4243</v>
      </c>
      <c r="H444" s="251">
        <v>1967.69</v>
      </c>
      <c r="I444" s="41" t="s">
        <v>37</v>
      </c>
      <c r="J444" s="250" t="s">
        <v>4242</v>
      </c>
      <c r="K444" s="98" t="s">
        <v>4241</v>
      </c>
      <c r="L444" s="10" t="s">
        <v>4240</v>
      </c>
      <c r="M444" s="249" t="s">
        <v>4239</v>
      </c>
      <c r="N444" s="10" t="s">
        <v>4238</v>
      </c>
      <c r="O444" s="252"/>
      <c r="P444" s="10"/>
      <c r="Q444" s="10"/>
      <c r="R444" s="10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2"/>
      <c r="DE444" s="32"/>
      <c r="DF444" s="32"/>
      <c r="DG444" s="32"/>
      <c r="DH444" s="32"/>
      <c r="DI444" s="32"/>
      <c r="DJ444" s="32"/>
      <c r="DK444" s="32"/>
      <c r="DL444" s="32"/>
      <c r="DM444" s="32"/>
      <c r="DN444" s="32"/>
      <c r="DO444" s="32"/>
      <c r="DP444" s="32"/>
      <c r="DQ444" s="32"/>
      <c r="DR444" s="32"/>
      <c r="DS444" s="32"/>
      <c r="DT444" s="32"/>
      <c r="DU444" s="32"/>
      <c r="DV444" s="32"/>
      <c r="DW444" s="32"/>
      <c r="DX444" s="32"/>
      <c r="DY444" s="32"/>
      <c r="DZ444" s="32"/>
      <c r="EA444" s="32"/>
      <c r="EB444" s="32"/>
      <c r="EC444" s="32"/>
      <c r="ED444" s="32"/>
      <c r="EE444" s="32"/>
      <c r="EF444" s="32"/>
      <c r="EG444" s="32"/>
      <c r="EH444" s="32"/>
      <c r="EI444" s="32"/>
      <c r="EJ444" s="32"/>
      <c r="EK444" s="32"/>
      <c r="EL444" s="32"/>
      <c r="EM444" s="32"/>
      <c r="EN444" s="32"/>
      <c r="EO444" s="32"/>
      <c r="EP444" s="32"/>
      <c r="EQ444" s="32"/>
      <c r="ER444" s="32"/>
      <c r="ES444" s="32"/>
      <c r="ET444" s="32"/>
      <c r="EU444" s="32"/>
      <c r="EV444" s="32"/>
      <c r="EW444" s="32"/>
      <c r="EX444" s="32"/>
      <c r="EY444" s="32"/>
      <c r="EZ444" s="32"/>
      <c r="FA444" s="32"/>
      <c r="FB444" s="32"/>
      <c r="FC444" s="32"/>
      <c r="FD444" s="32"/>
      <c r="FE444" s="32"/>
      <c r="FF444" s="32"/>
      <c r="FG444" s="32"/>
      <c r="FH444" s="32"/>
      <c r="FI444" s="32"/>
      <c r="FJ444" s="32"/>
      <c r="FK444" s="32"/>
      <c r="FL444" s="32"/>
      <c r="FM444" s="32"/>
      <c r="FN444" s="32"/>
      <c r="FO444" s="32"/>
      <c r="FP444" s="32"/>
      <c r="FQ444" s="32"/>
      <c r="FR444" s="32"/>
      <c r="FS444" s="32"/>
      <c r="FT444" s="32"/>
      <c r="FU444" s="32"/>
      <c r="FV444" s="32"/>
      <c r="FW444" s="32"/>
      <c r="FX444" s="32"/>
      <c r="FY444" s="32"/>
      <c r="FZ444" s="32"/>
      <c r="GA444" s="32"/>
      <c r="GB444" s="32"/>
      <c r="GC444" s="32"/>
      <c r="GD444" s="32"/>
      <c r="GE444" s="32"/>
      <c r="GF444" s="32"/>
      <c r="GG444" s="32"/>
      <c r="GH444" s="32"/>
      <c r="GI444" s="32"/>
      <c r="GJ444" s="32"/>
      <c r="GK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  <c r="ID444" s="32"/>
      <c r="IE444" s="32"/>
      <c r="IF444" s="32"/>
      <c r="IG444" s="32"/>
      <c r="IH444" s="32"/>
      <c r="II444" s="32"/>
      <c r="IJ444" s="32"/>
      <c r="IK444" s="32"/>
      <c r="IL444" s="32"/>
      <c r="IM444" s="32"/>
      <c r="IN444" s="32"/>
      <c r="IO444" s="32"/>
      <c r="IP444" s="32"/>
      <c r="IQ444" s="32"/>
      <c r="IR444" s="32"/>
      <c r="IS444" s="32"/>
      <c r="IT444" s="32"/>
    </row>
    <row r="445" spans="1:254" s="58" customFormat="1" ht="45" x14ac:dyDescent="0.25">
      <c r="A445" s="6">
        <v>15</v>
      </c>
      <c r="B445" s="106" t="s">
        <v>3773</v>
      </c>
      <c r="C445" s="120" t="s">
        <v>4302</v>
      </c>
      <c r="D445" s="10" t="s">
        <v>4300</v>
      </c>
      <c r="E445" s="6">
        <v>445</v>
      </c>
      <c r="F445" s="120" t="s">
        <v>4237</v>
      </c>
      <c r="G445" s="98" t="s">
        <v>4236</v>
      </c>
      <c r="H445" s="247">
        <v>251.71</v>
      </c>
      <c r="I445" s="41" t="s">
        <v>37</v>
      </c>
      <c r="J445" s="88"/>
      <c r="K445" s="88" t="s">
        <v>4235</v>
      </c>
      <c r="L445" s="88" t="s">
        <v>4234</v>
      </c>
      <c r="M445" s="88" t="s">
        <v>4233</v>
      </c>
      <c r="N445" s="88" t="s">
        <v>4232</v>
      </c>
      <c r="O445" s="88" t="s">
        <v>4231</v>
      </c>
      <c r="P445" s="88" t="s">
        <v>4230</v>
      </c>
      <c r="Q445" s="9"/>
      <c r="R445" s="9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4"/>
      <c r="AN445" s="104"/>
      <c r="AO445" s="104"/>
      <c r="AP445" s="104"/>
      <c r="AQ445" s="104"/>
      <c r="AR445" s="104"/>
      <c r="AS445" s="104"/>
      <c r="AT445" s="104"/>
      <c r="AU445" s="104"/>
      <c r="AV445" s="104"/>
      <c r="AW445" s="104"/>
      <c r="AX445" s="104"/>
      <c r="AY445" s="104"/>
      <c r="AZ445" s="104"/>
      <c r="BA445" s="104"/>
      <c r="BB445" s="104"/>
      <c r="BC445" s="104"/>
      <c r="BD445" s="104"/>
      <c r="BE445" s="104"/>
      <c r="BF445" s="104"/>
      <c r="BG445" s="104"/>
      <c r="BH445" s="104"/>
      <c r="BI445" s="104"/>
      <c r="BJ445" s="104"/>
      <c r="BK445" s="104"/>
      <c r="BL445" s="104"/>
      <c r="BM445" s="104"/>
      <c r="BN445" s="104"/>
      <c r="BO445" s="104"/>
      <c r="BP445" s="104"/>
      <c r="BQ445" s="104"/>
      <c r="BR445" s="104"/>
      <c r="BS445" s="104"/>
      <c r="BT445" s="104"/>
      <c r="BU445" s="104"/>
      <c r="BV445" s="104"/>
      <c r="BW445" s="104"/>
      <c r="BX445" s="104"/>
      <c r="BY445" s="104"/>
      <c r="BZ445" s="104"/>
      <c r="CA445" s="104"/>
      <c r="CB445" s="104"/>
      <c r="CC445" s="104"/>
      <c r="CD445" s="104"/>
      <c r="CE445" s="104"/>
      <c r="CF445" s="104"/>
      <c r="CG445" s="104"/>
      <c r="CH445" s="104"/>
      <c r="CI445" s="104"/>
      <c r="CJ445" s="104"/>
      <c r="CK445" s="104"/>
      <c r="CL445" s="104"/>
      <c r="CM445" s="104"/>
      <c r="CN445" s="104"/>
      <c r="CO445" s="104"/>
      <c r="CP445" s="104"/>
      <c r="CQ445" s="104"/>
      <c r="CR445" s="104"/>
      <c r="CS445" s="104"/>
      <c r="CT445" s="104"/>
      <c r="CU445" s="104"/>
      <c r="CV445" s="104"/>
      <c r="CW445" s="104"/>
      <c r="CX445" s="104"/>
      <c r="CY445" s="104"/>
      <c r="CZ445" s="104"/>
      <c r="DA445" s="104"/>
      <c r="DB445" s="104"/>
      <c r="DC445" s="104"/>
      <c r="DD445" s="104"/>
      <c r="DE445" s="104"/>
      <c r="DF445" s="104"/>
      <c r="DG445" s="104"/>
      <c r="DH445" s="104"/>
      <c r="DI445" s="104"/>
      <c r="DJ445" s="104"/>
      <c r="DK445" s="104"/>
      <c r="DL445" s="32"/>
      <c r="DM445" s="32"/>
      <c r="DN445" s="32"/>
      <c r="DO445" s="32"/>
      <c r="DP445" s="32"/>
      <c r="DQ445" s="32"/>
      <c r="DR445" s="32"/>
      <c r="DS445" s="32"/>
      <c r="DT445" s="32"/>
      <c r="DU445" s="32"/>
      <c r="DV445" s="32"/>
      <c r="DW445" s="32"/>
      <c r="DX445" s="32"/>
      <c r="DY445" s="32"/>
      <c r="DZ445" s="32"/>
      <c r="EA445" s="32"/>
      <c r="EB445" s="32"/>
      <c r="EC445" s="32"/>
      <c r="ED445" s="32"/>
      <c r="EE445" s="32"/>
      <c r="EF445" s="32"/>
      <c r="EG445" s="32"/>
      <c r="EH445" s="32"/>
      <c r="EI445" s="32"/>
      <c r="EJ445" s="32"/>
      <c r="EK445" s="32"/>
      <c r="EL445" s="32"/>
      <c r="EM445" s="32"/>
      <c r="EN445" s="32"/>
      <c r="EO445" s="32"/>
      <c r="EP445" s="32"/>
      <c r="EQ445" s="32"/>
      <c r="ER445" s="32"/>
      <c r="ES445" s="32"/>
      <c r="ET445" s="32"/>
      <c r="EU445" s="32"/>
      <c r="EV445" s="32"/>
      <c r="EW445" s="32"/>
      <c r="EX445" s="32"/>
      <c r="EY445" s="32"/>
      <c r="EZ445" s="32"/>
      <c r="FA445" s="32"/>
      <c r="FB445" s="32"/>
      <c r="FC445" s="32"/>
      <c r="FD445" s="32"/>
      <c r="FE445" s="32"/>
      <c r="FF445" s="32"/>
      <c r="FG445" s="32"/>
      <c r="FH445" s="32"/>
      <c r="FI445" s="32"/>
      <c r="FJ445" s="32"/>
      <c r="FK445" s="32"/>
      <c r="FL445" s="32"/>
      <c r="FM445" s="32"/>
      <c r="FN445" s="32"/>
      <c r="FO445" s="32"/>
      <c r="FP445" s="32"/>
      <c r="FQ445" s="32"/>
      <c r="FR445" s="32"/>
      <c r="FS445" s="32"/>
      <c r="FT445" s="32"/>
      <c r="FU445" s="32"/>
      <c r="FV445" s="32"/>
      <c r="FW445" s="32"/>
      <c r="FX445" s="32"/>
      <c r="FY445" s="32"/>
      <c r="FZ445" s="32"/>
      <c r="GA445" s="32"/>
      <c r="GB445" s="32"/>
      <c r="GC445" s="32"/>
      <c r="GD445" s="32"/>
      <c r="GE445" s="32"/>
      <c r="GF445" s="32"/>
      <c r="GG445" s="32"/>
      <c r="GH445" s="32"/>
      <c r="GI445" s="32"/>
      <c r="GJ445" s="32"/>
      <c r="GK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  <c r="ID445" s="32"/>
      <c r="IE445" s="32"/>
      <c r="IF445" s="32"/>
      <c r="IG445" s="32"/>
      <c r="IH445" s="32"/>
      <c r="II445" s="32"/>
      <c r="IJ445" s="32"/>
      <c r="IK445" s="32"/>
      <c r="IL445" s="32"/>
      <c r="IM445" s="32"/>
      <c r="IN445" s="32"/>
      <c r="IO445" s="32"/>
      <c r="IP445" s="32"/>
      <c r="IQ445" s="32"/>
      <c r="IR445" s="32"/>
      <c r="IS445" s="32"/>
      <c r="IT445" s="32"/>
    </row>
    <row r="446" spans="1:254" s="58" customFormat="1" ht="60" x14ac:dyDescent="0.25">
      <c r="A446" s="6">
        <v>16</v>
      </c>
      <c r="B446" s="106" t="s">
        <v>3773</v>
      </c>
      <c r="C446" s="120" t="s">
        <v>4302</v>
      </c>
      <c r="D446" s="10" t="s">
        <v>4300</v>
      </c>
      <c r="E446" s="6">
        <v>446</v>
      </c>
      <c r="F446" s="98" t="s">
        <v>4229</v>
      </c>
      <c r="G446" s="98" t="s">
        <v>4228</v>
      </c>
      <c r="H446" s="247">
        <v>228.88</v>
      </c>
      <c r="I446" s="41" t="s">
        <v>37</v>
      </c>
      <c r="J446" s="88"/>
      <c r="K446" s="88" t="s">
        <v>4227</v>
      </c>
      <c r="L446" s="11"/>
      <c r="M446" s="88"/>
      <c r="N446" s="9"/>
      <c r="O446" s="88"/>
      <c r="P446" s="11"/>
      <c r="Q446" s="88"/>
      <c r="R446" s="9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32"/>
      <c r="AO446" s="32"/>
      <c r="AP446" s="32"/>
      <c r="AQ446" s="32"/>
      <c r="AR446" s="32"/>
      <c r="AS446" s="32"/>
      <c r="AT446" s="32"/>
      <c r="AU446" s="32"/>
      <c r="AV446" s="32"/>
      <c r="AW446" s="32"/>
      <c r="AX446" s="32"/>
      <c r="AY446" s="32"/>
      <c r="AZ446" s="32"/>
      <c r="BA446" s="32"/>
      <c r="BB446" s="32"/>
      <c r="BC446" s="32"/>
      <c r="BD446" s="32"/>
      <c r="BE446" s="32"/>
      <c r="BF446" s="32"/>
      <c r="BG446" s="32"/>
      <c r="BH446" s="32"/>
      <c r="BI446" s="32"/>
      <c r="BJ446" s="32"/>
      <c r="BK446" s="32"/>
      <c r="BL446" s="32"/>
      <c r="BM446" s="32"/>
      <c r="BN446" s="32"/>
      <c r="BO446" s="32"/>
      <c r="BP446" s="32"/>
      <c r="BQ446" s="32"/>
      <c r="BR446" s="32"/>
      <c r="BS446" s="32"/>
      <c r="BT446" s="32"/>
      <c r="BU446" s="32"/>
      <c r="BV446" s="32"/>
      <c r="BW446" s="32"/>
      <c r="BX446" s="32"/>
      <c r="BY446" s="32"/>
      <c r="BZ446" s="32"/>
      <c r="CA446" s="32"/>
      <c r="CB446" s="32"/>
      <c r="CC446" s="32"/>
      <c r="CD446" s="32"/>
      <c r="CE446" s="32"/>
      <c r="CF446" s="32"/>
      <c r="CG446" s="32"/>
      <c r="CH446" s="32"/>
      <c r="CI446" s="32"/>
      <c r="CJ446" s="32"/>
      <c r="CK446" s="32"/>
      <c r="CL446" s="32"/>
      <c r="CM446" s="32"/>
      <c r="CN446" s="32"/>
      <c r="CO446" s="32"/>
      <c r="CP446" s="32"/>
      <c r="CQ446" s="32"/>
      <c r="CR446" s="32"/>
      <c r="CS446" s="32"/>
      <c r="CT446" s="32"/>
      <c r="CU446" s="32"/>
      <c r="CV446" s="32"/>
      <c r="CW446" s="32"/>
      <c r="CX446" s="32"/>
      <c r="CY446" s="32"/>
      <c r="CZ446" s="32"/>
      <c r="DA446" s="32"/>
      <c r="DB446" s="32"/>
      <c r="DC446" s="32"/>
      <c r="DD446" s="32"/>
      <c r="DE446" s="32"/>
      <c r="DF446" s="32"/>
      <c r="DG446" s="32"/>
      <c r="DH446" s="32"/>
      <c r="DI446" s="32"/>
      <c r="DJ446" s="32"/>
      <c r="DK446" s="32"/>
      <c r="DL446" s="32"/>
      <c r="DM446" s="32"/>
      <c r="DN446" s="32"/>
      <c r="DO446" s="32"/>
      <c r="DP446" s="32"/>
      <c r="DQ446" s="32"/>
      <c r="DR446" s="32"/>
      <c r="DS446" s="32"/>
      <c r="DT446" s="32"/>
      <c r="DU446" s="32"/>
      <c r="DV446" s="32"/>
      <c r="DW446" s="32"/>
      <c r="DX446" s="32"/>
      <c r="DY446" s="32"/>
      <c r="DZ446" s="32"/>
      <c r="EA446" s="32"/>
      <c r="EB446" s="32"/>
      <c r="EC446" s="32"/>
      <c r="ED446" s="32"/>
      <c r="EE446" s="32"/>
      <c r="EF446" s="32"/>
      <c r="EG446" s="32"/>
      <c r="EH446" s="32"/>
      <c r="EI446" s="32"/>
      <c r="EJ446" s="32"/>
      <c r="EK446" s="32"/>
      <c r="EL446" s="32"/>
      <c r="EM446" s="32"/>
      <c r="EN446" s="32"/>
      <c r="EO446" s="32"/>
      <c r="EP446" s="32"/>
      <c r="EQ446" s="32"/>
      <c r="ER446" s="32"/>
      <c r="ES446" s="32"/>
      <c r="ET446" s="32"/>
      <c r="EU446" s="32"/>
      <c r="EV446" s="32"/>
      <c r="EW446" s="32"/>
      <c r="EX446" s="32"/>
      <c r="EY446" s="32"/>
      <c r="EZ446" s="32"/>
      <c r="FA446" s="32"/>
      <c r="FB446" s="32"/>
      <c r="FC446" s="32"/>
      <c r="FD446" s="32"/>
      <c r="FE446" s="32"/>
      <c r="FF446" s="32"/>
      <c r="FG446" s="32"/>
      <c r="FH446" s="32"/>
      <c r="FI446" s="32"/>
      <c r="FJ446" s="32"/>
      <c r="FK446" s="32"/>
      <c r="FL446" s="32"/>
      <c r="FM446" s="32"/>
      <c r="FN446" s="32"/>
      <c r="FO446" s="32"/>
      <c r="FP446" s="32"/>
      <c r="FQ446" s="32"/>
      <c r="FR446" s="32"/>
      <c r="FS446" s="32"/>
      <c r="FT446" s="32"/>
      <c r="FU446" s="32"/>
      <c r="FV446" s="32"/>
      <c r="FW446" s="32"/>
      <c r="FX446" s="32"/>
      <c r="FY446" s="32"/>
      <c r="FZ446" s="32"/>
      <c r="GA446" s="32"/>
      <c r="GB446" s="32"/>
      <c r="GC446" s="32"/>
      <c r="GD446" s="32"/>
      <c r="GE446" s="32"/>
      <c r="GF446" s="32"/>
      <c r="GG446" s="32"/>
      <c r="GH446" s="32"/>
      <c r="GI446" s="32"/>
      <c r="GJ446" s="32"/>
      <c r="GK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  <c r="ID446" s="32"/>
      <c r="IE446" s="32"/>
      <c r="IF446" s="32"/>
      <c r="IG446" s="32"/>
      <c r="IH446" s="32"/>
      <c r="II446" s="32"/>
      <c r="IJ446" s="32"/>
      <c r="IK446" s="32"/>
      <c r="IL446" s="32"/>
      <c r="IM446" s="32"/>
      <c r="IN446" s="32"/>
      <c r="IO446" s="32"/>
      <c r="IP446" s="32"/>
      <c r="IQ446" s="32"/>
      <c r="IR446" s="32"/>
      <c r="IS446" s="32"/>
      <c r="IT446" s="32"/>
    </row>
    <row r="447" spans="1:254" s="58" customFormat="1" ht="45" x14ac:dyDescent="0.25">
      <c r="A447" s="6">
        <v>17</v>
      </c>
      <c r="B447" s="106" t="s">
        <v>3773</v>
      </c>
      <c r="C447" s="12" t="s">
        <v>4301</v>
      </c>
      <c r="D447" s="10" t="s">
        <v>4300</v>
      </c>
      <c r="E447" s="6">
        <v>447</v>
      </c>
      <c r="F447" s="12" t="s">
        <v>4226</v>
      </c>
      <c r="G447" s="234" t="s">
        <v>4225</v>
      </c>
      <c r="H447" s="247">
        <v>51.11</v>
      </c>
      <c r="I447" s="41" t="s">
        <v>37</v>
      </c>
      <c r="J447" s="88"/>
      <c r="K447" s="98" t="s">
        <v>4224</v>
      </c>
      <c r="L447" s="98"/>
      <c r="M447" s="88" t="s">
        <v>4223</v>
      </c>
      <c r="N447" s="9"/>
      <c r="O447" s="88" t="s">
        <v>4222</v>
      </c>
      <c r="P447" s="9"/>
      <c r="Q447" s="9"/>
      <c r="R447" s="9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4"/>
      <c r="AN447" s="32"/>
      <c r="AO447" s="32"/>
      <c r="AP447" s="32"/>
      <c r="AQ447" s="32"/>
      <c r="AR447" s="32"/>
      <c r="AS447" s="32"/>
      <c r="AT447" s="32"/>
      <c r="AU447" s="32"/>
      <c r="AV447" s="32"/>
      <c r="AW447" s="32"/>
      <c r="AX447" s="32"/>
      <c r="AY447" s="32"/>
      <c r="AZ447" s="32"/>
      <c r="BA447" s="32"/>
      <c r="BB447" s="32"/>
      <c r="BC447" s="32"/>
      <c r="BD447" s="32"/>
      <c r="BE447" s="32"/>
      <c r="BF447" s="32"/>
      <c r="BG447" s="32"/>
      <c r="BH447" s="32"/>
      <c r="BI447" s="32"/>
      <c r="BJ447" s="32"/>
      <c r="BK447" s="32"/>
      <c r="BL447" s="32"/>
      <c r="BM447" s="32"/>
      <c r="BN447" s="32"/>
      <c r="BO447" s="32"/>
      <c r="BP447" s="32"/>
      <c r="BQ447" s="32"/>
      <c r="BR447" s="32"/>
      <c r="BS447" s="32"/>
      <c r="BT447" s="32"/>
      <c r="BU447" s="32"/>
      <c r="BV447" s="32"/>
      <c r="BW447" s="32"/>
      <c r="BX447" s="32"/>
      <c r="BY447" s="32"/>
      <c r="BZ447" s="32"/>
      <c r="CA447" s="32"/>
      <c r="CB447" s="32"/>
      <c r="CC447" s="32"/>
      <c r="CD447" s="32"/>
      <c r="CE447" s="32"/>
      <c r="CF447" s="32"/>
      <c r="CG447" s="32"/>
      <c r="CH447" s="32"/>
      <c r="CI447" s="32"/>
      <c r="CJ447" s="32"/>
      <c r="CK447" s="32"/>
      <c r="CL447" s="32"/>
      <c r="CM447" s="32"/>
      <c r="CN447" s="32"/>
      <c r="CO447" s="32"/>
      <c r="CP447" s="32"/>
      <c r="CQ447" s="32"/>
      <c r="CR447" s="32"/>
      <c r="CS447" s="32"/>
      <c r="CT447" s="32"/>
      <c r="CU447" s="32"/>
      <c r="CV447" s="32"/>
      <c r="CW447" s="32"/>
      <c r="CX447" s="32"/>
      <c r="CY447" s="32"/>
      <c r="CZ447" s="32"/>
      <c r="DA447" s="32"/>
      <c r="DB447" s="32"/>
      <c r="DC447" s="32"/>
      <c r="DD447" s="32"/>
      <c r="DE447" s="32"/>
      <c r="DF447" s="32"/>
      <c r="DG447" s="32"/>
      <c r="DH447" s="32"/>
      <c r="DI447" s="32"/>
      <c r="DJ447" s="32"/>
      <c r="DK447" s="32"/>
      <c r="DL447" s="32"/>
      <c r="DM447" s="32"/>
      <c r="DN447" s="32"/>
      <c r="DO447" s="32"/>
      <c r="DP447" s="32"/>
      <c r="DQ447" s="32"/>
      <c r="DR447" s="32"/>
      <c r="DS447" s="32"/>
      <c r="DT447" s="32"/>
      <c r="DU447" s="32"/>
      <c r="DV447" s="32"/>
      <c r="DW447" s="32"/>
      <c r="DX447" s="32"/>
      <c r="DY447" s="32"/>
      <c r="DZ447" s="32"/>
      <c r="EA447" s="32"/>
      <c r="EB447" s="32"/>
      <c r="EC447" s="32"/>
      <c r="ED447" s="32"/>
      <c r="EE447" s="32"/>
      <c r="EF447" s="32"/>
      <c r="EG447" s="32"/>
      <c r="EH447" s="32"/>
      <c r="EI447" s="32"/>
      <c r="EJ447" s="32"/>
      <c r="EK447" s="32"/>
      <c r="EL447" s="32"/>
      <c r="EM447" s="32"/>
      <c r="EN447" s="32"/>
      <c r="EO447" s="32"/>
      <c r="EP447" s="32"/>
      <c r="EQ447" s="32"/>
      <c r="ER447" s="32"/>
      <c r="ES447" s="32"/>
      <c r="ET447" s="32"/>
      <c r="EU447" s="32"/>
      <c r="EV447" s="32"/>
      <c r="EW447" s="32"/>
      <c r="EX447" s="32"/>
      <c r="EY447" s="32"/>
      <c r="EZ447" s="32"/>
      <c r="FA447" s="32"/>
      <c r="FB447" s="32"/>
      <c r="FC447" s="32"/>
      <c r="FD447" s="32"/>
      <c r="FE447" s="32"/>
      <c r="FF447" s="32"/>
      <c r="FG447" s="32"/>
      <c r="FH447" s="32"/>
      <c r="FI447" s="32"/>
      <c r="FJ447" s="32"/>
      <c r="FK447" s="32"/>
      <c r="FL447" s="32"/>
      <c r="FM447" s="32"/>
      <c r="FN447" s="32"/>
      <c r="FO447" s="32"/>
      <c r="FP447" s="32"/>
      <c r="FQ447" s="32"/>
      <c r="FR447" s="32"/>
      <c r="FS447" s="32"/>
      <c r="FT447" s="32"/>
      <c r="FU447" s="32"/>
      <c r="FV447" s="32"/>
      <c r="FW447" s="32"/>
      <c r="FX447" s="32"/>
      <c r="FY447" s="32"/>
      <c r="FZ447" s="32"/>
      <c r="GA447" s="32"/>
      <c r="GB447" s="32"/>
      <c r="GC447" s="32"/>
      <c r="GD447" s="32"/>
      <c r="GE447" s="32"/>
      <c r="GF447" s="32"/>
      <c r="GG447" s="32"/>
      <c r="GH447" s="32"/>
      <c r="GI447" s="32"/>
      <c r="GJ447" s="32"/>
      <c r="GK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  <c r="ID447" s="32"/>
      <c r="IE447" s="32"/>
      <c r="IF447" s="32"/>
      <c r="IG447" s="32"/>
      <c r="IH447" s="32"/>
      <c r="II447" s="32"/>
      <c r="IJ447" s="32"/>
      <c r="IK447" s="32"/>
      <c r="IL447" s="32"/>
      <c r="IM447" s="32"/>
      <c r="IN447" s="32"/>
      <c r="IO447" s="32"/>
      <c r="IP447" s="32"/>
      <c r="IQ447" s="32"/>
      <c r="IR447" s="32"/>
      <c r="IS447" s="32"/>
      <c r="IT447" s="32"/>
    </row>
    <row r="448" spans="1:254" s="58" customFormat="1" ht="45" x14ac:dyDescent="0.25">
      <c r="A448" s="6">
        <v>2</v>
      </c>
      <c r="B448" s="106" t="s">
        <v>3773</v>
      </c>
      <c r="C448" s="14" t="s">
        <v>3273</v>
      </c>
      <c r="D448" s="14" t="s">
        <v>3274</v>
      </c>
      <c r="E448" s="6">
        <v>448</v>
      </c>
      <c r="F448" s="7" t="s">
        <v>3275</v>
      </c>
      <c r="G448" s="14" t="s">
        <v>3276</v>
      </c>
      <c r="H448" s="149">
        <v>222.9</v>
      </c>
      <c r="I448" s="13" t="s">
        <v>37</v>
      </c>
      <c r="J448" s="16"/>
      <c r="K448" s="14" t="s">
        <v>3277</v>
      </c>
      <c r="L448" s="16"/>
      <c r="M448" s="16" t="s">
        <v>3278</v>
      </c>
      <c r="N448" s="16"/>
      <c r="O448" s="16" t="s">
        <v>3279</v>
      </c>
      <c r="P448" s="34"/>
      <c r="Q448" s="34"/>
      <c r="R448" s="34"/>
      <c r="S448" s="34"/>
      <c r="T448" s="34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8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8"/>
      <c r="AX448" s="178"/>
      <c r="AY448" s="178"/>
      <c r="AZ448" s="178"/>
      <c r="BA448" s="178"/>
      <c r="BB448" s="178"/>
      <c r="BC448" s="178"/>
      <c r="BD448" s="178"/>
      <c r="BE448" s="178"/>
      <c r="BF448" s="178"/>
      <c r="BG448" s="178"/>
      <c r="BH448" s="178"/>
      <c r="BI448" s="178"/>
      <c r="BJ448" s="178"/>
      <c r="BK448" s="178"/>
      <c r="BL448" s="178"/>
      <c r="BM448" s="178"/>
      <c r="BN448" s="178"/>
      <c r="BO448" s="178"/>
      <c r="BP448" s="178"/>
      <c r="BQ448" s="178"/>
      <c r="BR448" s="178"/>
      <c r="BS448" s="178"/>
      <c r="BT448" s="178"/>
      <c r="BU448" s="178"/>
      <c r="BV448" s="178"/>
      <c r="BW448" s="178"/>
      <c r="BX448" s="178"/>
      <c r="BY448" s="178"/>
      <c r="BZ448" s="178"/>
      <c r="CA448" s="178"/>
      <c r="CB448" s="178"/>
      <c r="CC448" s="178"/>
      <c r="CD448" s="178"/>
      <c r="CE448" s="178"/>
      <c r="CF448" s="178"/>
      <c r="CG448" s="178"/>
      <c r="CH448" s="178"/>
      <c r="CI448" s="178"/>
      <c r="CJ448" s="178"/>
      <c r="CK448" s="178"/>
      <c r="CL448" s="178"/>
      <c r="CM448" s="178"/>
      <c r="CN448" s="178"/>
      <c r="CO448" s="178"/>
      <c r="CP448" s="178"/>
      <c r="CQ448" s="178"/>
      <c r="CR448" s="178"/>
      <c r="CS448" s="178"/>
      <c r="CT448" s="178"/>
      <c r="CU448" s="178"/>
      <c r="CV448" s="178"/>
      <c r="CW448" s="178"/>
      <c r="CX448" s="178"/>
      <c r="CY448" s="178"/>
      <c r="CZ448" s="178"/>
      <c r="DA448" s="178"/>
      <c r="DB448" s="178"/>
      <c r="DC448" s="178"/>
      <c r="DD448" s="178"/>
      <c r="DE448" s="178"/>
      <c r="DF448" s="178"/>
      <c r="DG448" s="178"/>
      <c r="DH448" s="178"/>
      <c r="DI448" s="178"/>
      <c r="DJ448" s="178"/>
      <c r="DK448" s="178"/>
      <c r="DL448" s="178"/>
      <c r="DM448" s="178"/>
      <c r="DN448" s="178"/>
      <c r="DO448" s="178"/>
      <c r="DP448" s="178"/>
      <c r="DQ448" s="178"/>
      <c r="DR448" s="178"/>
      <c r="DS448" s="178"/>
      <c r="DT448" s="178"/>
      <c r="DU448" s="178"/>
      <c r="DV448" s="178"/>
      <c r="DW448" s="178"/>
      <c r="DX448" s="178"/>
      <c r="DY448" s="178"/>
      <c r="DZ448" s="178"/>
      <c r="EA448" s="178"/>
      <c r="EB448" s="178"/>
      <c r="EC448" s="178"/>
      <c r="ED448" s="178"/>
      <c r="EE448" s="178"/>
      <c r="EF448" s="178"/>
      <c r="EG448" s="178"/>
      <c r="EH448" s="178"/>
      <c r="EI448" s="178"/>
      <c r="EJ448" s="178"/>
      <c r="EK448" s="178"/>
      <c r="EL448" s="178"/>
      <c r="EM448" s="178"/>
      <c r="EN448" s="178"/>
      <c r="EO448" s="178"/>
      <c r="EP448" s="178"/>
      <c r="EQ448" s="178"/>
      <c r="ER448" s="178"/>
      <c r="ES448" s="178"/>
      <c r="ET448" s="178"/>
      <c r="EU448" s="178"/>
      <c r="EV448" s="178"/>
      <c r="EW448" s="178"/>
      <c r="EX448" s="178"/>
      <c r="EY448" s="178"/>
      <c r="EZ448" s="178"/>
      <c r="FA448" s="178"/>
      <c r="FB448" s="178"/>
      <c r="FC448" s="178"/>
      <c r="FD448" s="178"/>
      <c r="FE448" s="178"/>
      <c r="FF448" s="178"/>
      <c r="FG448" s="178"/>
      <c r="FH448" s="178"/>
      <c r="FI448" s="178"/>
      <c r="FJ448" s="178"/>
      <c r="FK448" s="178"/>
      <c r="FL448" s="178"/>
      <c r="FM448" s="178"/>
      <c r="FN448" s="178"/>
      <c r="FO448" s="178"/>
      <c r="FP448" s="178"/>
      <c r="FQ448" s="178"/>
      <c r="FR448" s="178"/>
      <c r="FS448" s="178"/>
      <c r="FT448" s="178"/>
      <c r="FU448" s="178"/>
      <c r="FV448" s="178"/>
      <c r="FW448" s="178"/>
      <c r="FX448" s="178"/>
      <c r="FY448" s="178"/>
      <c r="FZ448" s="178"/>
      <c r="GA448" s="178"/>
      <c r="GB448" s="178"/>
      <c r="GC448" s="178"/>
      <c r="GD448" s="178"/>
      <c r="GE448" s="178"/>
      <c r="GF448" s="178"/>
      <c r="GG448" s="178"/>
      <c r="GH448" s="178"/>
      <c r="GI448" s="178"/>
      <c r="GJ448" s="178"/>
      <c r="GK448" s="178"/>
      <c r="GL448" s="178"/>
      <c r="GM448" s="178"/>
      <c r="GN448" s="178"/>
      <c r="GO448" s="178"/>
      <c r="GP448" s="178"/>
      <c r="GQ448" s="178"/>
      <c r="GR448" s="178"/>
      <c r="GS448" s="178"/>
      <c r="GT448" s="178"/>
      <c r="GU448" s="178"/>
      <c r="GV448" s="178"/>
      <c r="GW448" s="178"/>
      <c r="GX448" s="178"/>
      <c r="GY448" s="178"/>
      <c r="GZ448" s="178"/>
      <c r="HA448" s="178"/>
      <c r="HB448" s="178"/>
      <c r="HC448" s="178"/>
      <c r="HD448" s="178"/>
      <c r="HE448" s="178"/>
      <c r="HF448" s="178"/>
      <c r="HG448" s="178"/>
      <c r="HH448" s="178"/>
      <c r="HI448" s="178"/>
      <c r="HJ448" s="178"/>
      <c r="HK448" s="178"/>
      <c r="HL448" s="178"/>
      <c r="HM448" s="178"/>
      <c r="HN448" s="178"/>
      <c r="HO448" s="178"/>
      <c r="HP448" s="178"/>
      <c r="HQ448" s="178"/>
      <c r="HR448" s="178"/>
      <c r="HS448" s="178"/>
      <c r="HT448" s="178"/>
      <c r="HU448" s="178"/>
      <c r="HV448" s="178"/>
      <c r="HW448" s="178"/>
      <c r="HX448" s="178"/>
      <c r="HY448" s="178"/>
      <c r="HZ448" s="178"/>
      <c r="IA448" s="178"/>
      <c r="IB448" s="178"/>
      <c r="IC448" s="178"/>
      <c r="ID448" s="178"/>
      <c r="IE448" s="178"/>
      <c r="IF448" s="178"/>
      <c r="IG448" s="178"/>
      <c r="IH448" s="178"/>
      <c r="II448" s="178"/>
      <c r="IJ448" s="178"/>
      <c r="IK448" s="178"/>
      <c r="IL448" s="178"/>
      <c r="IM448" s="178"/>
      <c r="IN448" s="178"/>
      <c r="IO448" s="178"/>
      <c r="IP448" s="178"/>
      <c r="IQ448" s="178"/>
      <c r="IR448" s="178"/>
      <c r="IS448" s="178"/>
      <c r="IT448" s="178"/>
    </row>
    <row r="449" spans="1:254" s="177" customFormat="1" ht="45" x14ac:dyDescent="0.25">
      <c r="A449" s="6">
        <v>2</v>
      </c>
      <c r="B449" s="106" t="s">
        <v>3773</v>
      </c>
      <c r="C449" s="14" t="s">
        <v>3273</v>
      </c>
      <c r="D449" s="14" t="s">
        <v>3274</v>
      </c>
      <c r="E449" s="6">
        <v>449</v>
      </c>
      <c r="F449" s="7" t="s">
        <v>3280</v>
      </c>
      <c r="G449" s="14" t="s">
        <v>3281</v>
      </c>
      <c r="H449" s="149">
        <v>30.09</v>
      </c>
      <c r="I449" s="13" t="s">
        <v>37</v>
      </c>
      <c r="J449" s="16"/>
      <c r="K449" s="14" t="s">
        <v>3282</v>
      </c>
      <c r="L449" s="16"/>
      <c r="M449" s="16" t="s">
        <v>3283</v>
      </c>
      <c r="N449" s="16"/>
      <c r="O449" s="16" t="s">
        <v>3284</v>
      </c>
      <c r="P449" s="16"/>
      <c r="Q449" s="16"/>
      <c r="R449" s="16"/>
      <c r="S449" s="16"/>
      <c r="T449" s="16"/>
      <c r="U449" s="16"/>
      <c r="V449" s="16"/>
      <c r="W449" s="16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8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8"/>
      <c r="AX449" s="178"/>
      <c r="AY449" s="178"/>
      <c r="AZ449" s="178"/>
      <c r="BA449" s="178"/>
      <c r="BB449" s="178"/>
      <c r="BC449" s="178"/>
      <c r="BD449" s="178"/>
      <c r="BE449" s="178"/>
      <c r="BF449" s="178"/>
      <c r="BG449" s="178"/>
      <c r="BH449" s="178"/>
      <c r="BI449" s="178"/>
      <c r="BJ449" s="178"/>
      <c r="BK449" s="178"/>
      <c r="BL449" s="178"/>
      <c r="BM449" s="178"/>
      <c r="BN449" s="178"/>
      <c r="BO449" s="178"/>
      <c r="BP449" s="178"/>
      <c r="BQ449" s="178"/>
      <c r="BR449" s="178"/>
      <c r="BS449" s="178"/>
      <c r="BT449" s="178"/>
      <c r="BU449" s="178"/>
      <c r="BV449" s="178"/>
      <c r="BW449" s="178"/>
      <c r="BX449" s="178"/>
      <c r="BY449" s="178"/>
      <c r="BZ449" s="178"/>
      <c r="CA449" s="178"/>
      <c r="CB449" s="178"/>
      <c r="CC449" s="178"/>
      <c r="CD449" s="178"/>
      <c r="CE449" s="178"/>
      <c r="CF449" s="178"/>
      <c r="CG449" s="178"/>
      <c r="CH449" s="178"/>
      <c r="CI449" s="178"/>
      <c r="CJ449" s="178"/>
      <c r="CK449" s="178"/>
      <c r="CL449" s="178"/>
      <c r="CM449" s="178"/>
      <c r="CN449" s="178"/>
      <c r="CO449" s="178"/>
      <c r="CP449" s="178"/>
      <c r="CQ449" s="178"/>
      <c r="CR449" s="178"/>
      <c r="CS449" s="178"/>
      <c r="CT449" s="178"/>
      <c r="CU449" s="178"/>
      <c r="CV449" s="178"/>
      <c r="CW449" s="178"/>
      <c r="CX449" s="178"/>
      <c r="CY449" s="178"/>
      <c r="CZ449" s="178"/>
      <c r="DA449" s="178"/>
      <c r="DB449" s="178"/>
      <c r="DC449" s="178"/>
      <c r="DD449" s="178"/>
      <c r="DE449" s="178"/>
      <c r="DF449" s="178"/>
      <c r="DG449" s="178"/>
      <c r="DH449" s="178"/>
      <c r="DI449" s="178"/>
      <c r="DJ449" s="178"/>
      <c r="DK449" s="178"/>
      <c r="DL449" s="178"/>
      <c r="DM449" s="178"/>
      <c r="DN449" s="178"/>
      <c r="DO449" s="178"/>
      <c r="DP449" s="178"/>
      <c r="DQ449" s="178"/>
      <c r="DR449" s="178"/>
      <c r="DS449" s="178"/>
      <c r="DT449" s="178"/>
      <c r="DU449" s="178"/>
      <c r="DV449" s="178"/>
      <c r="DW449" s="178"/>
      <c r="DX449" s="178"/>
      <c r="DY449" s="178"/>
      <c r="DZ449" s="178"/>
      <c r="EA449" s="178"/>
      <c r="EB449" s="178"/>
      <c r="EC449" s="178"/>
      <c r="ED449" s="178"/>
      <c r="EE449" s="178"/>
      <c r="EF449" s="178"/>
      <c r="EG449" s="178"/>
      <c r="EH449" s="178"/>
      <c r="EI449" s="178"/>
      <c r="EJ449" s="178"/>
      <c r="EK449" s="178"/>
      <c r="EL449" s="178"/>
      <c r="EM449" s="178"/>
      <c r="EN449" s="178"/>
      <c r="EO449" s="178"/>
      <c r="EP449" s="178"/>
      <c r="EQ449" s="178"/>
      <c r="ER449" s="178"/>
      <c r="ES449" s="178"/>
      <c r="ET449" s="178"/>
      <c r="EU449" s="178"/>
      <c r="EV449" s="178"/>
      <c r="EW449" s="178"/>
      <c r="EX449" s="178"/>
      <c r="EY449" s="178"/>
      <c r="EZ449" s="178"/>
      <c r="FA449" s="178"/>
      <c r="FB449" s="178"/>
      <c r="FC449" s="178"/>
      <c r="FD449" s="178"/>
      <c r="FE449" s="178"/>
      <c r="FF449" s="178"/>
      <c r="FG449" s="178"/>
      <c r="FH449" s="178"/>
      <c r="FI449" s="178"/>
      <c r="FJ449" s="178"/>
      <c r="FK449" s="178"/>
      <c r="FL449" s="178"/>
      <c r="FM449" s="178"/>
      <c r="FN449" s="178"/>
      <c r="FO449" s="178"/>
      <c r="FP449" s="178"/>
      <c r="FQ449" s="178"/>
      <c r="FR449" s="178"/>
      <c r="FS449" s="178"/>
      <c r="FT449" s="178"/>
      <c r="FU449" s="178"/>
      <c r="FV449" s="178"/>
      <c r="FW449" s="178"/>
      <c r="FX449" s="178"/>
      <c r="FY449" s="178"/>
      <c r="FZ449" s="178"/>
      <c r="GA449" s="178"/>
      <c r="GB449" s="178"/>
      <c r="GC449" s="178"/>
      <c r="GD449" s="178"/>
      <c r="GE449" s="178"/>
      <c r="GF449" s="178"/>
      <c r="GG449" s="178"/>
      <c r="GH449" s="178"/>
      <c r="GI449" s="178"/>
      <c r="GJ449" s="178"/>
      <c r="GK449" s="178"/>
      <c r="GL449" s="178"/>
      <c r="GM449" s="178"/>
      <c r="GN449" s="178"/>
      <c r="GO449" s="178"/>
      <c r="GP449" s="178"/>
      <c r="GQ449" s="178"/>
      <c r="GR449" s="178"/>
      <c r="GS449" s="178"/>
      <c r="GT449" s="178"/>
      <c r="GU449" s="178"/>
      <c r="GV449" s="178"/>
      <c r="GW449" s="178"/>
      <c r="GX449" s="178"/>
      <c r="GY449" s="178"/>
      <c r="GZ449" s="178"/>
      <c r="HA449" s="178"/>
      <c r="HB449" s="178"/>
      <c r="HC449" s="178"/>
      <c r="HD449" s="178"/>
      <c r="HE449" s="178"/>
      <c r="HF449" s="178"/>
      <c r="HG449" s="178"/>
      <c r="HH449" s="178"/>
      <c r="HI449" s="178"/>
      <c r="HJ449" s="178"/>
      <c r="HK449" s="178"/>
      <c r="HL449" s="178"/>
      <c r="HM449" s="178"/>
      <c r="HN449" s="178"/>
      <c r="HO449" s="178"/>
      <c r="HP449" s="178"/>
      <c r="HQ449" s="178"/>
      <c r="HR449" s="178"/>
      <c r="HS449" s="178"/>
      <c r="HT449" s="178"/>
      <c r="HU449" s="178"/>
      <c r="HV449" s="178"/>
      <c r="HW449" s="178"/>
      <c r="HX449" s="178"/>
      <c r="HY449" s="178"/>
      <c r="HZ449" s="178"/>
      <c r="IA449" s="178"/>
      <c r="IB449" s="178"/>
      <c r="IC449" s="178"/>
      <c r="ID449" s="178"/>
      <c r="IE449" s="178"/>
      <c r="IF449" s="178"/>
      <c r="IG449" s="178"/>
      <c r="IH449" s="178"/>
      <c r="II449" s="178"/>
      <c r="IJ449" s="178"/>
      <c r="IK449" s="178"/>
      <c r="IL449" s="178"/>
      <c r="IM449" s="178"/>
      <c r="IN449" s="178"/>
      <c r="IO449" s="178"/>
      <c r="IP449" s="178"/>
      <c r="IQ449" s="178"/>
      <c r="IR449" s="178"/>
      <c r="IS449" s="178"/>
      <c r="IT449" s="178"/>
    </row>
    <row r="450" spans="1:254" s="177" customFormat="1" ht="75" x14ac:dyDescent="0.25">
      <c r="A450" s="6">
        <v>2</v>
      </c>
      <c r="B450" s="106" t="s">
        <v>3773</v>
      </c>
      <c r="C450" s="23" t="s">
        <v>3285</v>
      </c>
      <c r="D450" s="14" t="s">
        <v>3274</v>
      </c>
      <c r="E450" s="6">
        <v>450</v>
      </c>
      <c r="F450" s="106" t="s">
        <v>3286</v>
      </c>
      <c r="G450" s="15" t="s">
        <v>3287</v>
      </c>
      <c r="H450" s="54">
        <v>3537.23</v>
      </c>
      <c r="I450" s="54" t="s">
        <v>37</v>
      </c>
      <c r="J450" s="26" t="s">
        <v>3288</v>
      </c>
      <c r="K450" s="15" t="s">
        <v>3289</v>
      </c>
      <c r="L450" s="66" t="s">
        <v>3290</v>
      </c>
      <c r="M450" s="26" t="s">
        <v>3291</v>
      </c>
      <c r="N450" s="66" t="s">
        <v>3292</v>
      </c>
      <c r="O450" s="26" t="s">
        <v>3293</v>
      </c>
      <c r="P450" s="66" t="s">
        <v>3294</v>
      </c>
      <c r="Q450" s="26" t="s">
        <v>3295</v>
      </c>
      <c r="R450" s="66" t="s">
        <v>3296</v>
      </c>
      <c r="S450" s="26" t="s">
        <v>3297</v>
      </c>
      <c r="T450" s="66" t="s">
        <v>3298</v>
      </c>
      <c r="U450" s="26" t="s">
        <v>3299</v>
      </c>
      <c r="V450" s="66" t="s">
        <v>3300</v>
      </c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88"/>
      <c r="AN450" s="94"/>
      <c r="AO450" s="94"/>
      <c r="AP450" s="94"/>
      <c r="AQ450" s="94"/>
      <c r="AR450" s="94"/>
      <c r="AS450" s="94"/>
      <c r="AT450" s="94"/>
      <c r="AU450" s="94"/>
      <c r="AV450" s="94"/>
      <c r="AW450" s="94"/>
      <c r="AX450" s="94"/>
      <c r="AY450" s="94"/>
      <c r="AZ450" s="94"/>
      <c r="BA450" s="94"/>
      <c r="BB450" s="94"/>
      <c r="BC450" s="94"/>
      <c r="BD450" s="94"/>
      <c r="BE450" s="94"/>
      <c r="BF450" s="94"/>
      <c r="BG450" s="94"/>
      <c r="BH450" s="94"/>
      <c r="BI450" s="94"/>
      <c r="BJ450" s="94"/>
      <c r="BK450" s="94"/>
      <c r="BL450" s="94"/>
      <c r="BM450" s="94"/>
      <c r="BN450" s="94"/>
      <c r="BO450" s="94"/>
      <c r="BP450" s="94"/>
      <c r="BQ450" s="94"/>
      <c r="BR450" s="94"/>
      <c r="BS450" s="94"/>
      <c r="BT450" s="94"/>
      <c r="BU450" s="94"/>
      <c r="BV450" s="94"/>
      <c r="BW450" s="94"/>
      <c r="BX450" s="94"/>
      <c r="BY450" s="94"/>
      <c r="BZ450" s="94"/>
      <c r="CA450" s="94"/>
      <c r="CB450" s="94"/>
      <c r="CC450" s="94"/>
      <c r="CD450" s="94"/>
      <c r="CE450" s="94"/>
      <c r="CF450" s="94"/>
      <c r="CG450" s="94"/>
      <c r="CH450" s="94"/>
      <c r="CI450" s="94"/>
      <c r="CJ450" s="94"/>
      <c r="CK450" s="94"/>
      <c r="CL450" s="94"/>
      <c r="CM450" s="94"/>
      <c r="CN450" s="94"/>
      <c r="CO450" s="94"/>
      <c r="CP450" s="94"/>
      <c r="CQ450" s="94"/>
      <c r="CR450" s="94"/>
      <c r="CS450" s="94"/>
      <c r="CT450" s="94"/>
      <c r="CU450" s="94"/>
      <c r="CV450" s="94"/>
      <c r="CW450" s="94"/>
      <c r="CX450" s="94"/>
      <c r="CY450" s="94"/>
      <c r="CZ450" s="94"/>
      <c r="DA450" s="94"/>
      <c r="DB450" s="94"/>
      <c r="DC450" s="94"/>
      <c r="DD450" s="94"/>
      <c r="DE450" s="94"/>
      <c r="DF450" s="94"/>
      <c r="DG450" s="94"/>
      <c r="DH450" s="94"/>
      <c r="DI450" s="94"/>
      <c r="DJ450" s="94"/>
      <c r="DK450" s="94"/>
      <c r="DL450" s="94"/>
      <c r="DM450" s="94"/>
      <c r="DN450" s="94"/>
      <c r="DO450" s="94"/>
      <c r="DP450" s="94"/>
      <c r="DQ450" s="94"/>
      <c r="DR450" s="94"/>
      <c r="DS450" s="94"/>
      <c r="DT450" s="94"/>
      <c r="DU450" s="94"/>
      <c r="DV450" s="94"/>
      <c r="DW450" s="94"/>
      <c r="DX450" s="94"/>
      <c r="DY450" s="94"/>
      <c r="DZ450" s="94"/>
      <c r="EA450" s="94"/>
      <c r="EB450" s="94"/>
      <c r="EC450" s="94"/>
      <c r="ED450" s="94"/>
      <c r="EE450" s="94"/>
      <c r="EF450" s="94"/>
      <c r="EG450" s="94"/>
      <c r="EH450" s="94"/>
      <c r="EI450" s="94"/>
      <c r="EJ450" s="94"/>
      <c r="EK450" s="94"/>
      <c r="EL450" s="94"/>
      <c r="EM450" s="94"/>
      <c r="EN450" s="94"/>
      <c r="EO450" s="94"/>
      <c r="EP450" s="94"/>
      <c r="EQ450" s="94"/>
      <c r="ER450" s="94"/>
      <c r="ES450" s="94"/>
      <c r="ET450" s="94"/>
      <c r="EU450" s="94"/>
      <c r="EV450" s="94"/>
      <c r="EW450" s="94"/>
      <c r="EX450" s="94"/>
      <c r="EY450" s="94"/>
      <c r="EZ450" s="94"/>
      <c r="FA450" s="94"/>
      <c r="FB450" s="94"/>
      <c r="FC450" s="94"/>
      <c r="FD450" s="94"/>
      <c r="FE450" s="94"/>
      <c r="FF450" s="94"/>
      <c r="FG450" s="94"/>
      <c r="FH450" s="94"/>
      <c r="FI450" s="94"/>
      <c r="FJ450" s="94"/>
      <c r="FK450" s="94"/>
      <c r="FL450" s="94"/>
      <c r="FM450" s="94"/>
      <c r="FN450" s="94"/>
      <c r="FO450" s="94"/>
      <c r="FP450" s="94"/>
      <c r="FQ450" s="94"/>
      <c r="FR450" s="94"/>
      <c r="FS450" s="94"/>
      <c r="FT450" s="94"/>
      <c r="FU450" s="94"/>
      <c r="FV450" s="94"/>
      <c r="FW450" s="94"/>
      <c r="FX450" s="94"/>
      <c r="FY450" s="94"/>
      <c r="FZ450" s="94"/>
      <c r="GA450" s="94"/>
      <c r="GB450" s="94"/>
      <c r="GC450" s="94"/>
      <c r="GD450" s="94"/>
      <c r="GE450" s="94"/>
      <c r="GF450" s="94"/>
      <c r="GG450" s="94"/>
      <c r="GH450" s="94"/>
      <c r="GI450" s="94"/>
      <c r="GJ450" s="94"/>
      <c r="GK450" s="94"/>
      <c r="GL450" s="94"/>
      <c r="GM450" s="94"/>
      <c r="GN450" s="94"/>
      <c r="GO450" s="94"/>
      <c r="GP450" s="94"/>
      <c r="GQ450" s="94"/>
      <c r="GR450" s="94"/>
      <c r="GS450" s="94"/>
      <c r="GT450" s="94"/>
      <c r="GU450" s="94"/>
      <c r="GV450" s="94"/>
      <c r="GW450" s="94"/>
      <c r="GX450" s="94"/>
      <c r="GY450" s="94"/>
      <c r="GZ450" s="94"/>
      <c r="HA450" s="94"/>
      <c r="HB450" s="94"/>
      <c r="HC450" s="94"/>
      <c r="HD450" s="94"/>
      <c r="HE450" s="94"/>
      <c r="HF450" s="94"/>
      <c r="HG450" s="94"/>
      <c r="HH450" s="94"/>
      <c r="HI450" s="94"/>
      <c r="HJ450" s="94"/>
      <c r="HK450" s="94"/>
      <c r="HL450" s="94"/>
      <c r="HM450" s="94"/>
      <c r="HN450" s="94"/>
      <c r="HO450" s="94"/>
      <c r="HP450" s="94"/>
      <c r="HQ450" s="94"/>
      <c r="HR450" s="94"/>
      <c r="HS450" s="94"/>
      <c r="HT450" s="94"/>
      <c r="HU450" s="94"/>
      <c r="HV450" s="94"/>
      <c r="HW450" s="94"/>
      <c r="HX450" s="94"/>
      <c r="HY450" s="94"/>
      <c r="HZ450" s="94"/>
      <c r="IA450" s="94"/>
      <c r="IB450" s="94"/>
      <c r="IC450" s="94"/>
      <c r="ID450" s="94"/>
      <c r="IE450" s="94"/>
      <c r="IF450" s="94"/>
      <c r="IG450" s="94"/>
      <c r="IH450" s="94"/>
      <c r="II450" s="94"/>
      <c r="IJ450" s="94"/>
      <c r="IK450" s="94"/>
      <c r="IL450" s="94"/>
      <c r="IM450" s="94"/>
      <c r="IN450" s="94"/>
      <c r="IO450" s="94"/>
      <c r="IP450" s="94"/>
      <c r="IQ450" s="94"/>
      <c r="IR450" s="94"/>
      <c r="IS450" s="94"/>
      <c r="IT450" s="94"/>
    </row>
    <row r="451" spans="1:254" s="177" customFormat="1" ht="225" x14ac:dyDescent="0.25">
      <c r="A451" s="6">
        <v>2</v>
      </c>
      <c r="B451" s="106" t="s">
        <v>3773</v>
      </c>
      <c r="C451" s="23" t="s">
        <v>3285</v>
      </c>
      <c r="D451" s="14" t="s">
        <v>3274</v>
      </c>
      <c r="E451" s="6">
        <v>451</v>
      </c>
      <c r="F451" s="8" t="s">
        <v>3301</v>
      </c>
      <c r="G451" s="15" t="s">
        <v>3302</v>
      </c>
      <c r="H451" s="149">
        <v>59744</v>
      </c>
      <c r="I451" s="13" t="s">
        <v>37</v>
      </c>
      <c r="J451" s="26" t="s">
        <v>3303</v>
      </c>
      <c r="K451" s="15" t="s">
        <v>3304</v>
      </c>
      <c r="L451" s="26">
        <v>122890</v>
      </c>
      <c r="M451" s="26" t="s">
        <v>3305</v>
      </c>
      <c r="N451" s="26">
        <v>103214</v>
      </c>
      <c r="O451" s="26" t="s">
        <v>3306</v>
      </c>
      <c r="P451" s="59"/>
      <c r="Q451" s="26" t="s">
        <v>3307</v>
      </c>
      <c r="R451" s="283" t="s">
        <v>3308</v>
      </c>
      <c r="S451" s="26"/>
      <c r="T451" s="68"/>
      <c r="U451" s="26" t="s">
        <v>3309</v>
      </c>
      <c r="V451" s="68" t="s">
        <v>3310</v>
      </c>
      <c r="W451" s="26" t="s">
        <v>3311</v>
      </c>
      <c r="X451" s="16"/>
      <c r="Y451" s="26" t="s">
        <v>3312</v>
      </c>
      <c r="Z451" s="26" t="s">
        <v>3807</v>
      </c>
      <c r="AA451" s="26"/>
      <c r="AB451" s="16"/>
      <c r="AC451" s="26"/>
      <c r="AD451" s="26"/>
      <c r="AE451" s="16"/>
      <c r="AF451" s="59"/>
      <c r="AG451" s="16"/>
      <c r="AH451" s="59"/>
      <c r="AI451" s="16"/>
      <c r="AJ451" s="16"/>
      <c r="AK451" s="16"/>
      <c r="AL451" s="16"/>
      <c r="AM451" s="88"/>
      <c r="AN451" s="174"/>
      <c r="AO451" s="174"/>
      <c r="AP451" s="174"/>
      <c r="AQ451" s="174"/>
      <c r="AR451" s="174"/>
      <c r="AS451" s="174"/>
      <c r="AT451" s="174"/>
      <c r="AU451" s="174"/>
      <c r="AV451" s="174"/>
      <c r="AW451" s="174"/>
      <c r="AX451" s="174"/>
      <c r="AY451" s="174"/>
      <c r="AZ451" s="174"/>
      <c r="BA451" s="174"/>
      <c r="BB451" s="174"/>
      <c r="BC451" s="174"/>
      <c r="BD451" s="174"/>
      <c r="BE451" s="174"/>
      <c r="BF451" s="174"/>
      <c r="BG451" s="174"/>
      <c r="BH451" s="174"/>
      <c r="BI451" s="174"/>
      <c r="BJ451" s="174"/>
      <c r="BK451" s="174"/>
      <c r="BL451" s="174"/>
      <c r="BM451" s="174"/>
      <c r="BN451" s="174"/>
      <c r="BO451" s="174"/>
      <c r="BP451" s="174"/>
      <c r="BQ451" s="174"/>
      <c r="BR451" s="174"/>
      <c r="BS451" s="174"/>
      <c r="BT451" s="174"/>
      <c r="BU451" s="174"/>
      <c r="BV451" s="174"/>
      <c r="BW451" s="174"/>
      <c r="BX451" s="174"/>
      <c r="BY451" s="174"/>
      <c r="BZ451" s="174"/>
      <c r="CA451" s="174"/>
      <c r="CB451" s="174"/>
      <c r="CC451" s="174"/>
      <c r="CD451" s="174"/>
      <c r="CE451" s="174"/>
      <c r="CF451" s="174"/>
      <c r="CG451" s="174"/>
      <c r="CH451" s="174"/>
      <c r="CI451" s="174"/>
      <c r="CJ451" s="174"/>
      <c r="CK451" s="174"/>
      <c r="CL451" s="174"/>
      <c r="CM451" s="174"/>
      <c r="CN451" s="174"/>
      <c r="CO451" s="174"/>
      <c r="CP451" s="174"/>
      <c r="CQ451" s="174"/>
      <c r="CR451" s="174"/>
      <c r="CS451" s="174"/>
      <c r="CT451" s="174"/>
      <c r="CU451" s="174"/>
      <c r="CV451" s="174"/>
      <c r="CW451" s="174"/>
      <c r="CX451" s="174"/>
      <c r="CY451" s="174"/>
      <c r="CZ451" s="174"/>
      <c r="DA451" s="174"/>
      <c r="DB451" s="174"/>
      <c r="DC451" s="174"/>
      <c r="DD451" s="174"/>
      <c r="DE451" s="174"/>
      <c r="DF451" s="174"/>
      <c r="DG451" s="174"/>
      <c r="DH451" s="174"/>
      <c r="DI451" s="174"/>
      <c r="DJ451" s="174"/>
      <c r="DK451" s="174"/>
      <c r="DL451" s="178"/>
      <c r="DM451" s="178"/>
      <c r="DN451" s="178"/>
      <c r="DO451" s="178"/>
      <c r="DP451" s="178"/>
      <c r="DQ451" s="178"/>
      <c r="DR451" s="178"/>
      <c r="DS451" s="178"/>
      <c r="DT451" s="178"/>
      <c r="DU451" s="178"/>
      <c r="DV451" s="178"/>
      <c r="DW451" s="178"/>
      <c r="DX451" s="178"/>
      <c r="DY451" s="178"/>
      <c r="DZ451" s="178"/>
      <c r="EA451" s="178"/>
      <c r="EB451" s="178"/>
      <c r="EC451" s="178"/>
      <c r="ED451" s="178"/>
      <c r="EE451" s="178"/>
      <c r="EF451" s="178"/>
      <c r="EG451" s="178"/>
      <c r="EH451" s="178"/>
      <c r="EI451" s="178"/>
      <c r="EJ451" s="178"/>
      <c r="EK451" s="178"/>
      <c r="EL451" s="178"/>
      <c r="EM451" s="178"/>
      <c r="EN451" s="178"/>
      <c r="EO451" s="178"/>
      <c r="EP451" s="178"/>
      <c r="EQ451" s="178"/>
      <c r="ER451" s="178"/>
      <c r="ES451" s="178"/>
      <c r="ET451" s="178"/>
      <c r="EU451" s="178"/>
      <c r="EV451" s="178"/>
      <c r="EW451" s="178"/>
      <c r="EX451" s="178"/>
      <c r="EY451" s="178"/>
      <c r="EZ451" s="178"/>
      <c r="FA451" s="178"/>
      <c r="FB451" s="178"/>
      <c r="FC451" s="178"/>
      <c r="FD451" s="178"/>
      <c r="FE451" s="178"/>
      <c r="FF451" s="178"/>
      <c r="FG451" s="178"/>
      <c r="FH451" s="178"/>
      <c r="FI451" s="178"/>
      <c r="FJ451" s="178"/>
      <c r="FK451" s="178"/>
      <c r="FL451" s="178"/>
      <c r="FM451" s="178"/>
      <c r="FN451" s="178"/>
      <c r="FO451" s="178"/>
      <c r="FP451" s="178"/>
      <c r="FQ451" s="178"/>
      <c r="FR451" s="178"/>
      <c r="FS451" s="178"/>
      <c r="FT451" s="178"/>
      <c r="FU451" s="178"/>
      <c r="FV451" s="178"/>
      <c r="FW451" s="178"/>
      <c r="FX451" s="178"/>
      <c r="FY451" s="178"/>
      <c r="FZ451" s="178"/>
      <c r="GA451" s="178"/>
      <c r="GB451" s="178"/>
      <c r="GC451" s="178"/>
      <c r="GD451" s="178"/>
      <c r="GE451" s="178"/>
      <c r="GF451" s="178"/>
      <c r="GG451" s="178"/>
      <c r="GH451" s="178"/>
      <c r="GI451" s="178"/>
      <c r="GJ451" s="178"/>
      <c r="GK451" s="178"/>
      <c r="GL451" s="178"/>
      <c r="GM451" s="178"/>
      <c r="GN451" s="178"/>
      <c r="GO451" s="178"/>
      <c r="GP451" s="178"/>
      <c r="GQ451" s="178"/>
      <c r="GR451" s="178"/>
      <c r="GS451" s="178"/>
      <c r="GT451" s="178"/>
      <c r="GU451" s="178"/>
      <c r="GV451" s="178"/>
      <c r="GW451" s="178"/>
      <c r="GX451" s="178"/>
      <c r="GY451" s="178"/>
      <c r="GZ451" s="178"/>
      <c r="HA451" s="178"/>
      <c r="HB451" s="178"/>
      <c r="HC451" s="178"/>
      <c r="HD451" s="178"/>
      <c r="HE451" s="178"/>
      <c r="HF451" s="178"/>
      <c r="HG451" s="178"/>
      <c r="HH451" s="178"/>
      <c r="HI451" s="178"/>
      <c r="HJ451" s="178"/>
      <c r="HK451" s="178"/>
      <c r="HL451" s="178"/>
      <c r="HM451" s="178"/>
      <c r="HN451" s="178"/>
      <c r="HO451" s="178"/>
      <c r="HP451" s="178"/>
      <c r="HQ451" s="178"/>
      <c r="HR451" s="178"/>
      <c r="HS451" s="178"/>
      <c r="HT451" s="178"/>
      <c r="HU451" s="178"/>
      <c r="HV451" s="178"/>
      <c r="HW451" s="178"/>
      <c r="HX451" s="178"/>
      <c r="HY451" s="178"/>
      <c r="HZ451" s="178"/>
      <c r="IA451" s="178"/>
      <c r="IB451" s="178"/>
      <c r="IC451" s="178"/>
      <c r="ID451" s="178"/>
      <c r="IE451" s="178"/>
      <c r="IF451" s="178"/>
      <c r="IG451" s="178"/>
      <c r="IH451" s="178"/>
      <c r="II451" s="178"/>
      <c r="IJ451" s="178"/>
      <c r="IK451" s="178"/>
      <c r="IL451" s="178"/>
      <c r="IM451" s="178"/>
      <c r="IN451" s="178"/>
      <c r="IO451" s="178"/>
      <c r="IP451" s="178"/>
      <c r="IQ451" s="178"/>
      <c r="IR451" s="178"/>
      <c r="IS451" s="178"/>
      <c r="IT451" s="178"/>
    </row>
    <row r="452" spans="1:254" s="177" customFormat="1" ht="60" x14ac:dyDescent="0.25">
      <c r="A452" s="6">
        <v>2</v>
      </c>
      <c r="B452" s="106" t="s">
        <v>3773</v>
      </c>
      <c r="C452" s="23" t="s">
        <v>3285</v>
      </c>
      <c r="D452" s="14" t="s">
        <v>3274</v>
      </c>
      <c r="E452" s="6">
        <v>452</v>
      </c>
      <c r="F452" s="8" t="s">
        <v>3313</v>
      </c>
      <c r="G452" s="14" t="s">
        <v>3314</v>
      </c>
      <c r="H452" s="149">
        <v>3799.14</v>
      </c>
      <c r="I452" s="86" t="s">
        <v>37</v>
      </c>
      <c r="J452" s="16" t="s">
        <v>3315</v>
      </c>
      <c r="K452" s="7" t="s">
        <v>3316</v>
      </c>
      <c r="L452" s="52" t="s">
        <v>3317</v>
      </c>
      <c r="M452" s="9" t="s">
        <v>3318</v>
      </c>
      <c r="N452" s="302" t="s">
        <v>3317</v>
      </c>
      <c r="O452" s="9" t="s">
        <v>3319</v>
      </c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88"/>
      <c r="AN452" s="94"/>
      <c r="AO452" s="94"/>
      <c r="AP452" s="94"/>
      <c r="AQ452" s="94"/>
      <c r="AR452" s="94"/>
      <c r="AS452" s="94"/>
      <c r="AT452" s="94"/>
      <c r="AU452" s="94"/>
      <c r="AV452" s="94"/>
      <c r="AW452" s="94"/>
      <c r="AX452" s="94"/>
      <c r="AY452" s="94"/>
      <c r="AZ452" s="94"/>
      <c r="BA452" s="94"/>
      <c r="BB452" s="94"/>
      <c r="BC452" s="94"/>
      <c r="BD452" s="94"/>
      <c r="BE452" s="94"/>
      <c r="BF452" s="94"/>
      <c r="BG452" s="94"/>
      <c r="BH452" s="94"/>
      <c r="BI452" s="94"/>
      <c r="BJ452" s="94"/>
      <c r="BK452" s="94"/>
      <c r="BL452" s="94"/>
      <c r="BM452" s="94"/>
      <c r="BN452" s="94"/>
      <c r="BO452" s="94"/>
      <c r="BP452" s="94"/>
      <c r="BQ452" s="94"/>
      <c r="BR452" s="94"/>
      <c r="BS452" s="94"/>
      <c r="BT452" s="94"/>
      <c r="BU452" s="94"/>
      <c r="BV452" s="94"/>
      <c r="BW452" s="94"/>
      <c r="BX452" s="94"/>
      <c r="BY452" s="94"/>
      <c r="BZ452" s="94"/>
      <c r="CA452" s="94"/>
      <c r="CB452" s="94"/>
      <c r="CC452" s="94"/>
      <c r="CD452" s="94"/>
      <c r="CE452" s="94"/>
      <c r="CF452" s="94"/>
      <c r="CG452" s="94"/>
      <c r="CH452" s="94"/>
      <c r="CI452" s="94"/>
      <c r="CJ452" s="94"/>
      <c r="CK452" s="94"/>
      <c r="CL452" s="94"/>
      <c r="CM452" s="94"/>
      <c r="CN452" s="94"/>
      <c r="CO452" s="94"/>
      <c r="CP452" s="94"/>
      <c r="CQ452" s="94"/>
      <c r="CR452" s="94"/>
      <c r="CS452" s="94"/>
      <c r="CT452" s="94"/>
      <c r="CU452" s="94"/>
      <c r="CV452" s="94"/>
      <c r="CW452" s="94"/>
      <c r="CX452" s="94"/>
      <c r="CY452" s="94"/>
      <c r="CZ452" s="94"/>
      <c r="DA452" s="94"/>
      <c r="DB452" s="94"/>
      <c r="DC452" s="94"/>
      <c r="DD452" s="94"/>
      <c r="DE452" s="94"/>
      <c r="DF452" s="94"/>
      <c r="DG452" s="94"/>
      <c r="DH452" s="94"/>
      <c r="DI452" s="94"/>
      <c r="DJ452" s="94"/>
      <c r="DK452" s="94"/>
      <c r="DL452" s="94"/>
      <c r="DM452" s="94"/>
      <c r="DN452" s="94"/>
      <c r="DO452" s="94"/>
      <c r="DP452" s="94"/>
      <c r="DQ452" s="94"/>
      <c r="DR452" s="94"/>
      <c r="DS452" s="94"/>
      <c r="DT452" s="94"/>
      <c r="DU452" s="94"/>
      <c r="DV452" s="94"/>
      <c r="DW452" s="94"/>
      <c r="DX452" s="94"/>
      <c r="DY452" s="94"/>
      <c r="DZ452" s="94"/>
      <c r="EA452" s="94"/>
      <c r="EB452" s="94"/>
      <c r="EC452" s="94"/>
      <c r="ED452" s="94"/>
      <c r="EE452" s="94"/>
      <c r="EF452" s="94"/>
      <c r="EG452" s="94"/>
      <c r="EH452" s="94"/>
      <c r="EI452" s="94"/>
      <c r="EJ452" s="94"/>
      <c r="EK452" s="94"/>
      <c r="EL452" s="94"/>
      <c r="EM452" s="94"/>
      <c r="EN452" s="94"/>
      <c r="EO452" s="94"/>
      <c r="EP452" s="94"/>
      <c r="EQ452" s="94"/>
      <c r="ER452" s="94"/>
      <c r="ES452" s="94"/>
      <c r="ET452" s="94"/>
      <c r="EU452" s="94"/>
      <c r="EV452" s="94"/>
      <c r="EW452" s="94"/>
      <c r="EX452" s="94"/>
      <c r="EY452" s="94"/>
      <c r="EZ452" s="94"/>
      <c r="FA452" s="94"/>
      <c r="FB452" s="94"/>
      <c r="FC452" s="94"/>
      <c r="FD452" s="94"/>
      <c r="FE452" s="94"/>
      <c r="FF452" s="94"/>
      <c r="FG452" s="94"/>
      <c r="FH452" s="94"/>
      <c r="FI452" s="94"/>
      <c r="FJ452" s="94"/>
      <c r="FK452" s="94"/>
      <c r="FL452" s="94"/>
      <c r="FM452" s="94"/>
      <c r="FN452" s="94"/>
      <c r="FO452" s="94"/>
      <c r="FP452" s="94"/>
      <c r="FQ452" s="94"/>
      <c r="FR452" s="94"/>
      <c r="FS452" s="94"/>
      <c r="FT452" s="94"/>
      <c r="FU452" s="94"/>
      <c r="FV452" s="94"/>
      <c r="FW452" s="94"/>
      <c r="FX452" s="94"/>
      <c r="FY452" s="94"/>
      <c r="FZ452" s="94"/>
      <c r="GA452" s="94"/>
      <c r="GB452" s="94"/>
      <c r="GC452" s="94"/>
      <c r="GD452" s="94"/>
      <c r="GE452" s="94"/>
      <c r="GF452" s="94"/>
      <c r="GG452" s="94"/>
      <c r="GH452" s="94"/>
      <c r="GI452" s="94"/>
      <c r="GJ452" s="94"/>
      <c r="GK452" s="94"/>
      <c r="GL452" s="94"/>
      <c r="GM452" s="94"/>
      <c r="GN452" s="94"/>
      <c r="GO452" s="94"/>
      <c r="GP452" s="94"/>
      <c r="GQ452" s="94"/>
      <c r="GR452" s="94"/>
      <c r="GS452" s="94"/>
      <c r="GT452" s="94"/>
      <c r="GU452" s="94"/>
      <c r="GV452" s="94"/>
      <c r="GW452" s="94"/>
      <c r="GX452" s="94"/>
      <c r="GY452" s="94"/>
      <c r="GZ452" s="94"/>
      <c r="HA452" s="94"/>
      <c r="HB452" s="94"/>
      <c r="HC452" s="94"/>
      <c r="HD452" s="94"/>
      <c r="HE452" s="94"/>
      <c r="HF452" s="94"/>
      <c r="HG452" s="94"/>
      <c r="HH452" s="94"/>
      <c r="HI452" s="94"/>
      <c r="HJ452" s="94"/>
      <c r="HK452" s="94"/>
      <c r="HL452" s="94"/>
      <c r="HM452" s="94"/>
      <c r="HN452" s="94"/>
      <c r="HO452" s="94"/>
      <c r="HP452" s="94"/>
      <c r="HQ452" s="94"/>
      <c r="HR452" s="94"/>
      <c r="HS452" s="94"/>
      <c r="HT452" s="94"/>
      <c r="HU452" s="94"/>
      <c r="HV452" s="94"/>
      <c r="HW452" s="94"/>
      <c r="HX452" s="94"/>
      <c r="HY452" s="94"/>
      <c r="HZ452" s="94"/>
      <c r="IA452" s="94"/>
      <c r="IB452" s="94"/>
      <c r="IC452" s="94"/>
      <c r="ID452" s="94"/>
      <c r="IE452" s="94"/>
      <c r="IF452" s="94"/>
      <c r="IG452" s="94"/>
      <c r="IH452" s="94"/>
      <c r="II452" s="94"/>
      <c r="IJ452" s="94"/>
      <c r="IK452" s="94"/>
      <c r="IL452" s="94"/>
      <c r="IM452" s="94"/>
      <c r="IN452" s="94"/>
      <c r="IO452" s="94"/>
      <c r="IP452" s="94"/>
      <c r="IQ452" s="94"/>
      <c r="IR452" s="94"/>
      <c r="IS452" s="94"/>
      <c r="IT452" s="94"/>
    </row>
    <row r="453" spans="1:254" s="177" customFormat="1" ht="45" x14ac:dyDescent="0.25">
      <c r="A453" s="6">
        <v>2</v>
      </c>
      <c r="B453" s="106" t="s">
        <v>3773</v>
      </c>
      <c r="C453" s="39" t="s">
        <v>4023</v>
      </c>
      <c r="D453" s="83" t="s">
        <v>4024</v>
      </c>
      <c r="E453" s="6">
        <v>453</v>
      </c>
      <c r="F453" s="9" t="s">
        <v>4019</v>
      </c>
      <c r="G453" s="89" t="s">
        <v>4020</v>
      </c>
      <c r="H453" s="200">
        <v>291.92</v>
      </c>
      <c r="I453" s="81" t="s">
        <v>37</v>
      </c>
      <c r="J453" s="84" t="s">
        <v>3817</v>
      </c>
      <c r="K453" s="89" t="s">
        <v>4021</v>
      </c>
      <c r="L453" s="98"/>
      <c r="M453" s="98" t="s">
        <v>4022</v>
      </c>
      <c r="N453" s="98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4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104"/>
      <c r="BD453" s="104"/>
      <c r="BE453" s="104"/>
      <c r="BF453" s="104"/>
      <c r="BG453" s="104"/>
      <c r="BH453" s="104"/>
      <c r="BI453" s="104"/>
      <c r="BJ453" s="104"/>
      <c r="BK453" s="104"/>
      <c r="BL453" s="104"/>
      <c r="BM453" s="104"/>
      <c r="BN453" s="104"/>
      <c r="BO453" s="104"/>
      <c r="BP453" s="104"/>
      <c r="BQ453" s="104"/>
      <c r="BR453" s="104"/>
      <c r="BS453" s="104"/>
      <c r="BT453" s="104"/>
      <c r="BU453" s="104"/>
      <c r="BV453" s="104"/>
      <c r="BW453" s="104"/>
      <c r="BX453" s="104"/>
      <c r="BY453" s="104"/>
      <c r="BZ453" s="104"/>
      <c r="CA453" s="104"/>
      <c r="CB453" s="104"/>
      <c r="CC453" s="104"/>
      <c r="CD453" s="104"/>
      <c r="CE453" s="104"/>
      <c r="CF453" s="104"/>
      <c r="CG453" s="104"/>
      <c r="CH453" s="104"/>
      <c r="CI453" s="104"/>
      <c r="CJ453" s="104"/>
      <c r="CK453" s="104"/>
      <c r="CL453" s="104"/>
      <c r="CM453" s="104"/>
      <c r="CN453" s="104"/>
      <c r="CO453" s="104"/>
      <c r="CP453" s="104"/>
      <c r="CQ453" s="104"/>
      <c r="CR453" s="104"/>
      <c r="CS453" s="104"/>
      <c r="CT453" s="104"/>
      <c r="CU453" s="104"/>
      <c r="CV453" s="104"/>
      <c r="CW453" s="104"/>
      <c r="CX453" s="104"/>
      <c r="CY453" s="104"/>
      <c r="CZ453" s="104"/>
      <c r="DA453" s="104"/>
      <c r="DB453" s="104"/>
      <c r="DC453" s="104"/>
      <c r="DD453" s="104"/>
      <c r="DE453" s="104"/>
      <c r="DF453" s="104"/>
      <c r="DG453" s="104"/>
      <c r="DH453" s="104"/>
      <c r="DI453" s="104"/>
      <c r="DJ453" s="104"/>
      <c r="DK453" s="104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177" customFormat="1" ht="60" x14ac:dyDescent="0.25">
      <c r="A454" s="6">
        <v>2</v>
      </c>
      <c r="B454" s="106" t="s">
        <v>3773</v>
      </c>
      <c r="C454" s="83" t="s">
        <v>2559</v>
      </c>
      <c r="D454" s="102" t="s">
        <v>2477</v>
      </c>
      <c r="E454" s="6">
        <v>454</v>
      </c>
      <c r="F454" s="9" t="s">
        <v>4041</v>
      </c>
      <c r="G454" s="138" t="s">
        <v>4042</v>
      </c>
      <c r="H454" s="219">
        <v>901.8</v>
      </c>
      <c r="I454" s="81" t="s">
        <v>37</v>
      </c>
      <c r="J454" s="82"/>
      <c r="K454" s="10" t="s">
        <v>4048</v>
      </c>
      <c r="L454" s="10">
        <v>2522003</v>
      </c>
      <c r="M454" s="10" t="s">
        <v>4049</v>
      </c>
      <c r="N454" s="10">
        <v>2535029</v>
      </c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74"/>
      <c r="AO454" s="174"/>
      <c r="AP454" s="174"/>
      <c r="AQ454" s="174"/>
      <c r="AR454" s="174"/>
      <c r="AS454" s="174"/>
      <c r="AT454" s="174"/>
      <c r="AU454" s="174"/>
      <c r="AV454" s="174"/>
      <c r="AW454" s="174"/>
      <c r="AX454" s="174"/>
      <c r="AY454" s="174"/>
      <c r="AZ454" s="174"/>
      <c r="BA454" s="174"/>
      <c r="BB454" s="174"/>
      <c r="BC454" s="174"/>
      <c r="BD454" s="174"/>
      <c r="BE454" s="174"/>
      <c r="BF454" s="174"/>
      <c r="BG454" s="174"/>
      <c r="BH454" s="174"/>
      <c r="BI454" s="174"/>
      <c r="BJ454" s="174"/>
      <c r="BK454" s="174"/>
      <c r="BL454" s="174"/>
      <c r="BM454" s="174"/>
      <c r="BN454" s="174"/>
      <c r="BO454" s="174"/>
      <c r="BP454" s="174"/>
      <c r="BQ454" s="174"/>
      <c r="BR454" s="174"/>
      <c r="BS454" s="174"/>
      <c r="BT454" s="174"/>
      <c r="BU454" s="174"/>
      <c r="BV454" s="174"/>
      <c r="BW454" s="174"/>
      <c r="BX454" s="174"/>
      <c r="BY454" s="174"/>
      <c r="BZ454" s="174"/>
      <c r="CA454" s="174"/>
      <c r="CB454" s="174"/>
      <c r="CC454" s="174"/>
      <c r="CD454" s="174"/>
      <c r="CE454" s="174"/>
      <c r="CF454" s="174"/>
      <c r="CG454" s="174"/>
      <c r="CH454" s="174"/>
      <c r="CI454" s="174"/>
      <c r="CJ454" s="174"/>
      <c r="CK454" s="174"/>
      <c r="CL454" s="174"/>
      <c r="CM454" s="174"/>
      <c r="CN454" s="174"/>
      <c r="CO454" s="174"/>
      <c r="CP454" s="174"/>
      <c r="CQ454" s="174"/>
      <c r="CR454" s="174"/>
      <c r="CS454" s="174"/>
      <c r="CT454" s="174"/>
      <c r="CU454" s="174"/>
      <c r="CV454" s="174"/>
      <c r="CW454" s="174"/>
      <c r="CX454" s="174"/>
      <c r="CY454" s="174"/>
      <c r="CZ454" s="174"/>
      <c r="DA454" s="174"/>
      <c r="DB454" s="174"/>
      <c r="DC454" s="174"/>
      <c r="DD454" s="174"/>
      <c r="DE454" s="174"/>
      <c r="DF454" s="174"/>
      <c r="DG454" s="174"/>
      <c r="DH454" s="174"/>
      <c r="DI454" s="174"/>
      <c r="DJ454" s="174"/>
      <c r="DK454" s="174"/>
      <c r="DL454" s="178"/>
      <c r="DM454" s="178"/>
      <c r="DN454" s="178"/>
      <c r="DO454" s="178"/>
      <c r="DP454" s="178"/>
      <c r="DQ454" s="178"/>
      <c r="DR454" s="178"/>
      <c r="DS454" s="178"/>
      <c r="DT454" s="178"/>
      <c r="DU454" s="178"/>
      <c r="DV454" s="178"/>
      <c r="DW454" s="178"/>
      <c r="DX454" s="178"/>
      <c r="DY454" s="178"/>
      <c r="DZ454" s="178"/>
      <c r="EA454" s="178"/>
      <c r="EB454" s="178"/>
      <c r="EC454" s="178"/>
      <c r="ED454" s="178"/>
      <c r="EE454" s="178"/>
      <c r="EF454" s="178"/>
      <c r="EG454" s="178"/>
      <c r="EH454" s="178"/>
      <c r="EI454" s="178"/>
      <c r="EJ454" s="178"/>
      <c r="EK454" s="178"/>
      <c r="EL454" s="178"/>
      <c r="EM454" s="178"/>
      <c r="EN454" s="178"/>
      <c r="EO454" s="178"/>
      <c r="EP454" s="178"/>
      <c r="EQ454" s="178"/>
      <c r="ER454" s="178"/>
      <c r="ES454" s="178"/>
      <c r="ET454" s="178"/>
      <c r="EU454" s="178"/>
      <c r="EV454" s="178"/>
      <c r="EW454" s="178"/>
      <c r="EX454" s="178"/>
      <c r="EY454" s="178"/>
      <c r="EZ454" s="178"/>
      <c r="FA454" s="178"/>
      <c r="FB454" s="178"/>
      <c r="FC454" s="178"/>
      <c r="FD454" s="178"/>
      <c r="FE454" s="178"/>
      <c r="FF454" s="178"/>
      <c r="FG454" s="178"/>
      <c r="FH454" s="178"/>
      <c r="FI454" s="178"/>
      <c r="FJ454" s="178"/>
      <c r="FK454" s="178"/>
      <c r="FL454" s="178"/>
      <c r="FM454" s="178"/>
      <c r="FN454" s="178"/>
      <c r="FO454" s="178"/>
      <c r="FP454" s="178"/>
      <c r="FQ454" s="178"/>
      <c r="FR454" s="178"/>
      <c r="FS454" s="178"/>
      <c r="FT454" s="178"/>
      <c r="FU454" s="178"/>
      <c r="FV454" s="178"/>
      <c r="FW454" s="178"/>
      <c r="FX454" s="178"/>
      <c r="FY454" s="178"/>
      <c r="FZ454" s="178"/>
      <c r="GA454" s="178"/>
      <c r="GB454" s="178"/>
      <c r="GC454" s="178"/>
      <c r="GD454" s="178"/>
      <c r="GE454" s="178"/>
      <c r="GF454" s="178"/>
      <c r="GG454" s="178"/>
      <c r="GH454" s="178"/>
      <c r="GI454" s="178"/>
      <c r="GJ454" s="178"/>
      <c r="GK454" s="178"/>
      <c r="GL454" s="178"/>
      <c r="GM454" s="178"/>
      <c r="GN454" s="178"/>
      <c r="GO454" s="178"/>
      <c r="GP454" s="178"/>
      <c r="GQ454" s="178"/>
      <c r="GR454" s="178"/>
      <c r="GS454" s="178"/>
      <c r="GT454" s="178"/>
      <c r="GU454" s="178"/>
      <c r="GV454" s="178"/>
      <c r="GW454" s="178"/>
      <c r="GX454" s="178"/>
      <c r="GY454" s="178"/>
      <c r="GZ454" s="178"/>
      <c r="HA454" s="178"/>
      <c r="HB454" s="178"/>
      <c r="HC454" s="178"/>
      <c r="HD454" s="178"/>
      <c r="HE454" s="178"/>
      <c r="HF454" s="178"/>
      <c r="HG454" s="178"/>
      <c r="HH454" s="178"/>
      <c r="HI454" s="178"/>
      <c r="HJ454" s="178"/>
      <c r="HK454" s="178"/>
      <c r="HL454" s="178"/>
      <c r="HM454" s="178"/>
      <c r="HN454" s="178"/>
      <c r="HO454" s="178"/>
      <c r="HP454" s="178"/>
      <c r="HQ454" s="178"/>
      <c r="HR454" s="178"/>
      <c r="HS454" s="178"/>
      <c r="HT454" s="178"/>
      <c r="HU454" s="178"/>
      <c r="HV454" s="178"/>
      <c r="HW454" s="178"/>
      <c r="HX454" s="178"/>
      <c r="HY454" s="178"/>
      <c r="HZ454" s="178"/>
      <c r="IA454" s="178"/>
      <c r="IB454" s="178"/>
      <c r="IC454" s="178"/>
      <c r="ID454" s="178"/>
      <c r="IE454" s="178"/>
      <c r="IF454" s="178"/>
      <c r="IG454" s="178"/>
      <c r="IH454" s="178"/>
      <c r="II454" s="178"/>
      <c r="IJ454" s="178"/>
      <c r="IK454" s="178"/>
      <c r="IL454" s="178"/>
      <c r="IM454" s="178"/>
      <c r="IN454" s="178"/>
      <c r="IO454" s="178"/>
      <c r="IP454" s="178"/>
      <c r="IQ454" s="178"/>
      <c r="IR454" s="178"/>
      <c r="IS454" s="178"/>
      <c r="IT454" s="178"/>
    </row>
    <row r="455" spans="1:254" s="177" customFormat="1" ht="90" x14ac:dyDescent="0.25">
      <c r="A455" s="6">
        <v>2</v>
      </c>
      <c r="B455" s="106" t="s">
        <v>3773</v>
      </c>
      <c r="C455" s="23" t="s">
        <v>2521</v>
      </c>
      <c r="D455" s="14" t="s">
        <v>2477</v>
      </c>
      <c r="E455" s="6">
        <v>455</v>
      </c>
      <c r="F455" s="8" t="s">
        <v>2522</v>
      </c>
      <c r="G455" s="15" t="s">
        <v>2523</v>
      </c>
      <c r="H455" s="149">
        <v>2498.9</v>
      </c>
      <c r="I455" s="13" t="s">
        <v>37</v>
      </c>
      <c r="J455" s="26"/>
      <c r="K455" s="8" t="s">
        <v>2524</v>
      </c>
      <c r="L455" s="12">
        <v>48978</v>
      </c>
      <c r="M455" s="12" t="s">
        <v>2525</v>
      </c>
      <c r="N455" s="12">
        <v>1455458</v>
      </c>
      <c r="O455" s="12" t="s">
        <v>2526</v>
      </c>
      <c r="P455" s="12">
        <v>1717979</v>
      </c>
      <c r="Q455" s="12" t="s">
        <v>2527</v>
      </c>
      <c r="R455" s="12">
        <v>5309693</v>
      </c>
      <c r="S455" s="12" t="s">
        <v>2528</v>
      </c>
      <c r="T455" s="12">
        <v>6894568</v>
      </c>
      <c r="U455" s="12" t="s">
        <v>2529</v>
      </c>
      <c r="V455" s="12">
        <v>7190590</v>
      </c>
      <c r="W455" s="12" t="s">
        <v>2530</v>
      </c>
      <c r="X455" s="12"/>
      <c r="Y455" s="12" t="s">
        <v>2531</v>
      </c>
      <c r="Z455" s="12"/>
      <c r="AA455" s="12" t="s">
        <v>2532</v>
      </c>
      <c r="AB455" s="12"/>
      <c r="AC455" s="12" t="s">
        <v>2533</v>
      </c>
      <c r="AD455" s="12"/>
      <c r="AE455" s="12"/>
      <c r="AF455" s="9"/>
      <c r="AG455" s="9"/>
      <c r="AH455" s="9"/>
      <c r="AI455" s="9"/>
      <c r="AJ455" s="9"/>
      <c r="AK455" s="9"/>
      <c r="AL455" s="9"/>
      <c r="AM455" s="88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</row>
    <row r="456" spans="1:254" s="177" customFormat="1" ht="60" x14ac:dyDescent="0.25">
      <c r="A456" s="6">
        <v>2</v>
      </c>
      <c r="B456" s="106" t="s">
        <v>3773</v>
      </c>
      <c r="C456" s="16" t="s">
        <v>2496</v>
      </c>
      <c r="D456" s="17" t="s">
        <v>2477</v>
      </c>
      <c r="E456" s="6">
        <v>456</v>
      </c>
      <c r="F456" s="7" t="s">
        <v>3831</v>
      </c>
      <c r="G456" s="89" t="s">
        <v>3832</v>
      </c>
      <c r="H456" s="24">
        <v>945.37</v>
      </c>
      <c r="I456" s="81" t="s">
        <v>37</v>
      </c>
      <c r="J456" s="18"/>
      <c r="K456" s="413" t="s">
        <v>3833</v>
      </c>
      <c r="L456" s="18"/>
      <c r="M456" s="180" t="s">
        <v>3834</v>
      </c>
      <c r="N456" s="18"/>
      <c r="O456" s="18"/>
      <c r="P456" s="18"/>
      <c r="Q456" s="18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174"/>
      <c r="BN456" s="174"/>
      <c r="BO456" s="174"/>
      <c r="BP456" s="174"/>
      <c r="BQ456" s="174"/>
      <c r="BR456" s="174"/>
      <c r="BS456" s="174"/>
      <c r="BT456" s="174"/>
      <c r="BU456" s="174"/>
      <c r="BV456" s="174"/>
      <c r="BW456" s="174"/>
      <c r="BX456" s="174"/>
      <c r="BY456" s="174"/>
      <c r="BZ456" s="174"/>
      <c r="CA456" s="174"/>
      <c r="CB456" s="174"/>
      <c r="CC456" s="174"/>
      <c r="CD456" s="174"/>
      <c r="CE456" s="174"/>
      <c r="CF456" s="174"/>
      <c r="CG456" s="174"/>
      <c r="CH456" s="174"/>
      <c r="CI456" s="174"/>
      <c r="CJ456" s="174"/>
      <c r="CK456" s="174"/>
      <c r="CL456" s="174"/>
      <c r="CM456" s="174"/>
      <c r="CN456" s="174"/>
      <c r="CO456" s="174"/>
      <c r="CP456" s="174"/>
      <c r="CQ456" s="174"/>
      <c r="CR456" s="174"/>
      <c r="CS456" s="174"/>
      <c r="CT456" s="174"/>
      <c r="CU456" s="174"/>
      <c r="CV456" s="174"/>
      <c r="CW456" s="174"/>
      <c r="CX456" s="174"/>
      <c r="CY456" s="174"/>
      <c r="CZ456" s="174"/>
      <c r="DA456" s="174"/>
      <c r="DB456" s="174"/>
      <c r="DC456" s="174"/>
      <c r="DD456" s="174"/>
      <c r="DE456" s="174"/>
      <c r="DF456" s="174"/>
      <c r="DG456" s="174"/>
      <c r="DH456" s="174"/>
      <c r="DI456" s="174"/>
      <c r="DJ456" s="174"/>
      <c r="DK456" s="174"/>
      <c r="DL456" s="178"/>
      <c r="DM456" s="178"/>
      <c r="DN456" s="178"/>
      <c r="DO456" s="178"/>
      <c r="DP456" s="178"/>
      <c r="DQ456" s="178"/>
      <c r="DR456" s="178"/>
      <c r="DS456" s="178"/>
      <c r="DT456" s="178"/>
      <c r="DU456" s="178"/>
      <c r="DV456" s="178"/>
      <c r="DW456" s="178"/>
      <c r="DX456" s="178"/>
      <c r="DY456" s="178"/>
      <c r="DZ456" s="178"/>
      <c r="EA456" s="178"/>
      <c r="EB456" s="178"/>
      <c r="EC456" s="178"/>
      <c r="ED456" s="178"/>
      <c r="EE456" s="178"/>
      <c r="EF456" s="178"/>
      <c r="EG456" s="178"/>
      <c r="EH456" s="178"/>
      <c r="EI456" s="178"/>
      <c r="EJ456" s="178"/>
      <c r="EK456" s="178"/>
      <c r="EL456" s="178"/>
      <c r="EM456" s="178"/>
      <c r="EN456" s="178"/>
      <c r="EO456" s="178"/>
      <c r="EP456" s="178"/>
      <c r="EQ456" s="178"/>
      <c r="ER456" s="178"/>
      <c r="ES456" s="178"/>
      <c r="ET456" s="178"/>
      <c r="EU456" s="178"/>
      <c r="EV456" s="178"/>
      <c r="EW456" s="178"/>
      <c r="EX456" s="178"/>
      <c r="EY456" s="178"/>
      <c r="EZ456" s="178"/>
      <c r="FA456" s="178"/>
      <c r="FB456" s="178"/>
      <c r="FC456" s="178"/>
      <c r="FD456" s="178"/>
      <c r="FE456" s="178"/>
      <c r="FF456" s="178"/>
      <c r="FG456" s="178"/>
      <c r="FH456" s="178"/>
      <c r="FI456" s="178"/>
      <c r="FJ456" s="178"/>
      <c r="FK456" s="178"/>
      <c r="FL456" s="178"/>
      <c r="FM456" s="178"/>
      <c r="FN456" s="178"/>
      <c r="FO456" s="178"/>
      <c r="FP456" s="178"/>
      <c r="FQ456" s="178"/>
      <c r="FR456" s="178"/>
      <c r="FS456" s="178"/>
      <c r="FT456" s="178"/>
      <c r="FU456" s="178"/>
      <c r="FV456" s="178"/>
      <c r="FW456" s="178"/>
      <c r="FX456" s="178"/>
      <c r="FY456" s="178"/>
      <c r="FZ456" s="178"/>
      <c r="GA456" s="178"/>
      <c r="GB456" s="178"/>
      <c r="GC456" s="178"/>
      <c r="GD456" s="178"/>
      <c r="GE456" s="178"/>
      <c r="GF456" s="178"/>
      <c r="GG456" s="178"/>
      <c r="GH456" s="178"/>
      <c r="GI456" s="178"/>
      <c r="GJ456" s="178"/>
      <c r="GK456" s="178"/>
      <c r="GL456" s="178"/>
      <c r="GM456" s="178"/>
      <c r="GN456" s="178"/>
      <c r="GO456" s="178"/>
      <c r="GP456" s="178"/>
      <c r="GQ456" s="178"/>
      <c r="GR456" s="178"/>
      <c r="GS456" s="178"/>
      <c r="GT456" s="178"/>
      <c r="GU456" s="178"/>
      <c r="GV456" s="178"/>
      <c r="GW456" s="178"/>
      <c r="GX456" s="178"/>
      <c r="GY456" s="178"/>
      <c r="GZ456" s="178"/>
      <c r="HA456" s="178"/>
      <c r="HB456" s="178"/>
      <c r="HC456" s="178"/>
      <c r="HD456" s="178"/>
      <c r="HE456" s="178"/>
      <c r="HF456" s="178"/>
      <c r="HG456" s="178"/>
      <c r="HH456" s="178"/>
      <c r="HI456" s="178"/>
      <c r="HJ456" s="178"/>
      <c r="HK456" s="178"/>
      <c r="HL456" s="178"/>
      <c r="HM456" s="178"/>
      <c r="HN456" s="178"/>
      <c r="HO456" s="178"/>
      <c r="HP456" s="178"/>
      <c r="HQ456" s="178"/>
      <c r="HR456" s="178"/>
      <c r="HS456" s="178"/>
      <c r="HT456" s="178"/>
      <c r="HU456" s="178"/>
      <c r="HV456" s="178"/>
      <c r="HW456" s="178"/>
      <c r="HX456" s="178"/>
      <c r="HY456" s="178"/>
      <c r="HZ456" s="178"/>
      <c r="IA456" s="178"/>
      <c r="IB456" s="178"/>
      <c r="IC456" s="178"/>
      <c r="ID456" s="178"/>
      <c r="IE456" s="178"/>
      <c r="IF456" s="178"/>
      <c r="IG456" s="178"/>
      <c r="IH456" s="178"/>
      <c r="II456" s="178"/>
      <c r="IJ456" s="178"/>
      <c r="IK456" s="178"/>
      <c r="IL456" s="178"/>
      <c r="IM456" s="178"/>
      <c r="IN456" s="178"/>
      <c r="IO456" s="178"/>
      <c r="IP456" s="178"/>
      <c r="IQ456" s="178"/>
      <c r="IR456" s="178"/>
      <c r="IS456" s="178"/>
      <c r="IT456" s="178"/>
    </row>
    <row r="457" spans="1:254" s="85" customFormat="1" ht="90" x14ac:dyDescent="0.25">
      <c r="A457" s="6">
        <v>2</v>
      </c>
      <c r="B457" s="106" t="s">
        <v>3773</v>
      </c>
      <c r="C457" s="23" t="s">
        <v>2521</v>
      </c>
      <c r="D457" s="14" t="s">
        <v>2477</v>
      </c>
      <c r="E457" s="6">
        <v>457</v>
      </c>
      <c r="F457" s="8" t="s">
        <v>2534</v>
      </c>
      <c r="G457" s="15" t="s">
        <v>2535</v>
      </c>
      <c r="H457" s="149">
        <v>6309.37</v>
      </c>
      <c r="I457" s="13" t="s">
        <v>37</v>
      </c>
      <c r="J457" s="26"/>
      <c r="K457" s="8" t="s">
        <v>2524</v>
      </c>
      <c r="L457" s="12">
        <v>48978</v>
      </c>
      <c r="M457" s="12" t="s">
        <v>2536</v>
      </c>
      <c r="N457" s="12">
        <v>2942026</v>
      </c>
      <c r="O457" s="12" t="s">
        <v>2537</v>
      </c>
      <c r="P457" s="12">
        <v>5240052</v>
      </c>
      <c r="Q457" s="12" t="s">
        <v>2527</v>
      </c>
      <c r="R457" s="12">
        <v>5309693</v>
      </c>
      <c r="S457" s="12" t="s">
        <v>2528</v>
      </c>
      <c r="T457" s="12">
        <v>6894568</v>
      </c>
      <c r="U457" s="12" t="s">
        <v>2529</v>
      </c>
      <c r="V457" s="12">
        <v>7190590</v>
      </c>
      <c r="W457" s="12" t="s">
        <v>2533</v>
      </c>
      <c r="X457" s="12"/>
      <c r="Y457" s="12" t="s">
        <v>2526</v>
      </c>
      <c r="Z457" s="12">
        <v>1717979</v>
      </c>
      <c r="AA457" s="12"/>
      <c r="AB457" s="12"/>
      <c r="AC457" s="12"/>
      <c r="AD457" s="12"/>
      <c r="AE457" s="12"/>
      <c r="AF457" s="9"/>
      <c r="AG457" s="9"/>
      <c r="AH457" s="9"/>
      <c r="AI457" s="9"/>
      <c r="AJ457" s="9"/>
      <c r="AK457" s="9"/>
      <c r="AL457" s="9"/>
      <c r="AM457" s="88"/>
      <c r="AN457" s="301"/>
      <c r="AO457" s="301"/>
      <c r="AP457" s="301"/>
      <c r="AQ457" s="301"/>
      <c r="AR457" s="301"/>
      <c r="AS457" s="301"/>
      <c r="AT457" s="301"/>
      <c r="AU457" s="301"/>
      <c r="AV457" s="301"/>
      <c r="AW457" s="301"/>
      <c r="AX457" s="301"/>
      <c r="AY457" s="301"/>
      <c r="AZ457" s="301"/>
      <c r="BA457" s="301"/>
      <c r="BB457" s="301"/>
      <c r="BC457" s="301"/>
      <c r="BD457" s="301"/>
      <c r="BE457" s="301"/>
      <c r="BF457" s="301"/>
      <c r="BG457" s="301"/>
      <c r="BH457" s="301"/>
      <c r="BI457" s="301"/>
      <c r="BJ457" s="301"/>
      <c r="BK457" s="301"/>
      <c r="BL457" s="301"/>
      <c r="BM457" s="301"/>
      <c r="BN457" s="301"/>
      <c r="BO457" s="301"/>
      <c r="BP457" s="301"/>
      <c r="BQ457" s="301"/>
      <c r="BR457" s="301"/>
      <c r="BS457" s="301"/>
      <c r="BT457" s="301"/>
      <c r="BU457" s="301"/>
      <c r="BV457" s="301"/>
      <c r="BW457" s="301"/>
      <c r="BX457" s="301"/>
      <c r="BY457" s="301"/>
      <c r="BZ457" s="301"/>
      <c r="CA457" s="301"/>
      <c r="CB457" s="301"/>
      <c r="CC457" s="301"/>
      <c r="CD457" s="301"/>
      <c r="CE457" s="301"/>
      <c r="CF457" s="301"/>
      <c r="CG457" s="301"/>
      <c r="CH457" s="301"/>
      <c r="CI457" s="301"/>
      <c r="CJ457" s="301"/>
      <c r="CK457" s="301"/>
      <c r="CL457" s="301"/>
      <c r="CM457" s="301"/>
      <c r="CN457" s="301"/>
      <c r="CO457" s="301"/>
      <c r="CP457" s="301"/>
      <c r="CQ457" s="301"/>
      <c r="CR457" s="301"/>
      <c r="CS457" s="301"/>
      <c r="CT457" s="301"/>
      <c r="CU457" s="301"/>
      <c r="CV457" s="301"/>
      <c r="CW457" s="301"/>
      <c r="CX457" s="301"/>
      <c r="CY457" s="301"/>
      <c r="CZ457" s="301"/>
      <c r="DA457" s="301"/>
      <c r="DB457" s="301"/>
      <c r="DC457" s="301"/>
      <c r="DD457" s="301"/>
      <c r="DE457" s="301"/>
      <c r="DF457" s="301"/>
      <c r="DG457" s="301"/>
      <c r="DH457" s="301"/>
      <c r="DI457" s="301"/>
      <c r="DJ457" s="301"/>
      <c r="DK457" s="301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</row>
    <row r="458" spans="1:254" s="177" customFormat="1" ht="60" x14ac:dyDescent="0.25">
      <c r="A458" s="6">
        <v>2</v>
      </c>
      <c r="B458" s="106" t="s">
        <v>3773</v>
      </c>
      <c r="C458" s="16" t="s">
        <v>3835</v>
      </c>
      <c r="D458" s="83" t="s">
        <v>2477</v>
      </c>
      <c r="E458" s="6">
        <v>458</v>
      </c>
      <c r="F458" s="9" t="s">
        <v>3876</v>
      </c>
      <c r="G458" s="10" t="s">
        <v>3877</v>
      </c>
      <c r="H458" s="176">
        <v>791.17571999999996</v>
      </c>
      <c r="I458" s="81" t="s">
        <v>37</v>
      </c>
      <c r="J458" s="84"/>
      <c r="K458" s="10" t="s">
        <v>3878</v>
      </c>
      <c r="L458" s="10">
        <v>203476</v>
      </c>
      <c r="M458" s="10" t="s">
        <v>3879</v>
      </c>
      <c r="N458" s="10">
        <v>6497266</v>
      </c>
      <c r="O458" s="10"/>
      <c r="P458" s="10"/>
      <c r="Q458" s="10"/>
      <c r="R458" s="10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301"/>
      <c r="AO458" s="301"/>
      <c r="AP458" s="301"/>
      <c r="AQ458" s="301"/>
      <c r="AR458" s="301"/>
      <c r="AS458" s="301"/>
      <c r="AT458" s="301"/>
      <c r="AU458" s="301"/>
      <c r="AV458" s="301"/>
      <c r="AW458" s="301"/>
      <c r="AX458" s="301"/>
      <c r="AY458" s="301"/>
      <c r="AZ458" s="301"/>
      <c r="BA458" s="301"/>
      <c r="BB458" s="301"/>
      <c r="BC458" s="301"/>
      <c r="BD458" s="301"/>
      <c r="BE458" s="301"/>
      <c r="BF458" s="301"/>
      <c r="BG458" s="301"/>
      <c r="BH458" s="301"/>
      <c r="BI458" s="301"/>
      <c r="BJ458" s="301"/>
      <c r="BK458" s="301"/>
      <c r="BL458" s="301"/>
      <c r="BM458" s="301"/>
      <c r="BN458" s="301"/>
      <c r="BO458" s="301"/>
      <c r="BP458" s="301"/>
      <c r="BQ458" s="301"/>
      <c r="BR458" s="301"/>
      <c r="BS458" s="301"/>
      <c r="BT458" s="301"/>
      <c r="BU458" s="301"/>
      <c r="BV458" s="301"/>
      <c r="BW458" s="301"/>
      <c r="BX458" s="301"/>
      <c r="BY458" s="301"/>
      <c r="BZ458" s="301"/>
      <c r="CA458" s="301"/>
      <c r="CB458" s="301"/>
      <c r="CC458" s="301"/>
      <c r="CD458" s="301"/>
      <c r="CE458" s="301"/>
      <c r="CF458" s="301"/>
      <c r="CG458" s="301"/>
      <c r="CH458" s="301"/>
      <c r="CI458" s="301"/>
      <c r="CJ458" s="301"/>
      <c r="CK458" s="301"/>
      <c r="CL458" s="301"/>
      <c r="CM458" s="301"/>
      <c r="CN458" s="301"/>
      <c r="CO458" s="301"/>
      <c r="CP458" s="301"/>
      <c r="CQ458" s="301"/>
      <c r="CR458" s="301"/>
      <c r="CS458" s="301"/>
      <c r="CT458" s="301"/>
      <c r="CU458" s="301"/>
      <c r="CV458" s="301"/>
      <c r="CW458" s="301"/>
      <c r="CX458" s="301"/>
      <c r="CY458" s="301"/>
      <c r="CZ458" s="301"/>
      <c r="DA458" s="301"/>
      <c r="DB458" s="301"/>
      <c r="DC458" s="301"/>
      <c r="DD458" s="301"/>
      <c r="DE458" s="301"/>
      <c r="DF458" s="301"/>
      <c r="DG458" s="301"/>
      <c r="DH458" s="301"/>
      <c r="DI458" s="301"/>
      <c r="DJ458" s="301"/>
      <c r="DK458" s="301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</row>
    <row r="459" spans="1:254" s="177" customFormat="1" ht="45" x14ac:dyDescent="0.25">
      <c r="A459" s="6">
        <v>2</v>
      </c>
      <c r="B459" s="106" t="s">
        <v>3773</v>
      </c>
      <c r="C459" s="16" t="s">
        <v>2596</v>
      </c>
      <c r="D459" s="83" t="s">
        <v>2477</v>
      </c>
      <c r="E459" s="6">
        <v>459</v>
      </c>
      <c r="F459" s="9" t="s">
        <v>3854</v>
      </c>
      <c r="G459" s="89" t="s">
        <v>3855</v>
      </c>
      <c r="H459" s="81">
        <v>791.17</v>
      </c>
      <c r="I459" s="81" t="s">
        <v>37</v>
      </c>
      <c r="J459" s="84"/>
      <c r="K459" s="106" t="s">
        <v>3856</v>
      </c>
      <c r="L459" s="111">
        <v>203476</v>
      </c>
      <c r="M459" s="88" t="s">
        <v>3857</v>
      </c>
      <c r="N459" s="111">
        <v>6497266</v>
      </c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111"/>
      <c r="AJ459" s="111"/>
      <c r="AK459" s="111"/>
      <c r="AL459" s="111"/>
      <c r="AM459" s="111"/>
      <c r="AN459" s="55"/>
      <c r="AO459" s="55"/>
      <c r="AP459" s="55"/>
      <c r="AQ459" s="55"/>
      <c r="AR459" s="55"/>
      <c r="AS459" s="55"/>
      <c r="AT459" s="55"/>
      <c r="AU459" s="55"/>
      <c r="AV459" s="55"/>
      <c r="AW459" s="55"/>
      <c r="AX459" s="55"/>
      <c r="AY459" s="55"/>
      <c r="AZ459" s="55"/>
      <c r="BA459" s="55"/>
      <c r="BB459" s="55"/>
      <c r="BC459" s="55"/>
      <c r="BD459" s="55"/>
      <c r="BE459" s="55"/>
      <c r="BF459" s="55"/>
      <c r="BG459" s="55"/>
      <c r="BH459" s="55"/>
      <c r="BI459" s="55"/>
      <c r="BJ459" s="55"/>
      <c r="BK459" s="55"/>
      <c r="BL459" s="55"/>
      <c r="BM459" s="55"/>
      <c r="BN459" s="55"/>
      <c r="BO459" s="55"/>
      <c r="BP459" s="55"/>
      <c r="BQ459" s="55"/>
      <c r="BR459" s="55"/>
      <c r="BS459" s="55"/>
      <c r="BT459" s="55"/>
      <c r="BU459" s="55"/>
      <c r="BV459" s="55"/>
      <c r="BW459" s="55"/>
      <c r="BX459" s="55"/>
      <c r="BY459" s="55"/>
      <c r="BZ459" s="55"/>
      <c r="CA459" s="55"/>
      <c r="CB459" s="55"/>
      <c r="CC459" s="55"/>
      <c r="CD459" s="55"/>
      <c r="CE459" s="55"/>
      <c r="CF459" s="55"/>
      <c r="CG459" s="55"/>
      <c r="CH459" s="55"/>
      <c r="CI459" s="55"/>
      <c r="CJ459" s="55"/>
      <c r="CK459" s="55"/>
      <c r="CL459" s="55"/>
      <c r="CM459" s="55"/>
      <c r="CN459" s="55"/>
      <c r="CO459" s="55"/>
      <c r="CP459" s="55"/>
      <c r="CQ459" s="55"/>
      <c r="CR459" s="55"/>
      <c r="CS459" s="55"/>
      <c r="CT459" s="55"/>
      <c r="CU459" s="55"/>
      <c r="CV459" s="55"/>
      <c r="CW459" s="55"/>
      <c r="CX459" s="55"/>
      <c r="CY459" s="55"/>
      <c r="CZ459" s="55"/>
      <c r="DA459" s="55"/>
      <c r="DB459" s="55"/>
      <c r="DC459" s="55"/>
      <c r="DD459" s="55"/>
      <c r="DE459" s="55"/>
      <c r="DF459" s="55"/>
      <c r="DG459" s="55"/>
      <c r="DH459" s="55"/>
      <c r="DI459" s="55"/>
      <c r="DJ459" s="55"/>
      <c r="DK459" s="55"/>
      <c r="DL459" s="55"/>
      <c r="DM459" s="55"/>
      <c r="DN459" s="55"/>
      <c r="DO459" s="55"/>
      <c r="DP459" s="55"/>
      <c r="DQ459" s="55"/>
      <c r="DR459" s="55"/>
      <c r="DS459" s="55"/>
      <c r="DT459" s="55"/>
      <c r="DU459" s="55"/>
      <c r="DV459" s="55"/>
      <c r="DW459" s="55"/>
      <c r="DX459" s="55"/>
      <c r="DY459" s="55"/>
      <c r="DZ459" s="55"/>
      <c r="EA459" s="55"/>
      <c r="EB459" s="55"/>
      <c r="EC459" s="55"/>
      <c r="ED459" s="55"/>
      <c r="EE459" s="55"/>
      <c r="EF459" s="55"/>
      <c r="EG459" s="55"/>
      <c r="EH459" s="55"/>
      <c r="EI459" s="55"/>
      <c r="EJ459" s="55"/>
      <c r="EK459" s="55"/>
      <c r="EL459" s="55"/>
      <c r="EM459" s="55"/>
      <c r="EN459" s="55"/>
      <c r="EO459" s="55"/>
      <c r="EP459" s="55"/>
      <c r="EQ459" s="55"/>
      <c r="ER459" s="55"/>
      <c r="ES459" s="55"/>
      <c r="ET459" s="55"/>
      <c r="EU459" s="55"/>
      <c r="EV459" s="55"/>
      <c r="EW459" s="55"/>
      <c r="EX459" s="55"/>
      <c r="EY459" s="55"/>
      <c r="EZ459" s="55"/>
      <c r="FA459" s="55"/>
      <c r="FB459" s="55"/>
      <c r="FC459" s="55"/>
      <c r="FD459" s="55"/>
      <c r="FE459" s="55"/>
      <c r="FF459" s="55"/>
      <c r="FG459" s="55"/>
      <c r="FH459" s="55"/>
      <c r="FI459" s="55"/>
      <c r="FJ459" s="55"/>
      <c r="FK459" s="55"/>
      <c r="FL459" s="55"/>
      <c r="FM459" s="55"/>
      <c r="FN459" s="55"/>
      <c r="FO459" s="55"/>
      <c r="FP459" s="55"/>
      <c r="FQ459" s="55"/>
      <c r="FR459" s="55"/>
      <c r="FS459" s="55"/>
      <c r="FT459" s="55"/>
      <c r="FU459" s="55"/>
      <c r="FV459" s="55"/>
      <c r="FW459" s="55"/>
      <c r="FX459" s="55"/>
      <c r="FY459" s="55"/>
      <c r="FZ459" s="55"/>
      <c r="GA459" s="55"/>
      <c r="GB459" s="55"/>
      <c r="GC459" s="55"/>
      <c r="GD459" s="55"/>
      <c r="GE459" s="55"/>
      <c r="GF459" s="55"/>
      <c r="GG459" s="55"/>
      <c r="GH459" s="55"/>
      <c r="GI459" s="55"/>
      <c r="GJ459" s="55"/>
      <c r="GK459" s="55"/>
      <c r="GL459" s="55"/>
      <c r="GM459" s="55"/>
      <c r="GN459" s="55"/>
      <c r="GO459" s="55"/>
      <c r="GP459" s="55"/>
      <c r="GQ459" s="55"/>
      <c r="GR459" s="55"/>
      <c r="GS459" s="55"/>
      <c r="GT459" s="55"/>
      <c r="GU459" s="55"/>
      <c r="GV459" s="55"/>
      <c r="GW459" s="55"/>
      <c r="GX459" s="55"/>
      <c r="GY459" s="55"/>
      <c r="GZ459" s="55"/>
      <c r="HA459" s="55"/>
      <c r="HB459" s="55"/>
      <c r="HC459" s="55"/>
      <c r="HD459" s="55"/>
      <c r="HE459" s="55"/>
      <c r="HF459" s="55"/>
      <c r="HG459" s="55"/>
      <c r="HH459" s="55"/>
      <c r="HI459" s="55"/>
      <c r="HJ459" s="55"/>
      <c r="HK459" s="55"/>
      <c r="HL459" s="55"/>
      <c r="HM459" s="55"/>
      <c r="HN459" s="55"/>
      <c r="HO459" s="55"/>
      <c r="HP459" s="55"/>
      <c r="HQ459" s="55"/>
      <c r="HR459" s="55"/>
      <c r="HS459" s="55"/>
      <c r="HT459" s="55"/>
      <c r="HU459" s="55"/>
      <c r="HV459" s="55"/>
      <c r="HW459" s="55"/>
      <c r="HX459" s="55"/>
      <c r="HY459" s="55"/>
      <c r="HZ459" s="55"/>
      <c r="IA459" s="55"/>
      <c r="IB459" s="55"/>
      <c r="IC459" s="55"/>
      <c r="ID459" s="55"/>
      <c r="IE459" s="55"/>
      <c r="IF459" s="55"/>
      <c r="IG459" s="55"/>
      <c r="IH459" s="55"/>
      <c r="II459" s="55"/>
      <c r="IJ459" s="55"/>
      <c r="IK459" s="55"/>
      <c r="IL459" s="55"/>
      <c r="IM459" s="55"/>
      <c r="IN459" s="55"/>
      <c r="IO459" s="55"/>
      <c r="IP459" s="55"/>
      <c r="IQ459" s="55"/>
      <c r="IR459" s="55"/>
      <c r="IS459" s="55"/>
      <c r="IT459" s="55"/>
    </row>
    <row r="460" spans="1:254" s="177" customFormat="1" ht="45" x14ac:dyDescent="0.25">
      <c r="A460" s="6">
        <v>2</v>
      </c>
      <c r="B460" s="106" t="s">
        <v>3773</v>
      </c>
      <c r="C460" s="14" t="s">
        <v>2559</v>
      </c>
      <c r="D460" s="14" t="s">
        <v>2477</v>
      </c>
      <c r="E460" s="6">
        <v>460</v>
      </c>
      <c r="F460" s="9" t="s">
        <v>2560</v>
      </c>
      <c r="G460" s="14" t="s">
        <v>2561</v>
      </c>
      <c r="H460" s="149">
        <v>1460.39</v>
      </c>
      <c r="I460" s="13" t="s">
        <v>37</v>
      </c>
      <c r="J460" s="16"/>
      <c r="K460" s="14" t="s">
        <v>2562</v>
      </c>
      <c r="L460" s="16">
        <v>317676</v>
      </c>
      <c r="M460" s="16" t="s">
        <v>2563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98" t="s">
        <v>2564</v>
      </c>
      <c r="AN460" s="174"/>
      <c r="AO460" s="174"/>
      <c r="AP460" s="174"/>
      <c r="AQ460" s="174"/>
      <c r="AR460" s="174"/>
      <c r="AS460" s="174"/>
      <c r="AT460" s="174"/>
      <c r="AU460" s="174"/>
      <c r="AV460" s="174"/>
      <c r="AW460" s="174"/>
      <c r="AX460" s="174"/>
      <c r="AY460" s="174"/>
      <c r="AZ460" s="174"/>
      <c r="BA460" s="174"/>
      <c r="BB460" s="174"/>
      <c r="BC460" s="174"/>
      <c r="BD460" s="174"/>
      <c r="BE460" s="174"/>
      <c r="BF460" s="174"/>
      <c r="BG460" s="174"/>
      <c r="BH460" s="174"/>
      <c r="BI460" s="174"/>
      <c r="BJ460" s="174"/>
      <c r="BK460" s="174"/>
      <c r="BL460" s="174"/>
      <c r="BM460" s="174"/>
      <c r="BN460" s="174"/>
      <c r="BO460" s="174"/>
      <c r="BP460" s="174"/>
      <c r="BQ460" s="174"/>
      <c r="BR460" s="174"/>
      <c r="BS460" s="174"/>
      <c r="BT460" s="174"/>
      <c r="BU460" s="174"/>
      <c r="BV460" s="174"/>
      <c r="BW460" s="174"/>
      <c r="BX460" s="174"/>
      <c r="BY460" s="174"/>
      <c r="BZ460" s="174"/>
      <c r="CA460" s="174"/>
      <c r="CB460" s="174"/>
      <c r="CC460" s="174"/>
      <c r="CD460" s="174"/>
      <c r="CE460" s="174"/>
      <c r="CF460" s="174"/>
      <c r="CG460" s="174"/>
      <c r="CH460" s="174"/>
      <c r="CI460" s="174"/>
      <c r="CJ460" s="174"/>
      <c r="CK460" s="174"/>
      <c r="CL460" s="174"/>
      <c r="CM460" s="174"/>
      <c r="CN460" s="174"/>
      <c r="CO460" s="174"/>
      <c r="CP460" s="174"/>
      <c r="CQ460" s="174"/>
      <c r="CR460" s="174"/>
      <c r="CS460" s="174"/>
      <c r="CT460" s="174"/>
      <c r="CU460" s="174"/>
      <c r="CV460" s="174"/>
      <c r="CW460" s="174"/>
      <c r="CX460" s="174"/>
      <c r="CY460" s="174"/>
      <c r="CZ460" s="174"/>
      <c r="DA460" s="174"/>
      <c r="DB460" s="174"/>
      <c r="DC460" s="174"/>
      <c r="DD460" s="174"/>
      <c r="DE460" s="174"/>
      <c r="DF460" s="174"/>
      <c r="DG460" s="174"/>
      <c r="DH460" s="174"/>
      <c r="DI460" s="174"/>
      <c r="DJ460" s="174"/>
      <c r="DK460" s="174"/>
      <c r="DL460" s="178"/>
      <c r="DM460" s="178"/>
      <c r="DN460" s="178"/>
      <c r="DO460" s="178"/>
      <c r="DP460" s="178"/>
      <c r="DQ460" s="178"/>
      <c r="DR460" s="178"/>
      <c r="DS460" s="178"/>
      <c r="DT460" s="178"/>
      <c r="DU460" s="178"/>
      <c r="DV460" s="178"/>
      <c r="DW460" s="178"/>
      <c r="DX460" s="178"/>
      <c r="DY460" s="178"/>
      <c r="DZ460" s="178"/>
      <c r="EA460" s="178"/>
      <c r="EB460" s="178"/>
      <c r="EC460" s="178"/>
      <c r="ED460" s="178"/>
      <c r="EE460" s="178"/>
      <c r="EF460" s="178"/>
      <c r="EG460" s="178"/>
      <c r="EH460" s="178"/>
      <c r="EI460" s="178"/>
      <c r="EJ460" s="178"/>
      <c r="EK460" s="178"/>
      <c r="EL460" s="178"/>
      <c r="EM460" s="178"/>
      <c r="EN460" s="178"/>
      <c r="EO460" s="178"/>
      <c r="EP460" s="178"/>
      <c r="EQ460" s="178"/>
      <c r="ER460" s="178"/>
      <c r="ES460" s="178"/>
      <c r="ET460" s="178"/>
      <c r="EU460" s="178"/>
      <c r="EV460" s="178"/>
      <c r="EW460" s="178"/>
      <c r="EX460" s="178"/>
      <c r="EY460" s="178"/>
      <c r="EZ460" s="178"/>
      <c r="FA460" s="178"/>
      <c r="FB460" s="178"/>
      <c r="FC460" s="178"/>
      <c r="FD460" s="178"/>
      <c r="FE460" s="178"/>
      <c r="FF460" s="178"/>
      <c r="FG460" s="178"/>
      <c r="FH460" s="178"/>
      <c r="FI460" s="178"/>
      <c r="FJ460" s="178"/>
      <c r="FK460" s="178"/>
      <c r="FL460" s="178"/>
      <c r="FM460" s="178"/>
      <c r="FN460" s="178"/>
      <c r="FO460" s="178"/>
      <c r="FP460" s="178"/>
      <c r="FQ460" s="178"/>
      <c r="FR460" s="178"/>
      <c r="FS460" s="178"/>
      <c r="FT460" s="178"/>
      <c r="FU460" s="178"/>
      <c r="FV460" s="178"/>
      <c r="FW460" s="178"/>
      <c r="FX460" s="178"/>
      <c r="FY460" s="178"/>
      <c r="FZ460" s="178"/>
      <c r="GA460" s="178"/>
      <c r="GB460" s="178"/>
      <c r="GC460" s="178"/>
      <c r="GD460" s="178"/>
      <c r="GE460" s="178"/>
      <c r="GF460" s="178"/>
      <c r="GG460" s="178"/>
      <c r="GH460" s="178"/>
      <c r="GI460" s="178"/>
      <c r="GJ460" s="178"/>
      <c r="GK460" s="178"/>
      <c r="GL460" s="178"/>
      <c r="GM460" s="178"/>
      <c r="GN460" s="178"/>
      <c r="GO460" s="178"/>
      <c r="GP460" s="178"/>
      <c r="GQ460" s="178"/>
      <c r="GR460" s="178"/>
      <c r="GS460" s="178"/>
      <c r="GT460" s="178"/>
      <c r="GU460" s="178"/>
      <c r="GV460" s="178"/>
      <c r="GW460" s="178"/>
      <c r="GX460" s="178"/>
      <c r="GY460" s="178"/>
      <c r="GZ460" s="178"/>
      <c r="HA460" s="178"/>
      <c r="HB460" s="178"/>
      <c r="HC460" s="178"/>
      <c r="HD460" s="178"/>
      <c r="HE460" s="178"/>
      <c r="HF460" s="178"/>
      <c r="HG460" s="178"/>
      <c r="HH460" s="178"/>
      <c r="HI460" s="178"/>
      <c r="HJ460" s="178"/>
      <c r="HK460" s="178"/>
      <c r="HL460" s="178"/>
      <c r="HM460" s="178"/>
      <c r="HN460" s="178"/>
      <c r="HO460" s="178"/>
      <c r="HP460" s="178"/>
      <c r="HQ460" s="178"/>
      <c r="HR460" s="178"/>
      <c r="HS460" s="178"/>
      <c r="HT460" s="178"/>
      <c r="HU460" s="178"/>
      <c r="HV460" s="178"/>
      <c r="HW460" s="178"/>
      <c r="HX460" s="178"/>
      <c r="HY460" s="178"/>
      <c r="HZ460" s="178"/>
      <c r="IA460" s="178"/>
      <c r="IB460" s="178"/>
      <c r="IC460" s="178"/>
      <c r="ID460" s="178"/>
      <c r="IE460" s="178"/>
      <c r="IF460" s="178"/>
      <c r="IG460" s="178"/>
      <c r="IH460" s="178"/>
      <c r="II460" s="178"/>
      <c r="IJ460" s="178"/>
      <c r="IK460" s="178"/>
      <c r="IL460" s="178"/>
      <c r="IM460" s="178"/>
      <c r="IN460" s="178"/>
      <c r="IO460" s="178"/>
      <c r="IP460" s="178"/>
      <c r="IQ460" s="178"/>
      <c r="IR460" s="178"/>
      <c r="IS460" s="178"/>
      <c r="IT460" s="178"/>
    </row>
    <row r="461" spans="1:254" s="177" customFormat="1" ht="60" x14ac:dyDescent="0.25">
      <c r="A461" s="6">
        <v>2</v>
      </c>
      <c r="B461" s="106" t="s">
        <v>3773</v>
      </c>
      <c r="C461" s="23" t="s">
        <v>2521</v>
      </c>
      <c r="D461" s="14" t="s">
        <v>2477</v>
      </c>
      <c r="E461" s="6">
        <v>461</v>
      </c>
      <c r="F461" s="8" t="s">
        <v>2538</v>
      </c>
      <c r="G461" s="15" t="s">
        <v>2539</v>
      </c>
      <c r="H461" s="149">
        <v>6139.5</v>
      </c>
      <c r="I461" s="13" t="s">
        <v>37</v>
      </c>
      <c r="J461" s="26"/>
      <c r="K461" s="8" t="s">
        <v>2526</v>
      </c>
      <c r="L461" s="12">
        <v>1717979</v>
      </c>
      <c r="M461" s="12" t="s">
        <v>2540</v>
      </c>
      <c r="N461" s="12">
        <v>1884806</v>
      </c>
      <c r="O461" s="12" t="s">
        <v>2537</v>
      </c>
      <c r="P461" s="12">
        <v>5240052</v>
      </c>
      <c r="Q461" s="12" t="s">
        <v>2541</v>
      </c>
      <c r="R461" s="12">
        <v>7114205</v>
      </c>
      <c r="S461" s="12" t="s">
        <v>2533</v>
      </c>
      <c r="T461" s="12"/>
      <c r="U461" s="12" t="s">
        <v>2542</v>
      </c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9"/>
      <c r="AG461" s="9"/>
      <c r="AH461" s="9"/>
      <c r="AI461" s="9"/>
      <c r="AJ461" s="9"/>
      <c r="AK461" s="9"/>
      <c r="AL461" s="9"/>
      <c r="AM461" s="88"/>
      <c r="AN461" s="55"/>
      <c r="AO461" s="55"/>
      <c r="AP461" s="55"/>
      <c r="AQ461" s="55"/>
      <c r="AR461" s="55"/>
      <c r="AS461" s="55"/>
      <c r="AT461" s="55"/>
      <c r="AU461" s="55"/>
      <c r="AV461" s="55"/>
      <c r="AW461" s="55"/>
      <c r="AX461" s="55"/>
      <c r="AY461" s="55"/>
      <c r="AZ461" s="55"/>
      <c r="BA461" s="55"/>
      <c r="BB461" s="55"/>
      <c r="BC461" s="55"/>
      <c r="BD461" s="55"/>
      <c r="BE461" s="55"/>
      <c r="BF461" s="55"/>
      <c r="BG461" s="55"/>
      <c r="BH461" s="55"/>
      <c r="BI461" s="55"/>
      <c r="BJ461" s="55"/>
      <c r="BK461" s="55"/>
      <c r="BL461" s="55"/>
      <c r="BM461" s="55"/>
      <c r="BN461" s="55"/>
      <c r="BO461" s="55"/>
      <c r="BP461" s="55"/>
      <c r="BQ461" s="55"/>
      <c r="BR461" s="55"/>
      <c r="BS461" s="55"/>
      <c r="BT461" s="55"/>
      <c r="BU461" s="55"/>
      <c r="BV461" s="55"/>
      <c r="BW461" s="55"/>
      <c r="BX461" s="55"/>
      <c r="BY461" s="55"/>
      <c r="BZ461" s="55"/>
      <c r="CA461" s="55"/>
      <c r="CB461" s="55"/>
      <c r="CC461" s="55"/>
      <c r="CD461" s="55"/>
      <c r="CE461" s="55"/>
      <c r="CF461" s="55"/>
      <c r="CG461" s="55"/>
      <c r="CH461" s="55"/>
      <c r="CI461" s="55"/>
      <c r="CJ461" s="55"/>
      <c r="CK461" s="55"/>
      <c r="CL461" s="55"/>
      <c r="CM461" s="55"/>
      <c r="CN461" s="55"/>
      <c r="CO461" s="55"/>
      <c r="CP461" s="55"/>
      <c r="CQ461" s="55"/>
      <c r="CR461" s="55"/>
      <c r="CS461" s="55"/>
      <c r="CT461" s="55"/>
      <c r="CU461" s="55"/>
      <c r="CV461" s="55"/>
      <c r="CW461" s="55"/>
      <c r="CX461" s="55"/>
      <c r="CY461" s="55"/>
      <c r="CZ461" s="55"/>
      <c r="DA461" s="55"/>
      <c r="DB461" s="55"/>
      <c r="DC461" s="55"/>
      <c r="DD461" s="55"/>
      <c r="DE461" s="55"/>
      <c r="DF461" s="55"/>
      <c r="DG461" s="55"/>
      <c r="DH461" s="55"/>
      <c r="DI461" s="55"/>
      <c r="DJ461" s="55"/>
      <c r="DK461" s="55"/>
      <c r="DL461" s="55"/>
      <c r="DM461" s="55"/>
      <c r="DN461" s="55"/>
      <c r="DO461" s="55"/>
      <c r="DP461" s="55"/>
      <c r="DQ461" s="55"/>
      <c r="DR461" s="55"/>
      <c r="DS461" s="55"/>
      <c r="DT461" s="55"/>
      <c r="DU461" s="55"/>
      <c r="DV461" s="55"/>
      <c r="DW461" s="55"/>
      <c r="DX461" s="55"/>
      <c r="DY461" s="55"/>
      <c r="DZ461" s="55"/>
      <c r="EA461" s="55"/>
      <c r="EB461" s="55"/>
      <c r="EC461" s="55"/>
      <c r="ED461" s="55"/>
      <c r="EE461" s="55"/>
      <c r="EF461" s="55"/>
      <c r="EG461" s="55"/>
      <c r="EH461" s="55"/>
      <c r="EI461" s="55"/>
      <c r="EJ461" s="55"/>
      <c r="EK461" s="55"/>
      <c r="EL461" s="55"/>
      <c r="EM461" s="55"/>
      <c r="EN461" s="55"/>
      <c r="EO461" s="55"/>
      <c r="EP461" s="55"/>
      <c r="EQ461" s="55"/>
      <c r="ER461" s="55"/>
      <c r="ES461" s="55"/>
      <c r="ET461" s="55"/>
      <c r="EU461" s="55"/>
      <c r="EV461" s="55"/>
      <c r="EW461" s="55"/>
      <c r="EX461" s="55"/>
      <c r="EY461" s="55"/>
      <c r="EZ461" s="55"/>
      <c r="FA461" s="55"/>
      <c r="FB461" s="55"/>
      <c r="FC461" s="55"/>
      <c r="FD461" s="55"/>
      <c r="FE461" s="55"/>
      <c r="FF461" s="55"/>
      <c r="FG461" s="55"/>
      <c r="FH461" s="55"/>
      <c r="FI461" s="55"/>
      <c r="FJ461" s="55"/>
      <c r="FK461" s="55"/>
      <c r="FL461" s="55"/>
      <c r="FM461" s="55"/>
      <c r="FN461" s="55"/>
      <c r="FO461" s="55"/>
      <c r="FP461" s="55"/>
      <c r="FQ461" s="55"/>
      <c r="FR461" s="55"/>
      <c r="FS461" s="55"/>
      <c r="FT461" s="55"/>
      <c r="FU461" s="55"/>
      <c r="FV461" s="55"/>
      <c r="FW461" s="55"/>
      <c r="FX461" s="55"/>
      <c r="FY461" s="55"/>
      <c r="FZ461" s="55"/>
      <c r="GA461" s="55"/>
      <c r="GB461" s="55"/>
      <c r="GC461" s="55"/>
      <c r="GD461" s="55"/>
      <c r="GE461" s="55"/>
      <c r="GF461" s="55"/>
      <c r="GG461" s="55"/>
      <c r="GH461" s="55"/>
      <c r="GI461" s="55"/>
      <c r="GJ461" s="55"/>
      <c r="GK461" s="55"/>
      <c r="GL461" s="55"/>
      <c r="GM461" s="55"/>
      <c r="GN461" s="55"/>
      <c r="GO461" s="55"/>
      <c r="GP461" s="55"/>
      <c r="GQ461" s="55"/>
      <c r="GR461" s="55"/>
      <c r="GS461" s="55"/>
      <c r="GT461" s="55"/>
      <c r="GU461" s="55"/>
      <c r="GV461" s="55"/>
      <c r="GW461" s="55"/>
      <c r="GX461" s="55"/>
      <c r="GY461" s="55"/>
      <c r="GZ461" s="55"/>
      <c r="HA461" s="55"/>
      <c r="HB461" s="55"/>
      <c r="HC461" s="55"/>
      <c r="HD461" s="55"/>
      <c r="HE461" s="55"/>
      <c r="HF461" s="55"/>
      <c r="HG461" s="55"/>
      <c r="HH461" s="55"/>
      <c r="HI461" s="55"/>
      <c r="HJ461" s="55"/>
      <c r="HK461" s="55"/>
      <c r="HL461" s="55"/>
      <c r="HM461" s="55"/>
      <c r="HN461" s="55"/>
      <c r="HO461" s="55"/>
      <c r="HP461" s="55"/>
      <c r="HQ461" s="55"/>
      <c r="HR461" s="55"/>
      <c r="HS461" s="55"/>
      <c r="HT461" s="55"/>
      <c r="HU461" s="55"/>
      <c r="HV461" s="55"/>
      <c r="HW461" s="55"/>
      <c r="HX461" s="55"/>
      <c r="HY461" s="55"/>
      <c r="HZ461" s="55"/>
      <c r="IA461" s="55"/>
      <c r="IB461" s="55"/>
      <c r="IC461" s="55"/>
      <c r="ID461" s="55"/>
      <c r="IE461" s="55"/>
      <c r="IF461" s="55"/>
      <c r="IG461" s="55"/>
      <c r="IH461" s="55"/>
      <c r="II461" s="55"/>
      <c r="IJ461" s="55"/>
      <c r="IK461" s="55"/>
      <c r="IL461" s="55"/>
      <c r="IM461" s="55"/>
      <c r="IN461" s="55"/>
      <c r="IO461" s="55"/>
      <c r="IP461" s="55"/>
      <c r="IQ461" s="55"/>
      <c r="IR461" s="55"/>
      <c r="IS461" s="55"/>
      <c r="IT461" s="55"/>
    </row>
    <row r="462" spans="1:254" s="177" customFormat="1" ht="60" x14ac:dyDescent="0.25">
      <c r="A462" s="6">
        <v>2</v>
      </c>
      <c r="B462" s="106" t="s">
        <v>3773</v>
      </c>
      <c r="C462" s="14" t="s">
        <v>2559</v>
      </c>
      <c r="D462" s="14" t="s">
        <v>2477</v>
      </c>
      <c r="E462" s="6">
        <v>462</v>
      </c>
      <c r="F462" s="12" t="s">
        <v>2565</v>
      </c>
      <c r="G462" s="15" t="s">
        <v>2566</v>
      </c>
      <c r="H462" s="152">
        <v>399.1</v>
      </c>
      <c r="I462" s="54" t="s">
        <v>37</v>
      </c>
      <c r="J462" s="26"/>
      <c r="K462" s="15" t="s">
        <v>2567</v>
      </c>
      <c r="L462" s="26"/>
      <c r="M462" s="26" t="s">
        <v>2568</v>
      </c>
      <c r="N462" s="26"/>
      <c r="O462" s="26" t="s">
        <v>2569</v>
      </c>
      <c r="P462" s="26"/>
      <c r="Q462" s="26" t="s">
        <v>2570</v>
      </c>
      <c r="R462" s="26"/>
      <c r="S462" s="26" t="s">
        <v>2571</v>
      </c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98" t="s">
        <v>2572</v>
      </c>
      <c r="AN462" s="108"/>
      <c r="AO462" s="108"/>
      <c r="AP462" s="108"/>
      <c r="AQ462" s="108"/>
      <c r="AR462" s="108"/>
      <c r="AS462" s="108"/>
      <c r="AT462" s="108"/>
      <c r="AU462" s="108"/>
      <c r="AV462" s="108"/>
      <c r="AW462" s="108"/>
      <c r="AX462" s="108"/>
      <c r="AY462" s="108"/>
      <c r="AZ462" s="108"/>
      <c r="BA462" s="108"/>
      <c r="BB462" s="108"/>
      <c r="BC462" s="108"/>
      <c r="BD462" s="108"/>
      <c r="BE462" s="108"/>
      <c r="BF462" s="108"/>
      <c r="BG462" s="108"/>
      <c r="BH462" s="108"/>
      <c r="BI462" s="108"/>
      <c r="BJ462" s="108"/>
      <c r="BK462" s="108"/>
      <c r="BL462" s="108"/>
      <c r="BM462" s="108"/>
      <c r="BN462" s="108"/>
      <c r="BO462" s="108"/>
      <c r="BP462" s="108"/>
      <c r="BQ462" s="108"/>
      <c r="BR462" s="108"/>
      <c r="BS462" s="108"/>
      <c r="BT462" s="108"/>
      <c r="BU462" s="108"/>
      <c r="BV462" s="108"/>
      <c r="BW462" s="108"/>
      <c r="BX462" s="108"/>
      <c r="BY462" s="108"/>
      <c r="BZ462" s="108"/>
      <c r="CA462" s="108"/>
      <c r="CB462" s="108"/>
      <c r="CC462" s="108"/>
      <c r="CD462" s="108"/>
      <c r="CE462" s="108"/>
      <c r="CF462" s="108"/>
      <c r="CG462" s="108"/>
      <c r="CH462" s="108"/>
      <c r="CI462" s="108"/>
      <c r="CJ462" s="108"/>
      <c r="CK462" s="108"/>
      <c r="CL462" s="108"/>
      <c r="CM462" s="108"/>
      <c r="CN462" s="108"/>
      <c r="CO462" s="108"/>
      <c r="CP462" s="108"/>
      <c r="CQ462" s="108"/>
      <c r="CR462" s="108"/>
      <c r="CS462" s="108"/>
      <c r="CT462" s="108"/>
      <c r="CU462" s="108"/>
      <c r="CV462" s="108"/>
      <c r="CW462" s="108"/>
      <c r="CX462" s="108"/>
      <c r="CY462" s="108"/>
      <c r="CZ462" s="108"/>
      <c r="DA462" s="108"/>
      <c r="DB462" s="108"/>
      <c r="DC462" s="108"/>
      <c r="DD462" s="108"/>
      <c r="DE462" s="108"/>
      <c r="DF462" s="108"/>
      <c r="DG462" s="108"/>
      <c r="DH462" s="108"/>
      <c r="DI462" s="108"/>
      <c r="DJ462" s="108"/>
      <c r="DK462" s="108"/>
      <c r="DL462" s="108"/>
      <c r="DM462" s="108"/>
      <c r="DN462" s="108"/>
      <c r="DO462" s="108"/>
      <c r="DP462" s="108"/>
      <c r="DQ462" s="108"/>
      <c r="DR462" s="108"/>
      <c r="DS462" s="108"/>
      <c r="DT462" s="108"/>
      <c r="DU462" s="108"/>
      <c r="DV462" s="108"/>
      <c r="DW462" s="108"/>
      <c r="DX462" s="108"/>
      <c r="DY462" s="108"/>
      <c r="DZ462" s="108"/>
      <c r="EA462" s="108"/>
      <c r="EB462" s="108"/>
      <c r="EC462" s="108"/>
      <c r="ED462" s="108"/>
      <c r="EE462" s="108"/>
      <c r="EF462" s="108"/>
      <c r="EG462" s="108"/>
      <c r="EH462" s="108"/>
      <c r="EI462" s="108"/>
      <c r="EJ462" s="108"/>
      <c r="EK462" s="108"/>
      <c r="EL462" s="108"/>
      <c r="EM462" s="108"/>
      <c r="EN462" s="108"/>
      <c r="EO462" s="108"/>
      <c r="EP462" s="108"/>
      <c r="EQ462" s="108"/>
      <c r="ER462" s="108"/>
      <c r="ES462" s="108"/>
      <c r="ET462" s="108"/>
      <c r="EU462" s="108"/>
      <c r="EV462" s="108"/>
      <c r="EW462" s="108"/>
      <c r="EX462" s="108"/>
      <c r="EY462" s="108"/>
      <c r="EZ462" s="108"/>
      <c r="FA462" s="108"/>
      <c r="FB462" s="108"/>
      <c r="FC462" s="108"/>
      <c r="FD462" s="108"/>
      <c r="FE462" s="108"/>
      <c r="FF462" s="108"/>
      <c r="FG462" s="108"/>
      <c r="FH462" s="108"/>
      <c r="FI462" s="108"/>
      <c r="FJ462" s="108"/>
      <c r="FK462" s="108"/>
      <c r="FL462" s="108"/>
      <c r="FM462" s="108"/>
      <c r="FN462" s="108"/>
      <c r="FO462" s="108"/>
      <c r="FP462" s="108"/>
      <c r="FQ462" s="108"/>
      <c r="FR462" s="108"/>
      <c r="FS462" s="108"/>
      <c r="FT462" s="108"/>
      <c r="FU462" s="108"/>
      <c r="FV462" s="108"/>
      <c r="FW462" s="108"/>
      <c r="FX462" s="108"/>
      <c r="FY462" s="108"/>
      <c r="FZ462" s="108"/>
      <c r="GA462" s="108"/>
      <c r="GB462" s="108"/>
      <c r="GC462" s="108"/>
      <c r="GD462" s="108"/>
      <c r="GE462" s="108"/>
      <c r="GF462" s="108"/>
      <c r="GG462" s="108"/>
      <c r="GH462" s="108"/>
      <c r="GI462" s="108"/>
      <c r="GJ462" s="108"/>
      <c r="GK462" s="108"/>
      <c r="GL462" s="108"/>
      <c r="GM462" s="108"/>
      <c r="GN462" s="108"/>
      <c r="GO462" s="108"/>
      <c r="GP462" s="108"/>
      <c r="GQ462" s="108"/>
      <c r="GR462" s="108"/>
      <c r="GS462" s="108"/>
      <c r="GT462" s="108"/>
      <c r="GU462" s="108"/>
      <c r="GV462" s="108"/>
      <c r="GW462" s="108"/>
      <c r="GX462" s="108"/>
      <c r="GY462" s="108"/>
      <c r="GZ462" s="108"/>
      <c r="HA462" s="108"/>
      <c r="HB462" s="108"/>
      <c r="HC462" s="108"/>
      <c r="HD462" s="108"/>
      <c r="HE462" s="108"/>
      <c r="HF462" s="108"/>
      <c r="HG462" s="108"/>
      <c r="HH462" s="108"/>
      <c r="HI462" s="108"/>
      <c r="HJ462" s="108"/>
      <c r="HK462" s="108"/>
      <c r="HL462" s="108"/>
      <c r="HM462" s="108"/>
      <c r="HN462" s="108"/>
      <c r="HO462" s="108"/>
      <c r="HP462" s="108"/>
      <c r="HQ462" s="108"/>
      <c r="HR462" s="108"/>
      <c r="HS462" s="108"/>
      <c r="HT462" s="108"/>
      <c r="HU462" s="108"/>
      <c r="HV462" s="108"/>
      <c r="HW462" s="108"/>
      <c r="HX462" s="108"/>
      <c r="HY462" s="108"/>
      <c r="HZ462" s="108"/>
      <c r="IA462" s="108"/>
      <c r="IB462" s="108"/>
      <c r="IC462" s="108"/>
      <c r="ID462" s="108"/>
      <c r="IE462" s="108"/>
      <c r="IF462" s="108"/>
      <c r="IG462" s="108"/>
      <c r="IH462" s="108"/>
      <c r="II462" s="108"/>
      <c r="IJ462" s="108"/>
      <c r="IK462" s="108"/>
      <c r="IL462" s="108"/>
      <c r="IM462" s="108"/>
      <c r="IN462" s="108"/>
      <c r="IO462" s="108"/>
      <c r="IP462" s="108"/>
      <c r="IQ462" s="108"/>
      <c r="IR462" s="108"/>
      <c r="IS462" s="108"/>
      <c r="IT462" s="108"/>
    </row>
    <row r="463" spans="1:254" s="85" customFormat="1" ht="45" x14ac:dyDescent="0.25">
      <c r="A463" s="6">
        <v>2</v>
      </c>
      <c r="B463" s="106" t="s">
        <v>3773</v>
      </c>
      <c r="C463" s="15" t="s">
        <v>2879</v>
      </c>
      <c r="D463" s="15" t="s">
        <v>2477</v>
      </c>
      <c r="E463" s="6">
        <v>463</v>
      </c>
      <c r="F463" s="8" t="s">
        <v>2880</v>
      </c>
      <c r="G463" s="22" t="s">
        <v>2881</v>
      </c>
      <c r="H463" s="157">
        <v>36.4</v>
      </c>
      <c r="I463" s="13" t="s">
        <v>37</v>
      </c>
      <c r="J463" s="6"/>
      <c r="K463" s="15" t="s">
        <v>2880</v>
      </c>
      <c r="L463" s="2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98"/>
      <c r="AN463" s="55"/>
      <c r="AO463" s="55"/>
      <c r="AP463" s="55"/>
      <c r="AQ463" s="55"/>
      <c r="AR463" s="55"/>
      <c r="AS463" s="55"/>
      <c r="AT463" s="55"/>
      <c r="AU463" s="55"/>
      <c r="AV463" s="55"/>
      <c r="AW463" s="55"/>
      <c r="AX463" s="55"/>
      <c r="AY463" s="55"/>
      <c r="AZ463" s="55"/>
      <c r="BA463" s="55"/>
      <c r="BB463" s="55"/>
      <c r="BC463" s="55"/>
      <c r="BD463" s="55"/>
      <c r="BE463" s="55"/>
      <c r="BF463" s="55"/>
      <c r="BG463" s="55"/>
      <c r="BH463" s="55"/>
      <c r="BI463" s="55"/>
      <c r="BJ463" s="55"/>
      <c r="BK463" s="55"/>
      <c r="BL463" s="55"/>
      <c r="BM463" s="55"/>
      <c r="BN463" s="55"/>
      <c r="BO463" s="55"/>
      <c r="BP463" s="55"/>
      <c r="BQ463" s="55"/>
      <c r="BR463" s="55"/>
      <c r="BS463" s="55"/>
      <c r="BT463" s="55"/>
      <c r="BU463" s="55"/>
      <c r="BV463" s="55"/>
      <c r="BW463" s="55"/>
      <c r="BX463" s="55"/>
      <c r="BY463" s="55"/>
      <c r="BZ463" s="55"/>
      <c r="CA463" s="55"/>
      <c r="CB463" s="55"/>
      <c r="CC463" s="55"/>
      <c r="CD463" s="55"/>
      <c r="CE463" s="55"/>
      <c r="CF463" s="55"/>
      <c r="CG463" s="55"/>
      <c r="CH463" s="55"/>
      <c r="CI463" s="55"/>
      <c r="CJ463" s="55"/>
      <c r="CK463" s="55"/>
      <c r="CL463" s="55"/>
      <c r="CM463" s="55"/>
      <c r="CN463" s="55"/>
      <c r="CO463" s="55"/>
      <c r="CP463" s="55"/>
      <c r="CQ463" s="55"/>
      <c r="CR463" s="55"/>
      <c r="CS463" s="55"/>
      <c r="CT463" s="55"/>
      <c r="CU463" s="55"/>
      <c r="CV463" s="55"/>
      <c r="CW463" s="55"/>
      <c r="CX463" s="55"/>
      <c r="CY463" s="55"/>
      <c r="CZ463" s="55"/>
      <c r="DA463" s="55"/>
      <c r="DB463" s="55"/>
      <c r="DC463" s="55"/>
      <c r="DD463" s="55"/>
      <c r="DE463" s="55"/>
      <c r="DF463" s="55"/>
      <c r="DG463" s="55"/>
      <c r="DH463" s="55"/>
      <c r="DI463" s="55"/>
      <c r="DJ463" s="55"/>
      <c r="DK463" s="55"/>
      <c r="DL463" s="55"/>
      <c r="DM463" s="55"/>
      <c r="DN463" s="55"/>
      <c r="DO463" s="55"/>
      <c r="DP463" s="55"/>
      <c r="DQ463" s="55"/>
      <c r="DR463" s="55"/>
      <c r="DS463" s="55"/>
      <c r="DT463" s="55"/>
      <c r="DU463" s="55"/>
      <c r="DV463" s="55"/>
      <c r="DW463" s="55"/>
      <c r="DX463" s="55"/>
      <c r="DY463" s="55"/>
      <c r="DZ463" s="55"/>
      <c r="EA463" s="55"/>
      <c r="EB463" s="55"/>
      <c r="EC463" s="55"/>
      <c r="ED463" s="55"/>
      <c r="EE463" s="55"/>
      <c r="EF463" s="55"/>
      <c r="EG463" s="55"/>
      <c r="EH463" s="55"/>
      <c r="EI463" s="55"/>
      <c r="EJ463" s="55"/>
      <c r="EK463" s="55"/>
      <c r="EL463" s="55"/>
      <c r="EM463" s="55"/>
      <c r="EN463" s="55"/>
      <c r="EO463" s="55"/>
      <c r="EP463" s="55"/>
      <c r="EQ463" s="55"/>
      <c r="ER463" s="55"/>
      <c r="ES463" s="55"/>
      <c r="ET463" s="55"/>
      <c r="EU463" s="55"/>
      <c r="EV463" s="55"/>
      <c r="EW463" s="55"/>
      <c r="EX463" s="55"/>
      <c r="EY463" s="55"/>
      <c r="EZ463" s="55"/>
      <c r="FA463" s="55"/>
      <c r="FB463" s="55"/>
      <c r="FC463" s="55"/>
      <c r="FD463" s="55"/>
      <c r="FE463" s="55"/>
      <c r="FF463" s="55"/>
      <c r="FG463" s="55"/>
      <c r="FH463" s="55"/>
      <c r="FI463" s="55"/>
      <c r="FJ463" s="55"/>
      <c r="FK463" s="55"/>
      <c r="FL463" s="55"/>
      <c r="FM463" s="55"/>
      <c r="FN463" s="55"/>
      <c r="FO463" s="55"/>
      <c r="FP463" s="55"/>
      <c r="FQ463" s="55"/>
      <c r="FR463" s="55"/>
      <c r="FS463" s="55"/>
      <c r="FT463" s="55"/>
      <c r="FU463" s="55"/>
      <c r="FV463" s="55"/>
      <c r="FW463" s="55"/>
      <c r="FX463" s="55"/>
      <c r="FY463" s="55"/>
      <c r="FZ463" s="55"/>
      <c r="GA463" s="55"/>
      <c r="GB463" s="55"/>
      <c r="GC463" s="55"/>
      <c r="GD463" s="55"/>
      <c r="GE463" s="55"/>
      <c r="GF463" s="55"/>
      <c r="GG463" s="55"/>
      <c r="GH463" s="55"/>
      <c r="GI463" s="55"/>
      <c r="GJ463" s="55"/>
      <c r="GK463" s="55"/>
      <c r="GL463" s="55"/>
      <c r="GM463" s="55"/>
      <c r="GN463" s="55"/>
      <c r="GO463" s="55"/>
      <c r="GP463" s="55"/>
      <c r="GQ463" s="55"/>
      <c r="GR463" s="55"/>
      <c r="GS463" s="55"/>
      <c r="GT463" s="55"/>
      <c r="GU463" s="55"/>
      <c r="GV463" s="55"/>
      <c r="GW463" s="55"/>
      <c r="GX463" s="55"/>
      <c r="GY463" s="55"/>
      <c r="GZ463" s="55"/>
      <c r="HA463" s="55"/>
      <c r="HB463" s="55"/>
      <c r="HC463" s="55"/>
      <c r="HD463" s="55"/>
      <c r="HE463" s="55"/>
      <c r="HF463" s="55"/>
      <c r="HG463" s="55"/>
      <c r="HH463" s="55"/>
      <c r="HI463" s="55"/>
      <c r="HJ463" s="55"/>
      <c r="HK463" s="55"/>
      <c r="HL463" s="55"/>
      <c r="HM463" s="55"/>
      <c r="HN463" s="55"/>
      <c r="HO463" s="55"/>
      <c r="HP463" s="55"/>
      <c r="HQ463" s="55"/>
      <c r="HR463" s="55"/>
      <c r="HS463" s="55"/>
      <c r="HT463" s="55"/>
      <c r="HU463" s="55"/>
      <c r="HV463" s="55"/>
      <c r="HW463" s="55"/>
      <c r="HX463" s="55"/>
      <c r="HY463" s="55"/>
      <c r="HZ463" s="55"/>
      <c r="IA463" s="55"/>
      <c r="IB463" s="55"/>
      <c r="IC463" s="55"/>
      <c r="ID463" s="55"/>
      <c r="IE463" s="55"/>
      <c r="IF463" s="55"/>
      <c r="IG463" s="55"/>
      <c r="IH463" s="55"/>
      <c r="II463" s="55"/>
      <c r="IJ463" s="55"/>
      <c r="IK463" s="55"/>
      <c r="IL463" s="55"/>
      <c r="IM463" s="55"/>
      <c r="IN463" s="55"/>
      <c r="IO463" s="55"/>
      <c r="IP463" s="55"/>
      <c r="IQ463" s="55"/>
      <c r="IR463" s="55"/>
      <c r="IS463" s="55"/>
      <c r="IT463" s="55"/>
    </row>
    <row r="464" spans="1:254" s="177" customFormat="1" ht="75" x14ac:dyDescent="0.25">
      <c r="A464" s="6">
        <v>2</v>
      </c>
      <c r="B464" s="106" t="s">
        <v>3773</v>
      </c>
      <c r="C464" s="14" t="s">
        <v>2559</v>
      </c>
      <c r="D464" s="14" t="s">
        <v>2477</v>
      </c>
      <c r="E464" s="6">
        <v>464</v>
      </c>
      <c r="F464" s="12" t="s">
        <v>2573</v>
      </c>
      <c r="G464" s="14" t="s">
        <v>2574</v>
      </c>
      <c r="H464" s="149">
        <v>897.75</v>
      </c>
      <c r="I464" s="86" t="s">
        <v>37</v>
      </c>
      <c r="J464" s="56"/>
      <c r="K464" s="14" t="s">
        <v>2575</v>
      </c>
      <c r="L464" s="56">
        <v>6497263</v>
      </c>
      <c r="M464" s="56" t="s">
        <v>2576</v>
      </c>
      <c r="N464" s="56">
        <v>6499890</v>
      </c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80" t="s">
        <v>2564</v>
      </c>
      <c r="AN464" s="108"/>
      <c r="AO464" s="108"/>
      <c r="AP464" s="108"/>
      <c r="AQ464" s="108"/>
      <c r="AR464" s="108"/>
      <c r="AS464" s="108"/>
      <c r="AT464" s="108"/>
      <c r="AU464" s="108"/>
      <c r="AV464" s="108"/>
      <c r="AW464" s="108"/>
      <c r="AX464" s="108"/>
      <c r="AY464" s="108"/>
      <c r="AZ464" s="108"/>
      <c r="BA464" s="108"/>
      <c r="BB464" s="108"/>
      <c r="BC464" s="108"/>
      <c r="BD464" s="108"/>
      <c r="BE464" s="108"/>
      <c r="BF464" s="108"/>
      <c r="BG464" s="108"/>
      <c r="BH464" s="108"/>
      <c r="BI464" s="108"/>
      <c r="BJ464" s="108"/>
      <c r="BK464" s="108"/>
      <c r="BL464" s="108"/>
      <c r="BM464" s="108"/>
      <c r="BN464" s="108"/>
      <c r="BO464" s="108"/>
      <c r="BP464" s="108"/>
      <c r="BQ464" s="108"/>
      <c r="BR464" s="108"/>
      <c r="BS464" s="108"/>
      <c r="BT464" s="108"/>
      <c r="BU464" s="108"/>
      <c r="BV464" s="108"/>
      <c r="BW464" s="108"/>
      <c r="BX464" s="108"/>
      <c r="BY464" s="108"/>
      <c r="BZ464" s="108"/>
      <c r="CA464" s="108"/>
      <c r="CB464" s="108"/>
      <c r="CC464" s="108"/>
      <c r="CD464" s="108"/>
      <c r="CE464" s="108"/>
      <c r="CF464" s="108"/>
      <c r="CG464" s="108"/>
      <c r="CH464" s="108"/>
      <c r="CI464" s="108"/>
      <c r="CJ464" s="108"/>
      <c r="CK464" s="108"/>
      <c r="CL464" s="108"/>
      <c r="CM464" s="108"/>
      <c r="CN464" s="108"/>
      <c r="CO464" s="108"/>
      <c r="CP464" s="108"/>
      <c r="CQ464" s="108"/>
      <c r="CR464" s="108"/>
      <c r="CS464" s="108"/>
      <c r="CT464" s="108"/>
      <c r="CU464" s="108"/>
      <c r="CV464" s="108"/>
      <c r="CW464" s="108"/>
      <c r="CX464" s="108"/>
      <c r="CY464" s="108"/>
      <c r="CZ464" s="108"/>
      <c r="DA464" s="108"/>
      <c r="DB464" s="108"/>
      <c r="DC464" s="108"/>
      <c r="DD464" s="108"/>
      <c r="DE464" s="108"/>
      <c r="DF464" s="108"/>
      <c r="DG464" s="108"/>
      <c r="DH464" s="108"/>
      <c r="DI464" s="108"/>
      <c r="DJ464" s="108"/>
      <c r="DK464" s="108"/>
      <c r="DL464" s="108"/>
      <c r="DM464" s="108"/>
      <c r="DN464" s="108"/>
      <c r="DO464" s="108"/>
      <c r="DP464" s="108"/>
      <c r="DQ464" s="108"/>
      <c r="DR464" s="108"/>
      <c r="DS464" s="108"/>
      <c r="DT464" s="108"/>
      <c r="DU464" s="108"/>
      <c r="DV464" s="108"/>
      <c r="DW464" s="108"/>
      <c r="DX464" s="108"/>
      <c r="DY464" s="108"/>
      <c r="DZ464" s="108"/>
      <c r="EA464" s="108"/>
      <c r="EB464" s="108"/>
      <c r="EC464" s="108"/>
      <c r="ED464" s="108"/>
      <c r="EE464" s="108"/>
      <c r="EF464" s="108"/>
      <c r="EG464" s="108"/>
      <c r="EH464" s="108"/>
      <c r="EI464" s="108"/>
      <c r="EJ464" s="108"/>
      <c r="EK464" s="108"/>
      <c r="EL464" s="108"/>
      <c r="EM464" s="108"/>
      <c r="EN464" s="108"/>
      <c r="EO464" s="108"/>
      <c r="EP464" s="108"/>
      <c r="EQ464" s="108"/>
      <c r="ER464" s="108"/>
      <c r="ES464" s="108"/>
      <c r="ET464" s="108"/>
      <c r="EU464" s="108"/>
      <c r="EV464" s="108"/>
      <c r="EW464" s="108"/>
      <c r="EX464" s="108"/>
      <c r="EY464" s="108"/>
      <c r="EZ464" s="108"/>
      <c r="FA464" s="108"/>
      <c r="FB464" s="108"/>
      <c r="FC464" s="108"/>
      <c r="FD464" s="108"/>
      <c r="FE464" s="108"/>
      <c r="FF464" s="108"/>
      <c r="FG464" s="108"/>
      <c r="FH464" s="108"/>
      <c r="FI464" s="108"/>
      <c r="FJ464" s="108"/>
      <c r="FK464" s="108"/>
      <c r="FL464" s="108"/>
      <c r="FM464" s="108"/>
      <c r="FN464" s="108"/>
      <c r="FO464" s="108"/>
      <c r="FP464" s="108"/>
      <c r="FQ464" s="108"/>
      <c r="FR464" s="108"/>
      <c r="FS464" s="108"/>
      <c r="FT464" s="108"/>
      <c r="FU464" s="108"/>
      <c r="FV464" s="108"/>
      <c r="FW464" s="108"/>
      <c r="FX464" s="108"/>
      <c r="FY464" s="108"/>
      <c r="FZ464" s="108"/>
      <c r="GA464" s="108"/>
      <c r="GB464" s="108"/>
      <c r="GC464" s="108"/>
      <c r="GD464" s="108"/>
      <c r="GE464" s="108"/>
      <c r="GF464" s="108"/>
      <c r="GG464" s="108"/>
      <c r="GH464" s="108"/>
      <c r="GI464" s="108"/>
      <c r="GJ464" s="108"/>
      <c r="GK464" s="108"/>
      <c r="GL464" s="108"/>
      <c r="GM464" s="108"/>
      <c r="GN464" s="108"/>
      <c r="GO464" s="108"/>
      <c r="GP464" s="108"/>
      <c r="GQ464" s="108"/>
      <c r="GR464" s="108"/>
      <c r="GS464" s="108"/>
      <c r="GT464" s="108"/>
      <c r="GU464" s="108"/>
      <c r="GV464" s="108"/>
      <c r="GW464" s="108"/>
      <c r="GX464" s="108"/>
      <c r="GY464" s="108"/>
      <c r="GZ464" s="108"/>
      <c r="HA464" s="108"/>
      <c r="HB464" s="108"/>
      <c r="HC464" s="108"/>
      <c r="HD464" s="108"/>
      <c r="HE464" s="108"/>
      <c r="HF464" s="108"/>
      <c r="HG464" s="108"/>
      <c r="HH464" s="108"/>
      <c r="HI464" s="108"/>
      <c r="HJ464" s="108"/>
      <c r="HK464" s="108"/>
      <c r="HL464" s="108"/>
      <c r="HM464" s="108"/>
      <c r="HN464" s="108"/>
      <c r="HO464" s="108"/>
      <c r="HP464" s="108"/>
      <c r="HQ464" s="108"/>
      <c r="HR464" s="108"/>
      <c r="HS464" s="108"/>
      <c r="HT464" s="108"/>
      <c r="HU464" s="108"/>
      <c r="HV464" s="108"/>
      <c r="HW464" s="108"/>
      <c r="HX464" s="108"/>
      <c r="HY464" s="108"/>
      <c r="HZ464" s="108"/>
      <c r="IA464" s="108"/>
      <c r="IB464" s="108"/>
      <c r="IC464" s="108"/>
      <c r="ID464" s="108"/>
      <c r="IE464" s="108"/>
      <c r="IF464" s="108"/>
      <c r="IG464" s="108"/>
      <c r="IH464" s="108"/>
      <c r="II464" s="108"/>
      <c r="IJ464" s="108"/>
      <c r="IK464" s="108"/>
      <c r="IL464" s="108"/>
      <c r="IM464" s="108"/>
      <c r="IN464" s="108"/>
      <c r="IO464" s="108"/>
      <c r="IP464" s="108"/>
      <c r="IQ464" s="108"/>
      <c r="IR464" s="108"/>
      <c r="IS464" s="108"/>
      <c r="IT464" s="108"/>
    </row>
    <row r="465" spans="1:254" s="177" customFormat="1" ht="45" x14ac:dyDescent="0.25">
      <c r="A465" s="6">
        <v>2</v>
      </c>
      <c r="B465" s="106" t="s">
        <v>3773</v>
      </c>
      <c r="C465" s="15" t="s">
        <v>2882</v>
      </c>
      <c r="D465" s="14" t="s">
        <v>2477</v>
      </c>
      <c r="E465" s="6">
        <v>465</v>
      </c>
      <c r="F465" s="8" t="s">
        <v>2883</v>
      </c>
      <c r="G465" s="22" t="s">
        <v>2884</v>
      </c>
      <c r="H465" s="157">
        <v>26.89</v>
      </c>
      <c r="I465" s="13" t="s">
        <v>37</v>
      </c>
      <c r="J465" s="6"/>
      <c r="K465" s="15" t="s">
        <v>2885</v>
      </c>
      <c r="L465" s="2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98"/>
      <c r="AN465" s="55"/>
      <c r="AO465" s="55"/>
      <c r="AP465" s="55"/>
      <c r="AQ465" s="55"/>
      <c r="AR465" s="55"/>
      <c r="AS465" s="55"/>
      <c r="AT465" s="55"/>
      <c r="AU465" s="55"/>
      <c r="AV465" s="55"/>
      <c r="AW465" s="55"/>
      <c r="AX465" s="55"/>
      <c r="AY465" s="55"/>
      <c r="AZ465" s="55"/>
      <c r="BA465" s="55"/>
      <c r="BB465" s="55"/>
      <c r="BC465" s="55"/>
      <c r="BD465" s="55"/>
      <c r="BE465" s="55"/>
      <c r="BF465" s="55"/>
      <c r="BG465" s="55"/>
      <c r="BH465" s="55"/>
      <c r="BI465" s="55"/>
      <c r="BJ465" s="55"/>
      <c r="BK465" s="55"/>
      <c r="BL465" s="55"/>
      <c r="BM465" s="55"/>
      <c r="BN465" s="55"/>
      <c r="BO465" s="55"/>
      <c r="BP465" s="55"/>
      <c r="BQ465" s="55"/>
      <c r="BR465" s="55"/>
      <c r="BS465" s="55"/>
      <c r="BT465" s="55"/>
      <c r="BU465" s="55"/>
      <c r="BV465" s="55"/>
      <c r="BW465" s="55"/>
      <c r="BX465" s="55"/>
      <c r="BY465" s="55"/>
      <c r="BZ465" s="55"/>
      <c r="CA465" s="55"/>
      <c r="CB465" s="55"/>
      <c r="CC465" s="55"/>
      <c r="CD465" s="55"/>
      <c r="CE465" s="55"/>
      <c r="CF465" s="55"/>
      <c r="CG465" s="55"/>
      <c r="CH465" s="55"/>
      <c r="CI465" s="55"/>
      <c r="CJ465" s="55"/>
      <c r="CK465" s="55"/>
      <c r="CL465" s="55"/>
      <c r="CM465" s="55"/>
      <c r="CN465" s="55"/>
      <c r="CO465" s="55"/>
      <c r="CP465" s="55"/>
      <c r="CQ465" s="55"/>
      <c r="CR465" s="55"/>
      <c r="CS465" s="55"/>
      <c r="CT465" s="55"/>
      <c r="CU465" s="55"/>
      <c r="CV465" s="55"/>
      <c r="CW465" s="55"/>
      <c r="CX465" s="55"/>
      <c r="CY465" s="55"/>
      <c r="CZ465" s="55"/>
      <c r="DA465" s="55"/>
      <c r="DB465" s="55"/>
      <c r="DC465" s="55"/>
      <c r="DD465" s="55"/>
      <c r="DE465" s="55"/>
      <c r="DF465" s="55"/>
      <c r="DG465" s="55"/>
      <c r="DH465" s="55"/>
      <c r="DI465" s="55"/>
      <c r="DJ465" s="55"/>
      <c r="DK465" s="55"/>
      <c r="DL465" s="55"/>
      <c r="DM465" s="55"/>
      <c r="DN465" s="55"/>
      <c r="DO465" s="55"/>
      <c r="DP465" s="55"/>
      <c r="DQ465" s="55"/>
      <c r="DR465" s="55"/>
      <c r="DS465" s="55"/>
      <c r="DT465" s="55"/>
      <c r="DU465" s="55"/>
      <c r="DV465" s="55"/>
      <c r="DW465" s="55"/>
      <c r="DX465" s="55"/>
      <c r="DY465" s="55"/>
      <c r="DZ465" s="55"/>
      <c r="EA465" s="55"/>
      <c r="EB465" s="55"/>
      <c r="EC465" s="55"/>
      <c r="ED465" s="55"/>
      <c r="EE465" s="55"/>
      <c r="EF465" s="55"/>
      <c r="EG465" s="55"/>
      <c r="EH465" s="55"/>
      <c r="EI465" s="55"/>
      <c r="EJ465" s="55"/>
      <c r="EK465" s="55"/>
      <c r="EL465" s="55"/>
      <c r="EM465" s="55"/>
      <c r="EN465" s="55"/>
      <c r="EO465" s="55"/>
      <c r="EP465" s="55"/>
      <c r="EQ465" s="55"/>
      <c r="ER465" s="55"/>
      <c r="ES465" s="55"/>
      <c r="ET465" s="55"/>
      <c r="EU465" s="55"/>
      <c r="EV465" s="55"/>
      <c r="EW465" s="55"/>
      <c r="EX465" s="55"/>
      <c r="EY465" s="55"/>
      <c r="EZ465" s="55"/>
      <c r="FA465" s="55"/>
      <c r="FB465" s="55"/>
      <c r="FC465" s="55"/>
      <c r="FD465" s="55"/>
      <c r="FE465" s="55"/>
      <c r="FF465" s="55"/>
      <c r="FG465" s="55"/>
      <c r="FH465" s="55"/>
      <c r="FI465" s="55"/>
      <c r="FJ465" s="55"/>
      <c r="FK465" s="55"/>
      <c r="FL465" s="55"/>
      <c r="FM465" s="55"/>
      <c r="FN465" s="55"/>
      <c r="FO465" s="55"/>
      <c r="FP465" s="55"/>
      <c r="FQ465" s="55"/>
      <c r="FR465" s="55"/>
      <c r="FS465" s="55"/>
      <c r="FT465" s="55"/>
      <c r="FU465" s="55"/>
      <c r="FV465" s="55"/>
      <c r="FW465" s="55"/>
      <c r="FX465" s="55"/>
      <c r="FY465" s="55"/>
      <c r="FZ465" s="55"/>
      <c r="GA465" s="55"/>
      <c r="GB465" s="55"/>
      <c r="GC465" s="55"/>
      <c r="GD465" s="55"/>
      <c r="GE465" s="55"/>
      <c r="GF465" s="55"/>
      <c r="GG465" s="55"/>
      <c r="GH465" s="55"/>
      <c r="GI465" s="55"/>
      <c r="GJ465" s="55"/>
      <c r="GK465" s="55"/>
      <c r="GL465" s="55"/>
      <c r="GM465" s="55"/>
      <c r="GN465" s="55"/>
      <c r="GO465" s="55"/>
      <c r="GP465" s="55"/>
      <c r="GQ465" s="55"/>
      <c r="GR465" s="55"/>
      <c r="GS465" s="55"/>
      <c r="GT465" s="55"/>
      <c r="GU465" s="55"/>
      <c r="GV465" s="55"/>
      <c r="GW465" s="55"/>
      <c r="GX465" s="55"/>
      <c r="GY465" s="55"/>
      <c r="GZ465" s="55"/>
      <c r="HA465" s="55"/>
      <c r="HB465" s="55"/>
      <c r="HC465" s="55"/>
      <c r="HD465" s="55"/>
      <c r="HE465" s="55"/>
      <c r="HF465" s="55"/>
      <c r="HG465" s="55"/>
      <c r="HH465" s="55"/>
      <c r="HI465" s="55"/>
      <c r="HJ465" s="55"/>
      <c r="HK465" s="55"/>
      <c r="HL465" s="55"/>
      <c r="HM465" s="55"/>
      <c r="HN465" s="55"/>
      <c r="HO465" s="55"/>
      <c r="HP465" s="55"/>
      <c r="HQ465" s="55"/>
      <c r="HR465" s="55"/>
      <c r="HS465" s="55"/>
      <c r="HT465" s="55"/>
      <c r="HU465" s="55"/>
      <c r="HV465" s="55"/>
      <c r="HW465" s="55"/>
      <c r="HX465" s="55"/>
      <c r="HY465" s="55"/>
      <c r="HZ465" s="55"/>
      <c r="IA465" s="55"/>
      <c r="IB465" s="55"/>
      <c r="IC465" s="55"/>
      <c r="ID465" s="55"/>
      <c r="IE465" s="55"/>
      <c r="IF465" s="55"/>
      <c r="IG465" s="55"/>
      <c r="IH465" s="55"/>
      <c r="II465" s="55"/>
      <c r="IJ465" s="55"/>
      <c r="IK465" s="55"/>
      <c r="IL465" s="55"/>
      <c r="IM465" s="55"/>
      <c r="IN465" s="55"/>
      <c r="IO465" s="55"/>
      <c r="IP465" s="55"/>
      <c r="IQ465" s="55"/>
      <c r="IR465" s="55"/>
      <c r="IS465" s="55"/>
      <c r="IT465" s="55"/>
    </row>
    <row r="466" spans="1:254" s="177" customFormat="1" ht="60" x14ac:dyDescent="0.25">
      <c r="A466" s="6">
        <v>2</v>
      </c>
      <c r="B466" s="106" t="s">
        <v>3773</v>
      </c>
      <c r="C466" s="15" t="s">
        <v>2577</v>
      </c>
      <c r="D466" s="14" t="s">
        <v>2477</v>
      </c>
      <c r="E466" s="6">
        <v>466</v>
      </c>
      <c r="F466" s="12" t="s">
        <v>2578</v>
      </c>
      <c r="G466" s="15" t="s">
        <v>2579</v>
      </c>
      <c r="H466" s="24">
        <v>80.17</v>
      </c>
      <c r="I466" s="86" t="s">
        <v>37</v>
      </c>
      <c r="J466" s="16"/>
      <c r="K466" s="14" t="s">
        <v>2580</v>
      </c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80" t="s">
        <v>2581</v>
      </c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  <c r="CD466" s="55"/>
      <c r="CE466" s="55"/>
      <c r="CF466" s="55"/>
      <c r="CG466" s="55"/>
      <c r="CH466" s="55"/>
      <c r="CI466" s="55"/>
      <c r="CJ466" s="55"/>
      <c r="CK466" s="55"/>
      <c r="CL466" s="55"/>
      <c r="CM466" s="55"/>
      <c r="CN466" s="55"/>
      <c r="CO466" s="55"/>
      <c r="CP466" s="55"/>
      <c r="CQ466" s="55"/>
      <c r="CR466" s="55"/>
      <c r="CS466" s="55"/>
      <c r="CT466" s="55"/>
      <c r="CU466" s="55"/>
      <c r="CV466" s="55"/>
      <c r="CW466" s="55"/>
      <c r="CX466" s="55"/>
      <c r="CY466" s="55"/>
      <c r="CZ466" s="55"/>
      <c r="DA466" s="55"/>
      <c r="DB466" s="55"/>
      <c r="DC466" s="55"/>
      <c r="DD466" s="55"/>
      <c r="DE466" s="55"/>
      <c r="DF466" s="55"/>
      <c r="DG466" s="55"/>
      <c r="DH466" s="55"/>
      <c r="DI466" s="55"/>
      <c r="DJ466" s="55"/>
      <c r="DK466" s="55"/>
      <c r="DL466" s="55"/>
      <c r="DM466" s="55"/>
      <c r="DN466" s="55"/>
      <c r="DO466" s="55"/>
      <c r="DP466" s="55"/>
      <c r="DQ466" s="55"/>
      <c r="DR466" s="55"/>
      <c r="DS466" s="55"/>
      <c r="DT466" s="55"/>
      <c r="DU466" s="55"/>
      <c r="DV466" s="55"/>
      <c r="DW466" s="55"/>
      <c r="DX466" s="55"/>
      <c r="DY466" s="55"/>
      <c r="DZ466" s="55"/>
      <c r="EA466" s="55"/>
      <c r="EB466" s="55"/>
      <c r="EC466" s="55"/>
      <c r="ED466" s="55"/>
      <c r="EE466" s="55"/>
      <c r="EF466" s="55"/>
      <c r="EG466" s="55"/>
      <c r="EH466" s="55"/>
      <c r="EI466" s="55"/>
      <c r="EJ466" s="55"/>
      <c r="EK466" s="55"/>
      <c r="EL466" s="55"/>
      <c r="EM466" s="55"/>
      <c r="EN466" s="55"/>
      <c r="EO466" s="55"/>
      <c r="EP466" s="55"/>
      <c r="EQ466" s="55"/>
      <c r="ER466" s="55"/>
      <c r="ES466" s="55"/>
      <c r="ET466" s="55"/>
      <c r="EU466" s="55"/>
      <c r="EV466" s="55"/>
      <c r="EW466" s="55"/>
      <c r="EX466" s="55"/>
      <c r="EY466" s="55"/>
      <c r="EZ466" s="55"/>
      <c r="FA466" s="55"/>
      <c r="FB466" s="55"/>
      <c r="FC466" s="55"/>
      <c r="FD466" s="55"/>
      <c r="FE466" s="55"/>
      <c r="FF466" s="55"/>
      <c r="FG466" s="55"/>
      <c r="FH466" s="55"/>
      <c r="FI466" s="55"/>
      <c r="FJ466" s="55"/>
      <c r="FK466" s="55"/>
      <c r="FL466" s="55"/>
      <c r="FM466" s="55"/>
      <c r="FN466" s="55"/>
      <c r="FO466" s="55"/>
      <c r="FP466" s="55"/>
      <c r="FQ466" s="55"/>
      <c r="FR466" s="55"/>
      <c r="FS466" s="55"/>
      <c r="FT466" s="55"/>
      <c r="FU466" s="55"/>
      <c r="FV466" s="55"/>
      <c r="FW466" s="55"/>
      <c r="FX466" s="55"/>
      <c r="FY466" s="55"/>
      <c r="FZ466" s="55"/>
      <c r="GA466" s="55"/>
      <c r="GB466" s="55"/>
      <c r="GC466" s="55"/>
      <c r="GD466" s="55"/>
      <c r="GE466" s="55"/>
      <c r="GF466" s="55"/>
      <c r="GG466" s="55"/>
      <c r="GH466" s="55"/>
      <c r="GI466" s="55"/>
      <c r="GJ466" s="55"/>
      <c r="GK466" s="55"/>
      <c r="GL466" s="55"/>
      <c r="GM466" s="55"/>
      <c r="GN466" s="55"/>
      <c r="GO466" s="55"/>
      <c r="GP466" s="55"/>
      <c r="GQ466" s="55"/>
      <c r="GR466" s="55"/>
      <c r="GS466" s="55"/>
      <c r="GT466" s="55"/>
      <c r="GU466" s="55"/>
      <c r="GV466" s="55"/>
      <c r="GW466" s="55"/>
      <c r="GX466" s="55"/>
      <c r="GY466" s="55"/>
      <c r="GZ466" s="55"/>
      <c r="HA466" s="55"/>
      <c r="HB466" s="55"/>
      <c r="HC466" s="55"/>
      <c r="HD466" s="55"/>
      <c r="HE466" s="55"/>
      <c r="HF466" s="55"/>
      <c r="HG466" s="55"/>
      <c r="HH466" s="55"/>
      <c r="HI466" s="55"/>
      <c r="HJ466" s="55"/>
      <c r="HK466" s="55"/>
      <c r="HL466" s="55"/>
      <c r="HM466" s="55"/>
      <c r="HN466" s="55"/>
      <c r="HO466" s="55"/>
      <c r="HP466" s="55"/>
      <c r="HQ466" s="55"/>
      <c r="HR466" s="55"/>
      <c r="HS466" s="55"/>
      <c r="HT466" s="55"/>
      <c r="HU466" s="55"/>
      <c r="HV466" s="55"/>
      <c r="HW466" s="55"/>
      <c r="HX466" s="55"/>
      <c r="HY466" s="55"/>
      <c r="HZ466" s="55"/>
      <c r="IA466" s="55"/>
      <c r="IB466" s="55"/>
      <c r="IC466" s="55"/>
      <c r="ID466" s="55"/>
      <c r="IE466" s="55"/>
      <c r="IF466" s="55"/>
      <c r="IG466" s="55"/>
      <c r="IH466" s="55"/>
      <c r="II466" s="55"/>
      <c r="IJ466" s="55"/>
      <c r="IK466" s="55"/>
      <c r="IL466" s="55"/>
      <c r="IM466" s="55"/>
      <c r="IN466" s="55"/>
      <c r="IO466" s="55"/>
      <c r="IP466" s="55"/>
      <c r="IQ466" s="55"/>
      <c r="IR466" s="55"/>
      <c r="IS466" s="55"/>
      <c r="IT466" s="55"/>
    </row>
    <row r="467" spans="1:254" s="85" customFormat="1" ht="45" x14ac:dyDescent="0.25">
      <c r="A467" s="6">
        <v>2</v>
      </c>
      <c r="B467" s="106" t="s">
        <v>3773</v>
      </c>
      <c r="C467" s="14" t="s">
        <v>2559</v>
      </c>
      <c r="D467" s="14" t="s">
        <v>2477</v>
      </c>
      <c r="E467" s="6">
        <v>467</v>
      </c>
      <c r="F467" s="12" t="s">
        <v>3570</v>
      </c>
      <c r="G467" s="15" t="s">
        <v>2582</v>
      </c>
      <c r="H467" s="54">
        <v>675.93</v>
      </c>
      <c r="I467" s="54" t="s">
        <v>37</v>
      </c>
      <c r="J467" s="26"/>
      <c r="K467" s="8" t="s">
        <v>2583</v>
      </c>
      <c r="L467" s="12"/>
      <c r="M467" s="12" t="s">
        <v>2584</v>
      </c>
      <c r="N467" s="12"/>
      <c r="O467" s="12" t="s">
        <v>2585</v>
      </c>
      <c r="P467" s="12"/>
      <c r="Q467" s="12" t="s">
        <v>2586</v>
      </c>
      <c r="R467" s="12"/>
      <c r="S467" s="12" t="s">
        <v>2587</v>
      </c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238"/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  <c r="BY467" s="55"/>
      <c r="BZ467" s="55"/>
      <c r="CA467" s="55"/>
      <c r="CB467" s="55"/>
      <c r="CC467" s="55"/>
      <c r="CD467" s="55"/>
      <c r="CE467" s="55"/>
      <c r="CF467" s="55"/>
      <c r="CG467" s="55"/>
      <c r="CH467" s="55"/>
      <c r="CI467" s="55"/>
      <c r="CJ467" s="55"/>
      <c r="CK467" s="55"/>
      <c r="CL467" s="55"/>
      <c r="CM467" s="55"/>
      <c r="CN467" s="55"/>
      <c r="CO467" s="55"/>
      <c r="CP467" s="55"/>
      <c r="CQ467" s="55"/>
      <c r="CR467" s="55"/>
      <c r="CS467" s="55"/>
      <c r="CT467" s="55"/>
      <c r="CU467" s="55"/>
      <c r="CV467" s="55"/>
      <c r="CW467" s="55"/>
      <c r="CX467" s="55"/>
      <c r="CY467" s="55"/>
      <c r="CZ467" s="55"/>
      <c r="DA467" s="55"/>
      <c r="DB467" s="55"/>
      <c r="DC467" s="55"/>
      <c r="DD467" s="55"/>
      <c r="DE467" s="55"/>
      <c r="DF467" s="55"/>
      <c r="DG467" s="55"/>
      <c r="DH467" s="55"/>
      <c r="DI467" s="55"/>
      <c r="DJ467" s="55"/>
      <c r="DK467" s="55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</row>
    <row r="468" spans="1:254" s="177" customFormat="1" ht="45" x14ac:dyDescent="0.25">
      <c r="A468" s="6">
        <v>2</v>
      </c>
      <c r="B468" s="106" t="s">
        <v>3773</v>
      </c>
      <c r="C468" s="14" t="s">
        <v>2559</v>
      </c>
      <c r="D468" s="14" t="s">
        <v>2477</v>
      </c>
      <c r="E468" s="6">
        <v>468</v>
      </c>
      <c r="F468" s="12" t="s">
        <v>3571</v>
      </c>
      <c r="G468" s="15" t="s">
        <v>2582</v>
      </c>
      <c r="H468" s="54">
        <v>841.84</v>
      </c>
      <c r="I468" s="54" t="s">
        <v>37</v>
      </c>
      <c r="J468" s="26"/>
      <c r="K468" s="8" t="s">
        <v>2583</v>
      </c>
      <c r="L468" s="12"/>
      <c r="M468" s="12" t="s">
        <v>2584</v>
      </c>
      <c r="N468" s="12"/>
      <c r="O468" s="12" t="s">
        <v>2585</v>
      </c>
      <c r="P468" s="12"/>
      <c r="Q468" s="12" t="s">
        <v>2586</v>
      </c>
      <c r="R468" s="12"/>
      <c r="S468" s="12" t="s">
        <v>2587</v>
      </c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238"/>
      <c r="AN468" s="96"/>
      <c r="AO468" s="96"/>
      <c r="AP468" s="96"/>
      <c r="AQ468" s="96"/>
      <c r="AR468" s="96"/>
      <c r="AS468" s="96"/>
      <c r="AT468" s="96"/>
      <c r="AU468" s="96"/>
      <c r="AV468" s="96"/>
      <c r="AW468" s="96"/>
      <c r="AX468" s="96"/>
      <c r="AY468" s="96"/>
      <c r="AZ468" s="96"/>
      <c r="BA468" s="96"/>
      <c r="BB468" s="96"/>
      <c r="BC468" s="96"/>
      <c r="BD468" s="96"/>
      <c r="BE468" s="96"/>
      <c r="BF468" s="96"/>
      <c r="BG468" s="96"/>
      <c r="BH468" s="96"/>
      <c r="BI468" s="96"/>
      <c r="BJ468" s="96"/>
      <c r="BK468" s="96"/>
      <c r="BL468" s="96"/>
      <c r="BM468" s="96"/>
      <c r="BN468" s="96"/>
      <c r="BO468" s="96"/>
      <c r="BP468" s="96"/>
      <c r="BQ468" s="96"/>
      <c r="BR468" s="96"/>
      <c r="BS468" s="96"/>
      <c r="BT468" s="96"/>
      <c r="BU468" s="96"/>
      <c r="BV468" s="96"/>
      <c r="BW468" s="96"/>
      <c r="BX468" s="96"/>
      <c r="BY468" s="96"/>
      <c r="BZ468" s="96"/>
      <c r="CA468" s="96"/>
      <c r="CB468" s="96"/>
      <c r="CC468" s="96"/>
      <c r="CD468" s="96"/>
      <c r="CE468" s="96"/>
      <c r="CF468" s="96"/>
      <c r="CG468" s="96"/>
      <c r="CH468" s="96"/>
      <c r="CI468" s="96"/>
      <c r="CJ468" s="96"/>
      <c r="CK468" s="96"/>
      <c r="CL468" s="96"/>
      <c r="CM468" s="96"/>
      <c r="CN468" s="96"/>
      <c r="CO468" s="96"/>
      <c r="CP468" s="96"/>
      <c r="CQ468" s="96"/>
      <c r="CR468" s="96"/>
      <c r="CS468" s="96"/>
      <c r="CT468" s="96"/>
      <c r="CU468" s="96"/>
      <c r="CV468" s="96"/>
      <c r="CW468" s="96"/>
      <c r="CX468" s="96"/>
      <c r="CY468" s="96"/>
      <c r="CZ468" s="96"/>
      <c r="DA468" s="96"/>
      <c r="DB468" s="96"/>
      <c r="DC468" s="96"/>
      <c r="DD468" s="96"/>
      <c r="DE468" s="96"/>
      <c r="DF468" s="96"/>
      <c r="DG468" s="96"/>
      <c r="DH468" s="96"/>
      <c r="DI468" s="96"/>
      <c r="DJ468" s="96"/>
      <c r="DK468" s="96"/>
      <c r="DL468" s="96"/>
      <c r="DM468" s="96"/>
      <c r="DN468" s="96"/>
      <c r="DO468" s="96"/>
      <c r="DP468" s="96"/>
      <c r="DQ468" s="96"/>
      <c r="DR468" s="96"/>
      <c r="DS468" s="96"/>
      <c r="DT468" s="96"/>
      <c r="DU468" s="96"/>
      <c r="DV468" s="96"/>
      <c r="DW468" s="96"/>
      <c r="DX468" s="96"/>
      <c r="DY468" s="96"/>
      <c r="DZ468" s="96"/>
      <c r="EA468" s="96"/>
      <c r="EB468" s="96"/>
      <c r="EC468" s="96"/>
      <c r="ED468" s="96"/>
      <c r="EE468" s="96"/>
      <c r="EF468" s="96"/>
      <c r="EG468" s="96"/>
      <c r="EH468" s="96"/>
      <c r="EI468" s="96"/>
      <c r="EJ468" s="96"/>
      <c r="EK468" s="96"/>
      <c r="EL468" s="96"/>
      <c r="EM468" s="96"/>
      <c r="EN468" s="96"/>
      <c r="EO468" s="96"/>
      <c r="EP468" s="96"/>
      <c r="EQ468" s="96"/>
      <c r="ER468" s="96"/>
      <c r="ES468" s="96"/>
      <c r="ET468" s="96"/>
      <c r="EU468" s="96"/>
      <c r="EV468" s="96"/>
      <c r="EW468" s="96"/>
      <c r="EX468" s="96"/>
      <c r="EY468" s="96"/>
      <c r="EZ468" s="96"/>
      <c r="FA468" s="96"/>
      <c r="FB468" s="96"/>
      <c r="FC468" s="96"/>
      <c r="FD468" s="96"/>
      <c r="FE468" s="96"/>
      <c r="FF468" s="96"/>
      <c r="FG468" s="96"/>
      <c r="FH468" s="96"/>
      <c r="FI468" s="96"/>
      <c r="FJ468" s="96"/>
      <c r="FK468" s="96"/>
      <c r="FL468" s="96"/>
      <c r="FM468" s="96"/>
      <c r="FN468" s="96"/>
      <c r="FO468" s="96"/>
      <c r="FP468" s="96"/>
      <c r="FQ468" s="96"/>
      <c r="FR468" s="96"/>
      <c r="FS468" s="96"/>
      <c r="FT468" s="96"/>
      <c r="FU468" s="96"/>
      <c r="FV468" s="96"/>
      <c r="FW468" s="96"/>
      <c r="FX468" s="96"/>
      <c r="FY468" s="96"/>
      <c r="FZ468" s="96"/>
      <c r="GA468" s="96"/>
      <c r="GB468" s="96"/>
      <c r="GC468" s="96"/>
      <c r="GD468" s="96"/>
      <c r="GE468" s="96"/>
      <c r="GF468" s="96"/>
      <c r="GG468" s="96"/>
      <c r="GH468" s="96"/>
      <c r="GI468" s="96"/>
      <c r="GJ468" s="96"/>
      <c r="GK468" s="96"/>
      <c r="GL468" s="96"/>
      <c r="GM468" s="96"/>
      <c r="GN468" s="96"/>
      <c r="GO468" s="96"/>
      <c r="GP468" s="96"/>
      <c r="GQ468" s="96"/>
      <c r="GR468" s="96"/>
      <c r="GS468" s="96"/>
      <c r="GT468" s="96"/>
      <c r="GU468" s="96"/>
      <c r="GV468" s="96"/>
      <c r="GW468" s="96"/>
      <c r="GX468" s="96"/>
      <c r="GY468" s="96"/>
      <c r="GZ468" s="96"/>
      <c r="HA468" s="96"/>
      <c r="HB468" s="96"/>
      <c r="HC468" s="96"/>
      <c r="HD468" s="96"/>
      <c r="HE468" s="96"/>
      <c r="HF468" s="96"/>
      <c r="HG468" s="96"/>
      <c r="HH468" s="96"/>
      <c r="HI468" s="96"/>
      <c r="HJ468" s="96"/>
      <c r="HK468" s="96"/>
      <c r="HL468" s="96"/>
      <c r="HM468" s="96"/>
      <c r="HN468" s="96"/>
      <c r="HO468" s="96"/>
      <c r="HP468" s="96"/>
      <c r="HQ468" s="96"/>
      <c r="HR468" s="96"/>
      <c r="HS468" s="96"/>
      <c r="HT468" s="96"/>
      <c r="HU468" s="96"/>
      <c r="HV468" s="96"/>
      <c r="HW468" s="96"/>
      <c r="HX468" s="96"/>
      <c r="HY468" s="96"/>
      <c r="HZ468" s="96"/>
      <c r="IA468" s="96"/>
      <c r="IB468" s="96"/>
      <c r="IC468" s="96"/>
      <c r="ID468" s="96"/>
      <c r="IE468" s="96"/>
      <c r="IF468" s="96"/>
      <c r="IG468" s="96"/>
      <c r="IH468" s="96"/>
      <c r="II468" s="96"/>
      <c r="IJ468" s="96"/>
      <c r="IK468" s="96"/>
      <c r="IL468" s="96"/>
      <c r="IM468" s="96"/>
      <c r="IN468" s="96"/>
      <c r="IO468" s="96"/>
      <c r="IP468" s="96"/>
      <c r="IQ468" s="96"/>
      <c r="IR468" s="96"/>
      <c r="IS468" s="96"/>
      <c r="IT468" s="96"/>
    </row>
    <row r="469" spans="1:254" s="85" customFormat="1" ht="75" x14ac:dyDescent="0.25">
      <c r="A469" s="6">
        <v>2</v>
      </c>
      <c r="B469" s="106" t="s">
        <v>3773</v>
      </c>
      <c r="C469" s="15" t="s">
        <v>2850</v>
      </c>
      <c r="D469" s="14" t="s">
        <v>2477</v>
      </c>
      <c r="E469" s="6">
        <v>469</v>
      </c>
      <c r="F469" s="12" t="s">
        <v>2851</v>
      </c>
      <c r="G469" s="15" t="s">
        <v>2852</v>
      </c>
      <c r="H469" s="149">
        <v>59.44</v>
      </c>
      <c r="I469" s="13" t="s">
        <v>37</v>
      </c>
      <c r="J469" s="16"/>
      <c r="K469" s="14" t="s">
        <v>2853</v>
      </c>
      <c r="L469" s="9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98"/>
      <c r="AN469" s="108"/>
      <c r="AO469" s="108"/>
      <c r="AP469" s="108"/>
      <c r="AQ469" s="108"/>
      <c r="AR469" s="108"/>
      <c r="AS469" s="108"/>
      <c r="AT469" s="108"/>
      <c r="AU469" s="108"/>
      <c r="AV469" s="108"/>
      <c r="AW469" s="108"/>
      <c r="AX469" s="108"/>
      <c r="AY469" s="108"/>
      <c r="AZ469" s="108"/>
      <c r="BA469" s="108"/>
      <c r="BB469" s="108"/>
      <c r="BC469" s="108"/>
      <c r="BD469" s="108"/>
      <c r="BE469" s="108"/>
      <c r="BF469" s="108"/>
      <c r="BG469" s="108"/>
      <c r="BH469" s="108"/>
      <c r="BI469" s="108"/>
      <c r="BJ469" s="108"/>
      <c r="BK469" s="108"/>
      <c r="BL469" s="108"/>
      <c r="BM469" s="108"/>
      <c r="BN469" s="108"/>
      <c r="BO469" s="108"/>
      <c r="BP469" s="108"/>
      <c r="BQ469" s="108"/>
      <c r="BR469" s="108"/>
      <c r="BS469" s="108"/>
      <c r="BT469" s="108"/>
      <c r="BU469" s="108"/>
      <c r="BV469" s="108"/>
      <c r="BW469" s="108"/>
      <c r="BX469" s="108"/>
      <c r="BY469" s="108"/>
      <c r="BZ469" s="108"/>
      <c r="CA469" s="108"/>
      <c r="CB469" s="108"/>
      <c r="CC469" s="108"/>
      <c r="CD469" s="108"/>
      <c r="CE469" s="108"/>
      <c r="CF469" s="108"/>
      <c r="CG469" s="108"/>
      <c r="CH469" s="108"/>
      <c r="CI469" s="108"/>
      <c r="CJ469" s="108"/>
      <c r="CK469" s="108"/>
      <c r="CL469" s="108"/>
      <c r="CM469" s="108"/>
      <c r="CN469" s="108"/>
      <c r="CO469" s="108"/>
      <c r="CP469" s="108"/>
      <c r="CQ469" s="108"/>
      <c r="CR469" s="108"/>
      <c r="CS469" s="108"/>
      <c r="CT469" s="108"/>
      <c r="CU469" s="108"/>
      <c r="CV469" s="108"/>
      <c r="CW469" s="108"/>
      <c r="CX469" s="108"/>
      <c r="CY469" s="108"/>
      <c r="CZ469" s="108"/>
      <c r="DA469" s="108"/>
      <c r="DB469" s="108"/>
      <c r="DC469" s="108"/>
      <c r="DD469" s="108"/>
      <c r="DE469" s="108"/>
      <c r="DF469" s="108"/>
      <c r="DG469" s="108"/>
      <c r="DH469" s="108"/>
      <c r="DI469" s="108"/>
      <c r="DJ469" s="108"/>
      <c r="DK469" s="108"/>
      <c r="DL469" s="108"/>
      <c r="DM469" s="108"/>
      <c r="DN469" s="108"/>
      <c r="DO469" s="108"/>
      <c r="DP469" s="108"/>
      <c r="DQ469" s="108"/>
      <c r="DR469" s="108"/>
      <c r="DS469" s="108"/>
      <c r="DT469" s="108"/>
      <c r="DU469" s="108"/>
      <c r="DV469" s="108"/>
      <c r="DW469" s="108"/>
      <c r="DX469" s="108"/>
      <c r="DY469" s="108"/>
      <c r="DZ469" s="108"/>
      <c r="EA469" s="108"/>
      <c r="EB469" s="108"/>
      <c r="EC469" s="108"/>
      <c r="ED469" s="108"/>
      <c r="EE469" s="108"/>
      <c r="EF469" s="108"/>
      <c r="EG469" s="108"/>
      <c r="EH469" s="108"/>
      <c r="EI469" s="108"/>
      <c r="EJ469" s="108"/>
      <c r="EK469" s="108"/>
      <c r="EL469" s="108"/>
      <c r="EM469" s="108"/>
      <c r="EN469" s="108"/>
      <c r="EO469" s="108"/>
      <c r="EP469" s="108"/>
      <c r="EQ469" s="108"/>
      <c r="ER469" s="108"/>
      <c r="ES469" s="108"/>
      <c r="ET469" s="108"/>
      <c r="EU469" s="108"/>
      <c r="EV469" s="108"/>
      <c r="EW469" s="108"/>
      <c r="EX469" s="108"/>
      <c r="EY469" s="108"/>
      <c r="EZ469" s="108"/>
      <c r="FA469" s="108"/>
      <c r="FB469" s="108"/>
      <c r="FC469" s="108"/>
      <c r="FD469" s="108"/>
      <c r="FE469" s="108"/>
      <c r="FF469" s="108"/>
      <c r="FG469" s="108"/>
      <c r="FH469" s="108"/>
      <c r="FI469" s="108"/>
      <c r="FJ469" s="108"/>
      <c r="FK469" s="108"/>
      <c r="FL469" s="108"/>
      <c r="FM469" s="108"/>
      <c r="FN469" s="108"/>
      <c r="FO469" s="108"/>
      <c r="FP469" s="108"/>
      <c r="FQ469" s="108"/>
      <c r="FR469" s="108"/>
      <c r="FS469" s="108"/>
      <c r="FT469" s="108"/>
      <c r="FU469" s="108"/>
      <c r="FV469" s="108"/>
      <c r="FW469" s="108"/>
      <c r="FX469" s="108"/>
      <c r="FY469" s="108"/>
      <c r="FZ469" s="108"/>
      <c r="GA469" s="108"/>
      <c r="GB469" s="108"/>
      <c r="GC469" s="108"/>
      <c r="GD469" s="108"/>
      <c r="GE469" s="108"/>
      <c r="GF469" s="108"/>
      <c r="GG469" s="108"/>
      <c r="GH469" s="108"/>
      <c r="GI469" s="108"/>
      <c r="GJ469" s="108"/>
      <c r="GK469" s="108"/>
      <c r="GL469" s="108"/>
      <c r="GM469" s="108"/>
      <c r="GN469" s="108"/>
      <c r="GO469" s="108"/>
      <c r="GP469" s="108"/>
      <c r="GQ469" s="108"/>
      <c r="GR469" s="108"/>
      <c r="GS469" s="108"/>
      <c r="GT469" s="108"/>
      <c r="GU469" s="108"/>
      <c r="GV469" s="108"/>
      <c r="GW469" s="108"/>
      <c r="GX469" s="108"/>
      <c r="GY469" s="108"/>
      <c r="GZ469" s="108"/>
      <c r="HA469" s="108"/>
      <c r="HB469" s="108"/>
      <c r="HC469" s="108"/>
      <c r="HD469" s="108"/>
      <c r="HE469" s="108"/>
      <c r="HF469" s="108"/>
      <c r="HG469" s="108"/>
      <c r="HH469" s="108"/>
      <c r="HI469" s="108"/>
      <c r="HJ469" s="108"/>
      <c r="HK469" s="108"/>
      <c r="HL469" s="108"/>
      <c r="HM469" s="108"/>
      <c r="HN469" s="108"/>
      <c r="HO469" s="108"/>
      <c r="HP469" s="108"/>
      <c r="HQ469" s="108"/>
      <c r="HR469" s="108"/>
      <c r="HS469" s="108"/>
      <c r="HT469" s="108"/>
      <c r="HU469" s="108"/>
      <c r="HV469" s="108"/>
      <c r="HW469" s="108"/>
      <c r="HX469" s="108"/>
      <c r="HY469" s="108"/>
      <c r="HZ469" s="108"/>
      <c r="IA469" s="108"/>
      <c r="IB469" s="108"/>
      <c r="IC469" s="108"/>
      <c r="ID469" s="108"/>
      <c r="IE469" s="108"/>
      <c r="IF469" s="108"/>
      <c r="IG469" s="108"/>
      <c r="IH469" s="108"/>
      <c r="II469" s="108"/>
      <c r="IJ469" s="108"/>
      <c r="IK469" s="108"/>
      <c r="IL469" s="108"/>
      <c r="IM469" s="108"/>
      <c r="IN469" s="108"/>
      <c r="IO469" s="108"/>
      <c r="IP469" s="108"/>
      <c r="IQ469" s="108"/>
      <c r="IR469" s="108"/>
      <c r="IS469" s="108"/>
      <c r="IT469" s="108"/>
    </row>
    <row r="470" spans="1:254" s="177" customFormat="1" ht="45" x14ac:dyDescent="0.25">
      <c r="A470" s="6">
        <v>2</v>
      </c>
      <c r="B470" s="106" t="s">
        <v>3773</v>
      </c>
      <c r="C470" s="15" t="s">
        <v>2894</v>
      </c>
      <c r="D470" s="14" t="s">
        <v>2477</v>
      </c>
      <c r="E470" s="6">
        <v>470</v>
      </c>
      <c r="F470" s="8" t="s">
        <v>2895</v>
      </c>
      <c r="G470" s="22" t="s">
        <v>2896</v>
      </c>
      <c r="H470" s="157">
        <v>43.36</v>
      </c>
      <c r="I470" s="86" t="s">
        <v>37</v>
      </c>
      <c r="J470" s="6"/>
      <c r="K470" s="14" t="s">
        <v>2897</v>
      </c>
      <c r="L470" s="16"/>
      <c r="M470" s="16" t="s">
        <v>2898</v>
      </c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98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</row>
    <row r="471" spans="1:254" s="177" customFormat="1" ht="45" x14ac:dyDescent="0.25">
      <c r="A471" s="6">
        <v>2</v>
      </c>
      <c r="B471" s="106" t="s">
        <v>3773</v>
      </c>
      <c r="C471" s="14" t="s">
        <v>2559</v>
      </c>
      <c r="D471" s="14" t="s">
        <v>2477</v>
      </c>
      <c r="E471" s="6">
        <v>471</v>
      </c>
      <c r="F471" s="9" t="s">
        <v>2588</v>
      </c>
      <c r="G471" s="14" t="s">
        <v>2589</v>
      </c>
      <c r="H471" s="149">
        <v>1212.2</v>
      </c>
      <c r="I471" s="13" t="s">
        <v>37</v>
      </c>
      <c r="J471" s="16"/>
      <c r="K471" s="14" t="s">
        <v>2590</v>
      </c>
      <c r="L471" s="16">
        <v>195466</v>
      </c>
      <c r="M471" s="16" t="s">
        <v>2591</v>
      </c>
      <c r="N471" s="16">
        <v>3408440</v>
      </c>
      <c r="O471" s="16"/>
      <c r="P471" s="16"/>
      <c r="Q471" s="16"/>
      <c r="R471" s="16"/>
      <c r="S471" s="16"/>
      <c r="T471" s="16"/>
      <c r="U471" s="16"/>
      <c r="V471" s="16"/>
      <c r="W471" s="18"/>
      <c r="X471" s="18"/>
      <c r="Y471" s="18"/>
      <c r="Z471" s="18"/>
      <c r="AA471" s="18"/>
      <c r="AB471" s="18"/>
      <c r="AC471" s="18"/>
      <c r="AD471" s="18"/>
      <c r="AE471" s="18"/>
      <c r="AF471" s="16"/>
      <c r="AG471" s="16"/>
      <c r="AH471" s="16"/>
      <c r="AI471" s="16"/>
      <c r="AJ471" s="16"/>
      <c r="AK471" s="16"/>
      <c r="AL471" s="16"/>
      <c r="AM471" s="4"/>
      <c r="AN471" s="32"/>
      <c r="AO471" s="32"/>
      <c r="AP471" s="32"/>
      <c r="AQ471" s="32"/>
      <c r="AR471" s="32"/>
      <c r="AS471" s="32"/>
      <c r="AT471" s="32"/>
      <c r="AU471" s="32"/>
      <c r="AV471" s="32"/>
      <c r="AW471" s="32"/>
      <c r="AX471" s="32"/>
      <c r="AY471" s="32"/>
      <c r="AZ471" s="32"/>
      <c r="BA471" s="32"/>
      <c r="BB471" s="32"/>
      <c r="BC471" s="32"/>
      <c r="BD471" s="32"/>
      <c r="BE471" s="32"/>
      <c r="BF471" s="32"/>
      <c r="BG471" s="32"/>
      <c r="BH471" s="32"/>
      <c r="BI471" s="32"/>
      <c r="BJ471" s="32"/>
      <c r="BK471" s="32"/>
      <c r="BL471" s="32"/>
      <c r="BM471" s="32"/>
      <c r="BN471" s="32"/>
      <c r="BO471" s="32"/>
      <c r="BP471" s="32"/>
      <c r="BQ471" s="32"/>
      <c r="BR471" s="32"/>
      <c r="BS471" s="32"/>
      <c r="BT471" s="32"/>
      <c r="BU471" s="32"/>
      <c r="BV471" s="32"/>
      <c r="BW471" s="32"/>
      <c r="BX471" s="32"/>
      <c r="BY471" s="32"/>
      <c r="BZ471" s="32"/>
      <c r="CA471" s="32"/>
      <c r="CB471" s="32"/>
      <c r="CC471" s="32"/>
      <c r="CD471" s="32"/>
      <c r="CE471" s="32"/>
      <c r="CF471" s="32"/>
      <c r="CG471" s="32"/>
      <c r="CH471" s="32"/>
      <c r="CI471" s="32"/>
      <c r="CJ471" s="32"/>
      <c r="CK471" s="32"/>
      <c r="CL471" s="32"/>
      <c r="CM471" s="32"/>
      <c r="CN471" s="32"/>
      <c r="CO471" s="32"/>
      <c r="CP471" s="32"/>
      <c r="CQ471" s="32"/>
      <c r="CR471" s="32"/>
      <c r="CS471" s="32"/>
      <c r="CT471" s="32"/>
      <c r="CU471" s="32"/>
      <c r="CV471" s="32"/>
      <c r="CW471" s="32"/>
      <c r="CX471" s="32"/>
      <c r="CY471" s="32"/>
      <c r="CZ471" s="32"/>
      <c r="DA471" s="32"/>
      <c r="DB471" s="32"/>
      <c r="DC471" s="32"/>
      <c r="DD471" s="32"/>
      <c r="DE471" s="32"/>
      <c r="DF471" s="32"/>
      <c r="DG471" s="32"/>
      <c r="DH471" s="32"/>
      <c r="DI471" s="32"/>
      <c r="DJ471" s="32"/>
      <c r="DK471" s="32"/>
      <c r="DL471" s="32"/>
      <c r="DM471" s="32"/>
      <c r="DN471" s="32"/>
      <c r="DO471" s="32"/>
      <c r="DP471" s="32"/>
      <c r="DQ471" s="32"/>
      <c r="DR471" s="32"/>
      <c r="DS471" s="32"/>
      <c r="DT471" s="32"/>
      <c r="DU471" s="32"/>
      <c r="DV471" s="32"/>
      <c r="DW471" s="32"/>
      <c r="DX471" s="32"/>
      <c r="DY471" s="32"/>
      <c r="DZ471" s="32"/>
      <c r="EA471" s="32"/>
      <c r="EB471" s="32"/>
      <c r="EC471" s="32"/>
      <c r="ED471" s="32"/>
      <c r="EE471" s="32"/>
      <c r="EF471" s="32"/>
      <c r="EG471" s="32"/>
      <c r="EH471" s="32"/>
      <c r="EI471" s="32"/>
      <c r="EJ471" s="32"/>
      <c r="EK471" s="32"/>
      <c r="EL471" s="32"/>
      <c r="EM471" s="32"/>
      <c r="EN471" s="32"/>
      <c r="EO471" s="32"/>
      <c r="EP471" s="32"/>
      <c r="EQ471" s="32"/>
      <c r="ER471" s="32"/>
      <c r="ES471" s="32"/>
      <c r="ET471" s="32"/>
      <c r="EU471" s="32"/>
      <c r="EV471" s="32"/>
      <c r="EW471" s="32"/>
      <c r="EX471" s="32"/>
      <c r="EY471" s="32"/>
      <c r="EZ471" s="32"/>
      <c r="FA471" s="32"/>
      <c r="FB471" s="32"/>
      <c r="FC471" s="32"/>
      <c r="FD471" s="32"/>
      <c r="FE471" s="32"/>
      <c r="FF471" s="32"/>
      <c r="FG471" s="32"/>
      <c r="FH471" s="32"/>
      <c r="FI471" s="32"/>
      <c r="FJ471" s="32"/>
      <c r="FK471" s="32"/>
      <c r="FL471" s="32"/>
      <c r="FM471" s="32"/>
      <c r="FN471" s="32"/>
      <c r="FO471" s="32"/>
      <c r="FP471" s="32"/>
      <c r="FQ471" s="32"/>
      <c r="FR471" s="32"/>
      <c r="FS471" s="32"/>
      <c r="FT471" s="32"/>
      <c r="FU471" s="32"/>
      <c r="FV471" s="32"/>
      <c r="FW471" s="32"/>
      <c r="FX471" s="32"/>
      <c r="FY471" s="32"/>
      <c r="FZ471" s="32"/>
      <c r="GA471" s="32"/>
      <c r="GB471" s="32"/>
      <c r="GC471" s="32"/>
      <c r="GD471" s="32"/>
      <c r="GE471" s="32"/>
      <c r="GF471" s="32"/>
      <c r="GG471" s="32"/>
      <c r="GH471" s="32"/>
      <c r="GI471" s="32"/>
      <c r="GJ471" s="32"/>
      <c r="GK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  <c r="ID471" s="32"/>
      <c r="IE471" s="32"/>
      <c r="IF471" s="32"/>
      <c r="IG471" s="32"/>
      <c r="IH471" s="32"/>
      <c r="II471" s="32"/>
      <c r="IJ471" s="32"/>
      <c r="IK471" s="32"/>
      <c r="IL471" s="32"/>
      <c r="IM471" s="32"/>
      <c r="IN471" s="32"/>
      <c r="IO471" s="32"/>
      <c r="IP471" s="32"/>
      <c r="IQ471" s="32"/>
      <c r="IR471" s="32"/>
      <c r="IS471" s="32"/>
      <c r="IT471" s="32"/>
    </row>
    <row r="472" spans="1:254" s="177" customFormat="1" ht="45" x14ac:dyDescent="0.25">
      <c r="A472" s="6">
        <v>2</v>
      </c>
      <c r="B472" s="106" t="s">
        <v>3773</v>
      </c>
      <c r="C472" s="16" t="s">
        <v>2596</v>
      </c>
      <c r="D472" s="83" t="s">
        <v>2477</v>
      </c>
      <c r="E472" s="6">
        <v>472</v>
      </c>
      <c r="F472" s="88" t="s">
        <v>4044</v>
      </c>
      <c r="G472" s="220" t="s">
        <v>4045</v>
      </c>
      <c r="H472" s="216">
        <v>28.6</v>
      </c>
      <c r="I472" s="24" t="s">
        <v>61</v>
      </c>
      <c r="J472" s="18"/>
      <c r="K472" s="221" t="s">
        <v>4046</v>
      </c>
      <c r="L472" s="18">
        <v>5135067</v>
      </c>
      <c r="M472" s="221" t="s">
        <v>4047</v>
      </c>
      <c r="N472" s="18">
        <v>5129503</v>
      </c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84"/>
      <c r="AK472" s="84"/>
      <c r="AL472" s="84"/>
      <c r="AM472" s="84"/>
      <c r="AN472" s="116"/>
      <c r="AO472" s="116"/>
      <c r="AP472" s="116"/>
      <c r="AQ472" s="116"/>
      <c r="AR472" s="116"/>
      <c r="AS472" s="116"/>
      <c r="AT472" s="116"/>
      <c r="AU472" s="116"/>
      <c r="AV472" s="116"/>
      <c r="AW472" s="116"/>
      <c r="AX472" s="116"/>
      <c r="AY472" s="116"/>
      <c r="AZ472" s="116"/>
      <c r="BA472" s="116"/>
      <c r="BB472" s="116"/>
      <c r="BC472" s="116"/>
      <c r="BD472" s="116"/>
      <c r="BE472" s="116"/>
      <c r="BF472" s="116"/>
      <c r="BG472" s="116"/>
      <c r="BH472" s="116"/>
      <c r="BI472" s="116"/>
      <c r="BJ472" s="116"/>
      <c r="BK472" s="116"/>
      <c r="BL472" s="116"/>
      <c r="BM472" s="116"/>
      <c r="BN472" s="116"/>
      <c r="BO472" s="116"/>
      <c r="BP472" s="116"/>
      <c r="BQ472" s="116"/>
      <c r="BR472" s="116"/>
      <c r="BS472" s="116"/>
      <c r="BT472" s="116"/>
      <c r="BU472" s="116"/>
      <c r="BV472" s="116"/>
      <c r="BW472" s="116"/>
      <c r="BX472" s="116"/>
      <c r="BY472" s="116"/>
      <c r="BZ472" s="116"/>
      <c r="CA472" s="116"/>
      <c r="CB472" s="116"/>
      <c r="CC472" s="116"/>
      <c r="CD472" s="116"/>
      <c r="CE472" s="116"/>
      <c r="CF472" s="116"/>
      <c r="CG472" s="116"/>
      <c r="CH472" s="116"/>
      <c r="CI472" s="116"/>
      <c r="CJ472" s="116"/>
      <c r="CK472" s="116"/>
      <c r="CL472" s="116"/>
      <c r="CM472" s="116"/>
      <c r="CN472" s="116"/>
      <c r="CO472" s="116"/>
      <c r="CP472" s="116"/>
      <c r="CQ472" s="116"/>
      <c r="CR472" s="116"/>
      <c r="CS472" s="116"/>
      <c r="CT472" s="116"/>
      <c r="CU472" s="116"/>
      <c r="CV472" s="116"/>
      <c r="CW472" s="116"/>
      <c r="CX472" s="116"/>
      <c r="CY472" s="116"/>
      <c r="CZ472" s="116"/>
      <c r="DA472" s="116"/>
      <c r="DB472" s="116"/>
      <c r="DC472" s="116"/>
      <c r="DD472" s="116"/>
      <c r="DE472" s="116"/>
      <c r="DF472" s="116"/>
      <c r="DG472" s="116"/>
      <c r="DH472" s="116"/>
      <c r="DI472" s="116"/>
      <c r="DJ472" s="116"/>
      <c r="DK472" s="116"/>
      <c r="DL472" s="116"/>
      <c r="DM472" s="116"/>
      <c r="DN472" s="116"/>
      <c r="DO472" s="116"/>
      <c r="DP472" s="116"/>
      <c r="DQ472" s="116"/>
      <c r="DR472" s="116"/>
      <c r="DS472" s="116"/>
      <c r="DT472" s="116"/>
      <c r="DU472" s="116"/>
      <c r="DV472" s="116"/>
      <c r="DW472" s="116"/>
      <c r="DX472" s="116"/>
      <c r="DY472" s="116"/>
      <c r="DZ472" s="116"/>
      <c r="EA472" s="116"/>
      <c r="EB472" s="116"/>
      <c r="EC472" s="116"/>
      <c r="ED472" s="116"/>
      <c r="EE472" s="116"/>
      <c r="EF472" s="116"/>
      <c r="EG472" s="116"/>
      <c r="EH472" s="116"/>
      <c r="EI472" s="116"/>
      <c r="EJ472" s="116"/>
      <c r="EK472" s="116"/>
      <c r="EL472" s="116"/>
      <c r="EM472" s="116"/>
      <c r="EN472" s="116"/>
      <c r="EO472" s="116"/>
      <c r="EP472" s="116"/>
      <c r="EQ472" s="116"/>
      <c r="ER472" s="116"/>
      <c r="ES472" s="116"/>
      <c r="ET472" s="116"/>
      <c r="EU472" s="116"/>
      <c r="EV472" s="116"/>
      <c r="EW472" s="116"/>
      <c r="EX472" s="116"/>
      <c r="EY472" s="116"/>
      <c r="EZ472" s="116"/>
      <c r="FA472" s="116"/>
      <c r="FB472" s="116"/>
      <c r="FC472" s="116"/>
      <c r="FD472" s="116"/>
      <c r="FE472" s="116"/>
      <c r="FF472" s="116"/>
      <c r="FG472" s="116"/>
      <c r="FH472" s="116"/>
      <c r="FI472" s="116"/>
      <c r="FJ472" s="116"/>
      <c r="FK472" s="116"/>
      <c r="FL472" s="116"/>
      <c r="FM472" s="116"/>
      <c r="FN472" s="116"/>
      <c r="FO472" s="116"/>
      <c r="FP472" s="116"/>
      <c r="FQ472" s="116"/>
      <c r="FR472" s="116"/>
      <c r="FS472" s="116"/>
      <c r="FT472" s="116"/>
      <c r="FU472" s="116"/>
      <c r="FV472" s="116"/>
      <c r="FW472" s="116"/>
      <c r="FX472" s="116"/>
      <c r="FY472" s="116"/>
      <c r="FZ472" s="116"/>
      <c r="GA472" s="116"/>
      <c r="GB472" s="116"/>
      <c r="GC472" s="116"/>
      <c r="GD472" s="116"/>
      <c r="GE472" s="116"/>
      <c r="GF472" s="116"/>
      <c r="GG472" s="116"/>
      <c r="GH472" s="116"/>
      <c r="GI472" s="116"/>
      <c r="GJ472" s="116"/>
      <c r="GK472" s="116"/>
      <c r="GL472" s="116"/>
      <c r="GM472" s="116"/>
      <c r="GN472" s="116"/>
      <c r="GO472" s="116"/>
      <c r="GP472" s="116"/>
      <c r="GQ472" s="116"/>
      <c r="GR472" s="116"/>
      <c r="GS472" s="116"/>
      <c r="GT472" s="116"/>
      <c r="GU472" s="116"/>
      <c r="GV472" s="116"/>
      <c r="GW472" s="116"/>
      <c r="GX472" s="116"/>
      <c r="GY472" s="116"/>
      <c r="GZ472" s="116"/>
      <c r="HA472" s="116"/>
      <c r="HB472" s="116"/>
      <c r="HC472" s="116"/>
      <c r="HD472" s="116"/>
      <c r="HE472" s="116"/>
      <c r="HF472" s="116"/>
      <c r="HG472" s="116"/>
      <c r="HH472" s="116"/>
      <c r="HI472" s="116"/>
      <c r="HJ472" s="116"/>
      <c r="HK472" s="116"/>
      <c r="HL472" s="116"/>
      <c r="HM472" s="116"/>
      <c r="HN472" s="116"/>
      <c r="HO472" s="116"/>
      <c r="HP472" s="116"/>
      <c r="HQ472" s="116"/>
      <c r="HR472" s="116"/>
      <c r="HS472" s="116"/>
      <c r="HT472" s="116"/>
      <c r="HU472" s="116"/>
      <c r="HV472" s="116"/>
      <c r="HW472" s="116"/>
      <c r="HX472" s="116"/>
      <c r="HY472" s="116"/>
      <c r="HZ472" s="116"/>
      <c r="IA472" s="116"/>
      <c r="IB472" s="116"/>
      <c r="IC472" s="116"/>
      <c r="ID472" s="116"/>
      <c r="IE472" s="116"/>
      <c r="IF472" s="116"/>
      <c r="IG472" s="116"/>
      <c r="IH472" s="116"/>
      <c r="II472" s="116"/>
      <c r="IJ472" s="116"/>
      <c r="IK472" s="116"/>
      <c r="IL472" s="116"/>
      <c r="IM472" s="116"/>
      <c r="IN472" s="116"/>
      <c r="IO472" s="116"/>
      <c r="IP472" s="116"/>
      <c r="IQ472" s="116"/>
      <c r="IR472" s="116"/>
      <c r="IS472" s="116"/>
      <c r="IT472" s="116"/>
    </row>
    <row r="473" spans="1:254" s="177" customFormat="1" ht="45" x14ac:dyDescent="0.25">
      <c r="A473" s="6">
        <v>2</v>
      </c>
      <c r="B473" s="106" t="s">
        <v>3773</v>
      </c>
      <c r="C473" s="14" t="s">
        <v>2559</v>
      </c>
      <c r="D473" s="14" t="s">
        <v>2477</v>
      </c>
      <c r="E473" s="6">
        <v>473</v>
      </c>
      <c r="F473" s="9" t="s">
        <v>2592</v>
      </c>
      <c r="G473" s="15" t="s">
        <v>2593</v>
      </c>
      <c r="H473" s="149">
        <v>1042.33</v>
      </c>
      <c r="I473" s="86" t="s">
        <v>37</v>
      </c>
      <c r="J473" s="16"/>
      <c r="K473" s="14" t="s">
        <v>2594</v>
      </c>
      <c r="L473" s="16">
        <v>1261482</v>
      </c>
      <c r="M473" s="16" t="s">
        <v>2595</v>
      </c>
      <c r="N473" s="16">
        <v>1261522</v>
      </c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4"/>
      <c r="AN473" s="108"/>
      <c r="AO473" s="108"/>
      <c r="AP473" s="108"/>
      <c r="AQ473" s="108"/>
      <c r="AR473" s="108"/>
      <c r="AS473" s="108"/>
      <c r="AT473" s="108"/>
      <c r="AU473" s="108"/>
      <c r="AV473" s="108"/>
      <c r="AW473" s="108"/>
      <c r="AX473" s="108"/>
      <c r="AY473" s="108"/>
      <c r="AZ473" s="108"/>
      <c r="BA473" s="108"/>
      <c r="BB473" s="108"/>
      <c r="BC473" s="108"/>
      <c r="BD473" s="108"/>
      <c r="BE473" s="108"/>
      <c r="BF473" s="108"/>
      <c r="BG473" s="108"/>
      <c r="BH473" s="108"/>
      <c r="BI473" s="108"/>
      <c r="BJ473" s="108"/>
      <c r="BK473" s="108"/>
      <c r="BL473" s="108"/>
      <c r="BM473" s="108"/>
      <c r="BN473" s="108"/>
      <c r="BO473" s="108"/>
      <c r="BP473" s="108"/>
      <c r="BQ473" s="108"/>
      <c r="BR473" s="108"/>
      <c r="BS473" s="108"/>
      <c r="BT473" s="108"/>
      <c r="BU473" s="108"/>
      <c r="BV473" s="108"/>
      <c r="BW473" s="108"/>
      <c r="BX473" s="108"/>
      <c r="BY473" s="108"/>
      <c r="BZ473" s="108"/>
      <c r="CA473" s="108"/>
      <c r="CB473" s="108"/>
      <c r="CC473" s="108"/>
      <c r="CD473" s="108"/>
      <c r="CE473" s="108"/>
      <c r="CF473" s="108"/>
      <c r="CG473" s="108"/>
      <c r="CH473" s="108"/>
      <c r="CI473" s="108"/>
      <c r="CJ473" s="108"/>
      <c r="CK473" s="108"/>
      <c r="CL473" s="108"/>
      <c r="CM473" s="108"/>
      <c r="CN473" s="108"/>
      <c r="CO473" s="108"/>
      <c r="CP473" s="108"/>
      <c r="CQ473" s="108"/>
      <c r="CR473" s="108"/>
      <c r="CS473" s="108"/>
      <c r="CT473" s="108"/>
      <c r="CU473" s="108"/>
      <c r="CV473" s="108"/>
      <c r="CW473" s="108"/>
      <c r="CX473" s="108"/>
      <c r="CY473" s="108"/>
      <c r="CZ473" s="108"/>
      <c r="DA473" s="108"/>
      <c r="DB473" s="108"/>
      <c r="DC473" s="108"/>
      <c r="DD473" s="108"/>
      <c r="DE473" s="108"/>
      <c r="DF473" s="108"/>
      <c r="DG473" s="108"/>
      <c r="DH473" s="108"/>
      <c r="DI473" s="108"/>
      <c r="DJ473" s="108"/>
      <c r="DK473" s="108"/>
      <c r="DL473" s="108"/>
      <c r="DM473" s="108"/>
      <c r="DN473" s="108"/>
      <c r="DO473" s="108"/>
      <c r="DP473" s="108"/>
      <c r="DQ473" s="108"/>
      <c r="DR473" s="108"/>
      <c r="DS473" s="108"/>
      <c r="DT473" s="108"/>
      <c r="DU473" s="108"/>
      <c r="DV473" s="108"/>
      <c r="DW473" s="108"/>
      <c r="DX473" s="108"/>
      <c r="DY473" s="108"/>
      <c r="DZ473" s="108"/>
      <c r="EA473" s="108"/>
      <c r="EB473" s="108"/>
      <c r="EC473" s="108"/>
      <c r="ED473" s="108"/>
      <c r="EE473" s="108"/>
      <c r="EF473" s="108"/>
      <c r="EG473" s="108"/>
      <c r="EH473" s="108"/>
      <c r="EI473" s="108"/>
      <c r="EJ473" s="108"/>
      <c r="EK473" s="108"/>
      <c r="EL473" s="108"/>
      <c r="EM473" s="108"/>
      <c r="EN473" s="108"/>
      <c r="EO473" s="108"/>
      <c r="EP473" s="108"/>
      <c r="EQ473" s="108"/>
      <c r="ER473" s="108"/>
      <c r="ES473" s="108"/>
      <c r="ET473" s="108"/>
      <c r="EU473" s="108"/>
      <c r="EV473" s="108"/>
      <c r="EW473" s="108"/>
      <c r="EX473" s="108"/>
      <c r="EY473" s="108"/>
      <c r="EZ473" s="108"/>
      <c r="FA473" s="108"/>
      <c r="FB473" s="108"/>
      <c r="FC473" s="108"/>
      <c r="FD473" s="108"/>
      <c r="FE473" s="108"/>
      <c r="FF473" s="108"/>
      <c r="FG473" s="108"/>
      <c r="FH473" s="108"/>
      <c r="FI473" s="108"/>
      <c r="FJ473" s="108"/>
      <c r="FK473" s="108"/>
      <c r="FL473" s="108"/>
      <c r="FM473" s="108"/>
      <c r="FN473" s="108"/>
      <c r="FO473" s="108"/>
      <c r="FP473" s="108"/>
      <c r="FQ473" s="108"/>
      <c r="FR473" s="108"/>
      <c r="FS473" s="108"/>
      <c r="FT473" s="108"/>
      <c r="FU473" s="108"/>
      <c r="FV473" s="108"/>
      <c r="FW473" s="108"/>
      <c r="FX473" s="108"/>
      <c r="FY473" s="108"/>
      <c r="FZ473" s="108"/>
      <c r="GA473" s="108"/>
      <c r="GB473" s="108"/>
      <c r="GC473" s="108"/>
      <c r="GD473" s="108"/>
      <c r="GE473" s="108"/>
      <c r="GF473" s="108"/>
      <c r="GG473" s="108"/>
      <c r="GH473" s="108"/>
      <c r="GI473" s="108"/>
      <c r="GJ473" s="108"/>
      <c r="GK473" s="108"/>
      <c r="GL473" s="108"/>
      <c r="GM473" s="108"/>
      <c r="GN473" s="108"/>
      <c r="GO473" s="108"/>
      <c r="GP473" s="108"/>
      <c r="GQ473" s="108"/>
      <c r="GR473" s="108"/>
      <c r="GS473" s="108"/>
      <c r="GT473" s="108"/>
      <c r="GU473" s="108"/>
      <c r="GV473" s="108"/>
      <c r="GW473" s="108"/>
      <c r="GX473" s="108"/>
      <c r="GY473" s="108"/>
      <c r="GZ473" s="108"/>
      <c r="HA473" s="108"/>
      <c r="HB473" s="108"/>
      <c r="HC473" s="108"/>
      <c r="HD473" s="108"/>
      <c r="HE473" s="108"/>
      <c r="HF473" s="108"/>
      <c r="HG473" s="108"/>
      <c r="HH473" s="108"/>
      <c r="HI473" s="108"/>
      <c r="HJ473" s="108"/>
      <c r="HK473" s="108"/>
      <c r="HL473" s="108"/>
      <c r="HM473" s="108"/>
      <c r="HN473" s="108"/>
      <c r="HO473" s="108"/>
      <c r="HP473" s="108"/>
      <c r="HQ473" s="108"/>
      <c r="HR473" s="108"/>
      <c r="HS473" s="108"/>
      <c r="HT473" s="108"/>
      <c r="HU473" s="108"/>
      <c r="HV473" s="108"/>
      <c r="HW473" s="108"/>
      <c r="HX473" s="108"/>
      <c r="HY473" s="108"/>
      <c r="HZ473" s="108"/>
      <c r="IA473" s="108"/>
      <c r="IB473" s="108"/>
      <c r="IC473" s="108"/>
      <c r="ID473" s="108"/>
      <c r="IE473" s="108"/>
      <c r="IF473" s="108"/>
      <c r="IG473" s="108"/>
      <c r="IH473" s="108"/>
      <c r="II473" s="108"/>
      <c r="IJ473" s="108"/>
      <c r="IK473" s="108"/>
      <c r="IL473" s="108"/>
      <c r="IM473" s="108"/>
      <c r="IN473" s="108"/>
      <c r="IO473" s="108"/>
      <c r="IP473" s="108"/>
      <c r="IQ473" s="108"/>
      <c r="IR473" s="108"/>
      <c r="IS473" s="108"/>
      <c r="IT473" s="108"/>
    </row>
    <row r="474" spans="1:254" s="177" customFormat="1" ht="60" x14ac:dyDescent="0.25">
      <c r="A474" s="6">
        <v>2</v>
      </c>
      <c r="B474" s="106" t="s">
        <v>3773</v>
      </c>
      <c r="C474" s="15" t="s">
        <v>2882</v>
      </c>
      <c r="D474" s="15" t="s">
        <v>2477</v>
      </c>
      <c r="E474" s="6">
        <v>474</v>
      </c>
      <c r="F474" s="8" t="s">
        <v>2899</v>
      </c>
      <c r="G474" s="22" t="s">
        <v>2900</v>
      </c>
      <c r="H474" s="157">
        <v>26.31682</v>
      </c>
      <c r="I474" s="13" t="s">
        <v>37</v>
      </c>
      <c r="J474" s="6"/>
      <c r="K474" s="15" t="s">
        <v>2901</v>
      </c>
      <c r="L474" s="16"/>
      <c r="M474" s="16" t="s">
        <v>2902</v>
      </c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6"/>
      <c r="AN474" s="32"/>
      <c r="AO474" s="32"/>
      <c r="AP474" s="32"/>
      <c r="AQ474" s="32"/>
      <c r="AR474" s="32"/>
      <c r="AS474" s="32"/>
      <c r="AT474" s="32"/>
      <c r="AU474" s="32"/>
      <c r="AV474" s="32"/>
      <c r="AW474" s="32"/>
      <c r="AX474" s="32"/>
      <c r="AY474" s="32"/>
      <c r="AZ474" s="32"/>
      <c r="BA474" s="32"/>
      <c r="BB474" s="32"/>
      <c r="BC474" s="32"/>
      <c r="BD474" s="32"/>
      <c r="BE474" s="32"/>
      <c r="BF474" s="32"/>
      <c r="BG474" s="32"/>
      <c r="BH474" s="32"/>
      <c r="BI474" s="32"/>
      <c r="BJ474" s="32"/>
      <c r="BK474" s="32"/>
      <c r="BL474" s="32"/>
      <c r="BM474" s="32"/>
      <c r="BN474" s="32"/>
      <c r="BO474" s="32"/>
      <c r="BP474" s="32"/>
      <c r="BQ474" s="32"/>
      <c r="BR474" s="32"/>
      <c r="BS474" s="32"/>
      <c r="BT474" s="32"/>
      <c r="BU474" s="32"/>
      <c r="BV474" s="32"/>
      <c r="BW474" s="32"/>
      <c r="BX474" s="32"/>
      <c r="BY474" s="32"/>
      <c r="BZ474" s="32"/>
      <c r="CA474" s="32"/>
      <c r="CB474" s="32"/>
      <c r="CC474" s="32"/>
      <c r="CD474" s="32"/>
      <c r="CE474" s="32"/>
      <c r="CF474" s="32"/>
      <c r="CG474" s="32"/>
      <c r="CH474" s="32"/>
      <c r="CI474" s="32"/>
      <c r="CJ474" s="32"/>
      <c r="CK474" s="32"/>
      <c r="CL474" s="32"/>
      <c r="CM474" s="32"/>
      <c r="CN474" s="32"/>
      <c r="CO474" s="32"/>
      <c r="CP474" s="32"/>
      <c r="CQ474" s="32"/>
      <c r="CR474" s="32"/>
      <c r="CS474" s="32"/>
      <c r="CT474" s="32"/>
      <c r="CU474" s="32"/>
      <c r="CV474" s="32"/>
      <c r="CW474" s="32"/>
      <c r="CX474" s="32"/>
      <c r="CY474" s="32"/>
      <c r="CZ474" s="32"/>
      <c r="DA474" s="32"/>
      <c r="DB474" s="32"/>
      <c r="DC474" s="32"/>
      <c r="DD474" s="32"/>
      <c r="DE474" s="32"/>
      <c r="DF474" s="32"/>
      <c r="DG474" s="32"/>
      <c r="DH474" s="32"/>
      <c r="DI474" s="32"/>
      <c r="DJ474" s="32"/>
      <c r="DK474" s="32"/>
      <c r="DL474" s="32"/>
      <c r="DM474" s="32"/>
      <c r="DN474" s="32"/>
      <c r="DO474" s="32"/>
      <c r="DP474" s="32"/>
      <c r="DQ474" s="32"/>
      <c r="DR474" s="32"/>
      <c r="DS474" s="32"/>
      <c r="DT474" s="32"/>
      <c r="DU474" s="32"/>
      <c r="DV474" s="32"/>
      <c r="DW474" s="32"/>
      <c r="DX474" s="32"/>
      <c r="DY474" s="32"/>
      <c r="DZ474" s="32"/>
      <c r="EA474" s="32"/>
      <c r="EB474" s="32"/>
      <c r="EC474" s="32"/>
      <c r="ED474" s="32"/>
      <c r="EE474" s="32"/>
      <c r="EF474" s="32"/>
      <c r="EG474" s="32"/>
      <c r="EH474" s="32"/>
      <c r="EI474" s="32"/>
      <c r="EJ474" s="32"/>
      <c r="EK474" s="32"/>
      <c r="EL474" s="32"/>
      <c r="EM474" s="32"/>
      <c r="EN474" s="32"/>
      <c r="EO474" s="32"/>
      <c r="EP474" s="32"/>
      <c r="EQ474" s="32"/>
      <c r="ER474" s="32"/>
      <c r="ES474" s="32"/>
      <c r="ET474" s="32"/>
      <c r="EU474" s="32"/>
      <c r="EV474" s="32"/>
      <c r="EW474" s="32"/>
      <c r="EX474" s="32"/>
      <c r="EY474" s="32"/>
      <c r="EZ474" s="32"/>
      <c r="FA474" s="32"/>
      <c r="FB474" s="32"/>
      <c r="FC474" s="32"/>
      <c r="FD474" s="32"/>
      <c r="FE474" s="32"/>
      <c r="FF474" s="32"/>
      <c r="FG474" s="32"/>
      <c r="FH474" s="32"/>
      <c r="FI474" s="32"/>
      <c r="FJ474" s="32"/>
      <c r="FK474" s="32"/>
      <c r="FL474" s="32"/>
      <c r="FM474" s="32"/>
      <c r="FN474" s="32"/>
      <c r="FO474" s="32"/>
      <c r="FP474" s="32"/>
      <c r="FQ474" s="32"/>
      <c r="FR474" s="32"/>
      <c r="FS474" s="32"/>
      <c r="FT474" s="32"/>
      <c r="FU474" s="32"/>
      <c r="FV474" s="32"/>
      <c r="FW474" s="32"/>
      <c r="FX474" s="32"/>
      <c r="FY474" s="32"/>
      <c r="FZ474" s="32"/>
      <c r="GA474" s="32"/>
      <c r="GB474" s="32"/>
      <c r="GC474" s="32"/>
      <c r="GD474" s="32"/>
      <c r="GE474" s="32"/>
      <c r="GF474" s="32"/>
      <c r="GG474" s="32"/>
      <c r="GH474" s="32"/>
      <c r="GI474" s="32"/>
      <c r="GJ474" s="32"/>
      <c r="GK474" s="32"/>
      <c r="GL474" s="32"/>
      <c r="GM474" s="32"/>
      <c r="GN474" s="32"/>
      <c r="GO474" s="32"/>
      <c r="GP474" s="32"/>
      <c r="GQ474" s="32"/>
      <c r="GR474" s="32"/>
      <c r="GS474" s="32"/>
      <c r="GT474" s="32"/>
      <c r="GU474" s="32"/>
      <c r="GV474" s="32"/>
      <c r="GW474" s="32"/>
      <c r="GX474" s="32"/>
      <c r="GY474" s="32"/>
      <c r="GZ474" s="32"/>
      <c r="HA474" s="32"/>
      <c r="HB474" s="32"/>
      <c r="HC474" s="32"/>
      <c r="HD474" s="32"/>
      <c r="HE474" s="32"/>
      <c r="HF474" s="32"/>
      <c r="HG474" s="32"/>
      <c r="HH474" s="32"/>
      <c r="HI474" s="32"/>
      <c r="HJ474" s="32"/>
      <c r="HK474" s="32"/>
      <c r="HL474" s="32"/>
      <c r="HM474" s="32"/>
      <c r="HN474" s="32"/>
      <c r="HO474" s="32"/>
      <c r="HP474" s="32"/>
      <c r="HQ474" s="32"/>
      <c r="HR474" s="32"/>
      <c r="HS474" s="32"/>
      <c r="HT474" s="32"/>
      <c r="HU474" s="32"/>
      <c r="HV474" s="32"/>
      <c r="HW474" s="32"/>
      <c r="HX474" s="32"/>
      <c r="HY474" s="32"/>
      <c r="HZ474" s="32"/>
      <c r="IA474" s="32"/>
      <c r="IB474" s="32"/>
      <c r="IC474" s="32"/>
      <c r="ID474" s="32"/>
      <c r="IE474" s="32"/>
      <c r="IF474" s="32"/>
      <c r="IG474" s="32"/>
      <c r="IH474" s="32"/>
      <c r="II474" s="32"/>
      <c r="IJ474" s="32"/>
      <c r="IK474" s="32"/>
      <c r="IL474" s="32"/>
      <c r="IM474" s="32"/>
      <c r="IN474" s="32"/>
      <c r="IO474" s="32"/>
      <c r="IP474" s="32"/>
      <c r="IQ474" s="32"/>
      <c r="IR474" s="32"/>
      <c r="IS474" s="32"/>
      <c r="IT474" s="32"/>
    </row>
    <row r="475" spans="1:254" customFormat="1" ht="75" x14ac:dyDescent="0.25">
      <c r="A475" s="6">
        <v>13</v>
      </c>
      <c r="B475" s="106" t="s">
        <v>3773</v>
      </c>
      <c r="C475" s="98" t="s">
        <v>4304</v>
      </c>
      <c r="D475" s="98" t="s">
        <v>2477</v>
      </c>
      <c r="E475" s="6">
        <v>475</v>
      </c>
      <c r="F475" s="84" t="s">
        <v>4245</v>
      </c>
      <c r="G475" s="98" t="s">
        <v>4246</v>
      </c>
      <c r="H475" s="84">
        <v>26.27</v>
      </c>
      <c r="I475" s="98" t="s">
        <v>37</v>
      </c>
      <c r="J475" s="16"/>
      <c r="K475" s="98" t="s">
        <v>4245</v>
      </c>
      <c r="L475" s="16"/>
      <c r="M475" s="16"/>
      <c r="N475" s="16"/>
      <c r="O475" s="16"/>
      <c r="P475" s="16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  <c r="AE475" s="84"/>
      <c r="AF475" s="84"/>
      <c r="AG475" s="84"/>
      <c r="AH475" s="84"/>
      <c r="AI475" s="84"/>
      <c r="AJ475" s="84"/>
      <c r="AK475" s="84"/>
      <c r="AL475" s="84"/>
      <c r="AM475" s="84"/>
      <c r="AN475" s="116"/>
      <c r="AO475" s="116"/>
      <c r="AP475" s="116"/>
      <c r="AQ475" s="116"/>
      <c r="AR475" s="116"/>
      <c r="AS475" s="116"/>
      <c r="AT475" s="116"/>
      <c r="AU475" s="116"/>
      <c r="AV475" s="116"/>
      <c r="AW475" s="116"/>
      <c r="AX475" s="116"/>
      <c r="AY475" s="116"/>
      <c r="AZ475" s="116"/>
      <c r="BA475" s="116"/>
      <c r="BB475" s="116"/>
      <c r="BC475" s="116"/>
      <c r="BD475" s="116"/>
      <c r="BE475" s="116"/>
      <c r="BF475" s="116"/>
      <c r="BG475" s="116"/>
      <c r="BH475" s="116"/>
      <c r="BI475" s="116"/>
      <c r="BJ475" s="116"/>
      <c r="BK475" s="116"/>
      <c r="BL475" s="116"/>
      <c r="BM475" s="116"/>
      <c r="BN475" s="116"/>
      <c r="BO475" s="116"/>
      <c r="BP475" s="116"/>
      <c r="BQ475" s="116"/>
      <c r="BR475" s="116"/>
      <c r="BS475" s="116"/>
      <c r="BT475" s="116"/>
      <c r="BU475" s="116"/>
      <c r="BV475" s="116"/>
      <c r="BW475" s="116"/>
      <c r="BX475" s="116"/>
      <c r="BY475" s="116"/>
      <c r="BZ475" s="116"/>
      <c r="CA475" s="116"/>
      <c r="CB475" s="116"/>
      <c r="CC475" s="116"/>
      <c r="CD475" s="116"/>
      <c r="CE475" s="116"/>
      <c r="CF475" s="116"/>
      <c r="CG475" s="116"/>
      <c r="CH475" s="116"/>
      <c r="CI475" s="116"/>
      <c r="CJ475" s="116"/>
      <c r="CK475" s="116"/>
      <c r="CL475" s="116"/>
      <c r="CM475" s="116"/>
      <c r="CN475" s="116"/>
      <c r="CO475" s="116"/>
      <c r="CP475" s="116"/>
      <c r="CQ475" s="116"/>
      <c r="CR475" s="116"/>
      <c r="CS475" s="116"/>
      <c r="CT475" s="116"/>
      <c r="CU475" s="116"/>
      <c r="CV475" s="116"/>
      <c r="CW475" s="116"/>
      <c r="CX475" s="116"/>
      <c r="CY475" s="116"/>
      <c r="CZ475" s="116"/>
      <c r="DA475" s="116"/>
      <c r="DB475" s="116"/>
      <c r="DC475" s="116"/>
      <c r="DD475" s="116"/>
      <c r="DE475" s="116"/>
      <c r="DF475" s="116"/>
      <c r="DG475" s="116"/>
      <c r="DH475" s="116"/>
      <c r="DI475" s="116"/>
      <c r="DJ475" s="116"/>
      <c r="DK475" s="116"/>
      <c r="DL475" s="116"/>
      <c r="DM475" s="116"/>
      <c r="DN475" s="116"/>
      <c r="DO475" s="116"/>
      <c r="DP475" s="116"/>
      <c r="DQ475" s="116"/>
      <c r="DR475" s="116"/>
      <c r="DS475" s="116"/>
      <c r="DT475" s="116"/>
      <c r="DU475" s="116"/>
      <c r="DV475" s="116"/>
      <c r="DW475" s="116"/>
      <c r="DX475" s="116"/>
      <c r="DY475" s="116"/>
      <c r="DZ475" s="116"/>
      <c r="EA475" s="116"/>
      <c r="EB475" s="116"/>
      <c r="EC475" s="116"/>
      <c r="ED475" s="116"/>
      <c r="EE475" s="116"/>
      <c r="EF475" s="116"/>
      <c r="EG475" s="116"/>
      <c r="EH475" s="116"/>
      <c r="EI475" s="116"/>
      <c r="EJ475" s="116"/>
      <c r="EK475" s="116"/>
      <c r="EL475" s="116"/>
      <c r="EM475" s="116"/>
      <c r="EN475" s="116"/>
      <c r="EO475" s="116"/>
      <c r="EP475" s="116"/>
      <c r="EQ475" s="116"/>
      <c r="ER475" s="116"/>
      <c r="ES475" s="116"/>
      <c r="ET475" s="116"/>
      <c r="EU475" s="116"/>
      <c r="EV475" s="116"/>
      <c r="EW475" s="116"/>
      <c r="EX475" s="116"/>
      <c r="EY475" s="116"/>
      <c r="EZ475" s="116"/>
      <c r="FA475" s="116"/>
      <c r="FB475" s="116"/>
      <c r="FC475" s="116"/>
      <c r="FD475" s="116"/>
      <c r="FE475" s="116"/>
      <c r="FF475" s="116"/>
      <c r="FG475" s="116"/>
      <c r="FH475" s="116"/>
      <c r="FI475" s="116"/>
      <c r="FJ475" s="116"/>
      <c r="FK475" s="116"/>
      <c r="FL475" s="116"/>
      <c r="FM475" s="116"/>
      <c r="FN475" s="116"/>
      <c r="FO475" s="116"/>
      <c r="FP475" s="116"/>
      <c r="FQ475" s="116"/>
      <c r="FR475" s="116"/>
      <c r="FS475" s="116"/>
      <c r="FT475" s="116"/>
      <c r="FU475" s="116"/>
      <c r="FV475" s="116"/>
      <c r="FW475" s="116"/>
      <c r="FX475" s="116"/>
      <c r="FY475" s="116"/>
      <c r="FZ475" s="116"/>
      <c r="GA475" s="116"/>
      <c r="GB475" s="116"/>
      <c r="GC475" s="116"/>
      <c r="GD475" s="116"/>
      <c r="GE475" s="116"/>
      <c r="GF475" s="116"/>
      <c r="GG475" s="116"/>
      <c r="GH475" s="116"/>
      <c r="GI475" s="116"/>
      <c r="GJ475" s="116"/>
      <c r="GK475" s="116"/>
      <c r="GL475" s="116"/>
      <c r="GM475" s="116"/>
      <c r="GN475" s="116"/>
      <c r="GO475" s="116"/>
      <c r="GP475" s="116"/>
      <c r="GQ475" s="116"/>
      <c r="GR475" s="116"/>
      <c r="GS475" s="116"/>
      <c r="GT475" s="116"/>
      <c r="GU475" s="116"/>
      <c r="GV475" s="116"/>
      <c r="GW475" s="116"/>
      <c r="GX475" s="116"/>
      <c r="GY475" s="116"/>
      <c r="GZ475" s="116"/>
      <c r="HA475" s="116"/>
      <c r="HB475" s="116"/>
      <c r="HC475" s="116"/>
      <c r="HD475" s="116"/>
      <c r="HE475" s="116"/>
      <c r="HF475" s="116"/>
      <c r="HG475" s="116"/>
      <c r="HH475" s="116"/>
      <c r="HI475" s="116"/>
      <c r="HJ475" s="116"/>
      <c r="HK475" s="116"/>
      <c r="HL475" s="116"/>
      <c r="HM475" s="116"/>
      <c r="HN475" s="116"/>
      <c r="HO475" s="116"/>
      <c r="HP475" s="116"/>
      <c r="HQ475" s="116"/>
      <c r="HR475" s="116"/>
      <c r="HS475" s="116"/>
      <c r="HT475" s="116"/>
      <c r="HU475" s="116"/>
      <c r="HV475" s="116"/>
      <c r="HW475" s="116"/>
      <c r="HX475" s="116"/>
      <c r="HY475" s="116"/>
      <c r="HZ475" s="116"/>
      <c r="IA475" s="116"/>
      <c r="IB475" s="116"/>
      <c r="IC475" s="116"/>
      <c r="ID475" s="116"/>
      <c r="IE475" s="116"/>
      <c r="IF475" s="116"/>
      <c r="IG475" s="116"/>
      <c r="IH475" s="116"/>
      <c r="II475" s="116"/>
      <c r="IJ475" s="116"/>
      <c r="IK475" s="116"/>
      <c r="IL475" s="116"/>
      <c r="IM475" s="116"/>
      <c r="IN475" s="116"/>
      <c r="IO475" s="116"/>
      <c r="IP475" s="116"/>
      <c r="IQ475" s="116"/>
      <c r="IR475" s="116"/>
      <c r="IS475" s="116"/>
      <c r="IT475" s="116"/>
    </row>
    <row r="476" spans="1:254" customFormat="1" ht="45" x14ac:dyDescent="0.25">
      <c r="A476" s="6">
        <v>2</v>
      </c>
      <c r="B476" s="106" t="s">
        <v>3773</v>
      </c>
      <c r="C476" s="15" t="s">
        <v>2596</v>
      </c>
      <c r="D476" s="14" t="s">
        <v>2477</v>
      </c>
      <c r="E476" s="6">
        <v>476</v>
      </c>
      <c r="F476" s="12" t="s">
        <v>2597</v>
      </c>
      <c r="G476" s="15" t="s">
        <v>2598</v>
      </c>
      <c r="H476" s="24">
        <v>388.09</v>
      </c>
      <c r="I476" s="86" t="s">
        <v>37</v>
      </c>
      <c r="J476" s="16"/>
      <c r="K476" s="14" t="s">
        <v>2599</v>
      </c>
      <c r="L476" s="56"/>
      <c r="M476" s="56" t="s">
        <v>2600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98"/>
      <c r="AN476" s="32"/>
      <c r="AO476" s="32"/>
      <c r="AP476" s="32"/>
      <c r="AQ476" s="32"/>
      <c r="AR476" s="32"/>
      <c r="AS476" s="32"/>
      <c r="AT476" s="32"/>
      <c r="AU476" s="32"/>
      <c r="AV476" s="32"/>
      <c r="AW476" s="32"/>
      <c r="AX476" s="32"/>
      <c r="AY476" s="32"/>
      <c r="AZ476" s="32"/>
      <c r="BA476" s="32"/>
      <c r="BB476" s="32"/>
      <c r="BC476" s="32"/>
      <c r="BD476" s="32"/>
      <c r="BE476" s="32"/>
      <c r="BF476" s="32"/>
      <c r="BG476" s="32"/>
      <c r="BH476" s="32"/>
      <c r="BI476" s="32"/>
      <c r="BJ476" s="32"/>
      <c r="BK476" s="32"/>
      <c r="BL476" s="32"/>
      <c r="BM476" s="32"/>
      <c r="BN476" s="32"/>
      <c r="BO476" s="32"/>
      <c r="BP476" s="32"/>
      <c r="BQ476" s="32"/>
      <c r="BR476" s="32"/>
      <c r="BS476" s="32"/>
      <c r="BT476" s="32"/>
      <c r="BU476" s="32"/>
      <c r="BV476" s="32"/>
      <c r="BW476" s="32"/>
      <c r="BX476" s="32"/>
      <c r="BY476" s="32"/>
      <c r="BZ476" s="32"/>
      <c r="CA476" s="32"/>
      <c r="CB476" s="32"/>
      <c r="CC476" s="32"/>
      <c r="CD476" s="32"/>
      <c r="CE476" s="32"/>
      <c r="CF476" s="32"/>
      <c r="CG476" s="32"/>
      <c r="CH476" s="32"/>
      <c r="CI476" s="32"/>
      <c r="CJ476" s="32"/>
      <c r="CK476" s="32"/>
      <c r="CL476" s="32"/>
      <c r="CM476" s="32"/>
      <c r="CN476" s="32"/>
      <c r="CO476" s="32"/>
      <c r="CP476" s="32"/>
      <c r="CQ476" s="32"/>
      <c r="CR476" s="32"/>
      <c r="CS476" s="32"/>
      <c r="CT476" s="32"/>
      <c r="CU476" s="32"/>
      <c r="CV476" s="32"/>
      <c r="CW476" s="32"/>
      <c r="CX476" s="32"/>
      <c r="CY476" s="32"/>
      <c r="CZ476" s="32"/>
      <c r="DA476" s="32"/>
      <c r="DB476" s="32"/>
      <c r="DC476" s="32"/>
      <c r="DD476" s="32"/>
      <c r="DE476" s="32"/>
      <c r="DF476" s="32"/>
      <c r="DG476" s="32"/>
      <c r="DH476" s="32"/>
      <c r="DI476" s="32"/>
      <c r="DJ476" s="32"/>
      <c r="DK476" s="32"/>
      <c r="DL476" s="32"/>
      <c r="DM476" s="32"/>
      <c r="DN476" s="32"/>
      <c r="DO476" s="32"/>
      <c r="DP476" s="32"/>
      <c r="DQ476" s="32"/>
      <c r="DR476" s="32"/>
      <c r="DS476" s="32"/>
      <c r="DT476" s="32"/>
      <c r="DU476" s="32"/>
      <c r="DV476" s="32"/>
      <c r="DW476" s="32"/>
      <c r="DX476" s="32"/>
      <c r="DY476" s="32"/>
      <c r="DZ476" s="32"/>
      <c r="EA476" s="32"/>
      <c r="EB476" s="32"/>
      <c r="EC476" s="32"/>
      <c r="ED476" s="32"/>
      <c r="EE476" s="32"/>
      <c r="EF476" s="32"/>
      <c r="EG476" s="32"/>
      <c r="EH476" s="32"/>
      <c r="EI476" s="32"/>
      <c r="EJ476" s="32"/>
      <c r="EK476" s="32"/>
      <c r="EL476" s="32"/>
      <c r="EM476" s="32"/>
      <c r="EN476" s="32"/>
      <c r="EO476" s="32"/>
      <c r="EP476" s="32"/>
      <c r="EQ476" s="32"/>
      <c r="ER476" s="32"/>
      <c r="ES476" s="32"/>
      <c r="ET476" s="32"/>
      <c r="EU476" s="32"/>
      <c r="EV476" s="32"/>
      <c r="EW476" s="32"/>
      <c r="EX476" s="32"/>
      <c r="EY476" s="32"/>
      <c r="EZ476" s="32"/>
      <c r="FA476" s="32"/>
      <c r="FB476" s="32"/>
      <c r="FC476" s="32"/>
      <c r="FD476" s="32"/>
      <c r="FE476" s="32"/>
      <c r="FF476" s="32"/>
      <c r="FG476" s="32"/>
      <c r="FH476" s="32"/>
      <c r="FI476" s="32"/>
      <c r="FJ476" s="32"/>
      <c r="FK476" s="32"/>
      <c r="FL476" s="32"/>
      <c r="FM476" s="32"/>
      <c r="FN476" s="32"/>
      <c r="FO476" s="32"/>
      <c r="FP476" s="32"/>
      <c r="FQ476" s="32"/>
      <c r="FR476" s="32"/>
      <c r="FS476" s="32"/>
      <c r="FT476" s="32"/>
      <c r="FU476" s="32"/>
      <c r="FV476" s="32"/>
      <c r="FW476" s="32"/>
      <c r="FX476" s="32"/>
      <c r="FY476" s="32"/>
      <c r="FZ476" s="32"/>
      <c r="GA476" s="32"/>
      <c r="GB476" s="32"/>
      <c r="GC476" s="32"/>
      <c r="GD476" s="32"/>
      <c r="GE476" s="32"/>
      <c r="GF476" s="32"/>
      <c r="GG476" s="32"/>
      <c r="GH476" s="32"/>
      <c r="GI476" s="32"/>
      <c r="GJ476" s="32"/>
      <c r="GK476" s="32"/>
      <c r="GL476" s="32"/>
      <c r="GM476" s="32"/>
      <c r="GN476" s="32"/>
      <c r="GO476" s="32"/>
      <c r="GP476" s="32"/>
      <c r="GQ476" s="32"/>
      <c r="GR476" s="32"/>
      <c r="GS476" s="32"/>
      <c r="GT476" s="32"/>
      <c r="GU476" s="32"/>
      <c r="GV476" s="32"/>
      <c r="GW476" s="32"/>
      <c r="GX476" s="32"/>
      <c r="GY476" s="32"/>
      <c r="GZ476" s="32"/>
      <c r="HA476" s="32"/>
      <c r="HB476" s="32"/>
      <c r="HC476" s="32"/>
      <c r="HD476" s="32"/>
      <c r="HE476" s="32"/>
      <c r="HF476" s="32"/>
      <c r="HG476" s="32"/>
      <c r="HH476" s="32"/>
      <c r="HI476" s="32"/>
      <c r="HJ476" s="32"/>
      <c r="HK476" s="32"/>
      <c r="HL476" s="32"/>
      <c r="HM476" s="32"/>
      <c r="HN476" s="32"/>
      <c r="HO476" s="32"/>
      <c r="HP476" s="32"/>
      <c r="HQ476" s="32"/>
      <c r="HR476" s="32"/>
      <c r="HS476" s="32"/>
      <c r="HT476" s="32"/>
      <c r="HU476" s="32"/>
      <c r="HV476" s="32"/>
      <c r="HW476" s="32"/>
      <c r="HX476" s="32"/>
      <c r="HY476" s="32"/>
      <c r="HZ476" s="32"/>
      <c r="IA476" s="32"/>
      <c r="IB476" s="32"/>
      <c r="IC476" s="32"/>
      <c r="ID476" s="32"/>
      <c r="IE476" s="32"/>
      <c r="IF476" s="32"/>
      <c r="IG476" s="32"/>
      <c r="IH476" s="32"/>
      <c r="II476" s="32"/>
      <c r="IJ476" s="32"/>
      <c r="IK476" s="32"/>
      <c r="IL476" s="32"/>
      <c r="IM476" s="32"/>
      <c r="IN476" s="32"/>
      <c r="IO476" s="32"/>
      <c r="IP476" s="32"/>
      <c r="IQ476" s="32"/>
      <c r="IR476" s="32"/>
      <c r="IS476" s="32"/>
      <c r="IT476" s="32"/>
    </row>
    <row r="477" spans="1:254" ht="90" x14ac:dyDescent="0.25">
      <c r="A477" s="6">
        <v>2</v>
      </c>
      <c r="B477" s="106" t="s">
        <v>3773</v>
      </c>
      <c r="C477" s="16" t="s">
        <v>2496</v>
      </c>
      <c r="D477" s="17" t="s">
        <v>2477</v>
      </c>
      <c r="E477" s="6">
        <v>477</v>
      </c>
      <c r="F477" s="7" t="s">
        <v>3820</v>
      </c>
      <c r="G477" s="14" t="s">
        <v>3821</v>
      </c>
      <c r="H477" s="24">
        <v>249.24</v>
      </c>
      <c r="I477" s="81" t="s">
        <v>37</v>
      </c>
      <c r="J477" s="18"/>
      <c r="K477" s="56" t="s">
        <v>3822</v>
      </c>
      <c r="L477" s="18"/>
      <c r="M477" s="18" t="s">
        <v>3823</v>
      </c>
      <c r="N477" s="18"/>
      <c r="O477" s="179" t="s">
        <v>3824</v>
      </c>
      <c r="P477" s="18"/>
      <c r="Q477" s="179" t="s">
        <v>3825</v>
      </c>
      <c r="R477" s="18"/>
      <c r="S477" s="18"/>
      <c r="T477" s="18"/>
      <c r="U477" s="18"/>
      <c r="V477" s="18"/>
      <c r="W477" s="18"/>
      <c r="X477" s="18"/>
      <c r="Y477" s="84"/>
      <c r="Z477" s="84"/>
      <c r="AA477" s="84"/>
      <c r="AB477" s="84"/>
      <c r="AC477" s="84"/>
      <c r="AD477" s="84"/>
      <c r="AE477" s="84"/>
      <c r="AF477" s="84"/>
      <c r="AG477" s="84"/>
      <c r="AH477" s="84"/>
      <c r="AI477" s="84"/>
      <c r="AJ477" s="84"/>
      <c r="AK477" s="84"/>
      <c r="AL477" s="84"/>
      <c r="AM477" s="84"/>
      <c r="AN477" s="116"/>
      <c r="AO477" s="116"/>
      <c r="AP477" s="116"/>
      <c r="AQ477" s="116"/>
      <c r="AR477" s="116"/>
      <c r="AS477" s="116"/>
      <c r="AT477" s="116"/>
      <c r="AU477" s="116"/>
      <c r="AV477" s="116"/>
      <c r="AW477" s="116"/>
      <c r="AX477" s="116"/>
      <c r="AY477" s="116"/>
      <c r="AZ477" s="116"/>
      <c r="BA477" s="116"/>
      <c r="BB477" s="116"/>
      <c r="BC477" s="116"/>
      <c r="BD477" s="116"/>
      <c r="BE477" s="116"/>
      <c r="BF477" s="116"/>
      <c r="BG477" s="116"/>
      <c r="BH477" s="116"/>
      <c r="BI477" s="116"/>
      <c r="BJ477" s="116"/>
      <c r="BK477" s="116"/>
      <c r="BL477" s="116"/>
      <c r="BM477" s="116"/>
      <c r="BN477" s="116"/>
      <c r="BO477" s="116"/>
      <c r="BP477" s="116"/>
      <c r="BQ477" s="116"/>
      <c r="BR477" s="116"/>
      <c r="BS477" s="116"/>
      <c r="BT477" s="116"/>
      <c r="BU477" s="116"/>
      <c r="BV477" s="116"/>
      <c r="BW477" s="116"/>
      <c r="BX477" s="116"/>
      <c r="BY477" s="116"/>
      <c r="BZ477" s="116"/>
      <c r="CA477" s="116"/>
      <c r="CB477" s="116"/>
      <c r="CC477" s="116"/>
      <c r="CD477" s="116"/>
      <c r="CE477" s="116"/>
      <c r="CF477" s="116"/>
      <c r="CG477" s="116"/>
      <c r="CH477" s="116"/>
      <c r="CI477" s="116"/>
      <c r="CJ477" s="116"/>
      <c r="CK477" s="116"/>
      <c r="CL477" s="116"/>
      <c r="CM477" s="116"/>
      <c r="CN477" s="116"/>
      <c r="CO477" s="116"/>
      <c r="CP477" s="116"/>
      <c r="CQ477" s="116"/>
      <c r="CR477" s="116"/>
      <c r="CS477" s="116"/>
      <c r="CT477" s="116"/>
      <c r="CU477" s="116"/>
      <c r="CV477" s="116"/>
      <c r="CW477" s="116"/>
      <c r="CX477" s="116"/>
      <c r="CY477" s="116"/>
      <c r="CZ477" s="116"/>
      <c r="DA477" s="116"/>
      <c r="DB477" s="116"/>
      <c r="DC477" s="116"/>
      <c r="DD477" s="116"/>
      <c r="DE477" s="116"/>
      <c r="DF477" s="116"/>
      <c r="DG477" s="116"/>
      <c r="DH477" s="116"/>
      <c r="DI477" s="116"/>
      <c r="DJ477" s="116"/>
      <c r="DK477" s="116"/>
      <c r="DL477" s="116"/>
      <c r="DM477" s="116"/>
      <c r="DN477" s="116"/>
      <c r="DO477" s="116"/>
      <c r="DP477" s="116"/>
      <c r="DQ477" s="116"/>
      <c r="DR477" s="116"/>
      <c r="DS477" s="116"/>
      <c r="DT477" s="116"/>
      <c r="DU477" s="116"/>
      <c r="DV477" s="116"/>
      <c r="DW477" s="116"/>
      <c r="DX477" s="116"/>
      <c r="DY477" s="116"/>
      <c r="DZ477" s="116"/>
      <c r="EA477" s="116"/>
      <c r="EB477" s="116"/>
      <c r="EC477" s="116"/>
      <c r="ED477" s="116"/>
      <c r="EE477" s="116"/>
      <c r="EF477" s="116"/>
      <c r="EG477" s="116"/>
      <c r="EH477" s="116"/>
      <c r="EI477" s="116"/>
      <c r="EJ477" s="116"/>
      <c r="EK477" s="116"/>
      <c r="EL477" s="116"/>
      <c r="EM477" s="116"/>
      <c r="EN477" s="116"/>
      <c r="EO477" s="116"/>
      <c r="EP477" s="116"/>
      <c r="EQ477" s="116"/>
      <c r="ER477" s="116"/>
      <c r="ES477" s="116"/>
      <c r="ET477" s="116"/>
      <c r="EU477" s="116"/>
      <c r="EV477" s="116"/>
      <c r="EW477" s="116"/>
      <c r="EX477" s="116"/>
      <c r="EY477" s="116"/>
      <c r="EZ477" s="116"/>
      <c r="FA477" s="116"/>
      <c r="FB477" s="116"/>
      <c r="FC477" s="116"/>
      <c r="FD477" s="116"/>
      <c r="FE477" s="116"/>
      <c r="FF477" s="116"/>
      <c r="FG477" s="116"/>
      <c r="FH477" s="116"/>
      <c r="FI477" s="116"/>
      <c r="FJ477" s="116"/>
      <c r="FK477" s="116"/>
      <c r="FL477" s="116"/>
      <c r="FM477" s="116"/>
      <c r="FN477" s="116"/>
      <c r="FO477" s="116"/>
      <c r="FP477" s="116"/>
      <c r="FQ477" s="116"/>
      <c r="FR477" s="116"/>
      <c r="FS477" s="116"/>
      <c r="FT477" s="116"/>
      <c r="FU477" s="116"/>
      <c r="FV477" s="116"/>
      <c r="FW477" s="116"/>
      <c r="FX477" s="116"/>
      <c r="FY477" s="116"/>
      <c r="FZ477" s="116"/>
      <c r="GA477" s="116"/>
      <c r="GB477" s="116"/>
      <c r="GC477" s="116"/>
      <c r="GD477" s="116"/>
      <c r="GE477" s="116"/>
      <c r="GF477" s="116"/>
      <c r="GG477" s="116"/>
      <c r="GH477" s="116"/>
      <c r="GI477" s="116"/>
      <c r="GJ477" s="116"/>
      <c r="GK477" s="116"/>
      <c r="GL477" s="116"/>
      <c r="GM477" s="116"/>
      <c r="GN477" s="116"/>
      <c r="GO477" s="116"/>
      <c r="GP477" s="116"/>
      <c r="GQ477" s="116"/>
      <c r="GR477" s="116"/>
      <c r="GS477" s="116"/>
      <c r="GT477" s="116"/>
      <c r="GU477" s="116"/>
      <c r="GV477" s="116"/>
      <c r="GW477" s="116"/>
      <c r="GX477" s="116"/>
      <c r="GY477" s="116"/>
      <c r="GZ477" s="116"/>
      <c r="HA477" s="116"/>
      <c r="HB477" s="116"/>
      <c r="HC477" s="116"/>
      <c r="HD477" s="116"/>
      <c r="HE477" s="116"/>
      <c r="HF477" s="116"/>
      <c r="HG477" s="116"/>
      <c r="HH477" s="116"/>
      <c r="HI477" s="116"/>
      <c r="HJ477" s="116"/>
      <c r="HK477" s="116"/>
      <c r="HL477" s="116"/>
      <c r="HM477" s="116"/>
      <c r="HN477" s="116"/>
      <c r="HO477" s="116"/>
      <c r="HP477" s="116"/>
      <c r="HQ477" s="116"/>
      <c r="HR477" s="116"/>
      <c r="HS477" s="116"/>
      <c r="HT477" s="116"/>
      <c r="HU477" s="116"/>
      <c r="HV477" s="116"/>
      <c r="HW477" s="116"/>
      <c r="HX477" s="116"/>
      <c r="HY477" s="116"/>
      <c r="HZ477" s="116"/>
      <c r="IA477" s="116"/>
      <c r="IB477" s="116"/>
      <c r="IC477" s="116"/>
      <c r="ID477" s="116"/>
      <c r="IE477" s="116"/>
      <c r="IF477" s="116"/>
      <c r="IG477" s="116"/>
      <c r="IH477" s="116"/>
      <c r="II477" s="116"/>
      <c r="IJ477" s="116"/>
      <c r="IK477" s="116"/>
      <c r="IL477" s="116"/>
      <c r="IM477" s="116"/>
      <c r="IN477" s="116"/>
      <c r="IO477" s="116"/>
      <c r="IP477" s="116"/>
      <c r="IQ477" s="116"/>
      <c r="IR477" s="116"/>
      <c r="IS477" s="116"/>
      <c r="IT477" s="116"/>
    </row>
    <row r="478" spans="1:254" ht="75" x14ac:dyDescent="0.25">
      <c r="A478" s="6">
        <v>2</v>
      </c>
      <c r="B478" s="106" t="s">
        <v>3773</v>
      </c>
      <c r="C478" s="15" t="s">
        <v>2601</v>
      </c>
      <c r="D478" s="14" t="s">
        <v>2477</v>
      </c>
      <c r="E478" s="6">
        <v>478</v>
      </c>
      <c r="F478" s="12" t="s">
        <v>2602</v>
      </c>
      <c r="G478" s="14" t="s">
        <v>2603</v>
      </c>
      <c r="H478" s="149">
        <v>627.11</v>
      </c>
      <c r="I478" s="13" t="s">
        <v>37</v>
      </c>
      <c r="J478" s="16"/>
      <c r="K478" s="14" t="s">
        <v>2604</v>
      </c>
      <c r="L478" s="16">
        <v>377241</v>
      </c>
      <c r="M478" s="16" t="s">
        <v>2605</v>
      </c>
      <c r="N478" s="16">
        <v>1862184</v>
      </c>
      <c r="O478" s="16" t="s">
        <v>2606</v>
      </c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98"/>
      <c r="AN478" s="116"/>
      <c r="AO478" s="116"/>
      <c r="AP478" s="116"/>
      <c r="AQ478" s="116"/>
      <c r="AR478" s="116"/>
      <c r="AS478" s="116"/>
      <c r="AT478" s="116"/>
      <c r="AU478" s="116"/>
      <c r="AV478" s="116"/>
      <c r="AW478" s="116"/>
      <c r="AX478" s="116"/>
      <c r="AY478" s="116"/>
      <c r="AZ478" s="116"/>
      <c r="BA478" s="116"/>
      <c r="BB478" s="116"/>
      <c r="BC478" s="116"/>
      <c r="BD478" s="116"/>
      <c r="BE478" s="116"/>
      <c r="BF478" s="116"/>
      <c r="BG478" s="116"/>
      <c r="BH478" s="116"/>
      <c r="BI478" s="116"/>
      <c r="BJ478" s="116"/>
      <c r="BK478" s="116"/>
      <c r="BL478" s="116"/>
      <c r="BM478" s="116"/>
      <c r="BN478" s="116"/>
      <c r="BO478" s="116"/>
      <c r="BP478" s="116"/>
      <c r="BQ478" s="116"/>
      <c r="BR478" s="116"/>
      <c r="BS478" s="116"/>
      <c r="BT478" s="116"/>
      <c r="BU478" s="116"/>
      <c r="BV478" s="116"/>
      <c r="BW478" s="116"/>
      <c r="BX478" s="116"/>
      <c r="BY478" s="116"/>
      <c r="BZ478" s="116"/>
      <c r="CA478" s="116"/>
      <c r="CB478" s="116"/>
      <c r="CC478" s="116"/>
      <c r="CD478" s="116"/>
      <c r="CE478" s="116"/>
      <c r="CF478" s="116"/>
      <c r="CG478" s="116"/>
      <c r="CH478" s="116"/>
      <c r="CI478" s="116"/>
      <c r="CJ478" s="116"/>
      <c r="CK478" s="116"/>
      <c r="CL478" s="116"/>
      <c r="CM478" s="116"/>
      <c r="CN478" s="116"/>
      <c r="CO478" s="116"/>
      <c r="CP478" s="116"/>
      <c r="CQ478" s="116"/>
      <c r="CR478" s="116"/>
      <c r="CS478" s="116"/>
      <c r="CT478" s="116"/>
      <c r="CU478" s="116"/>
      <c r="CV478" s="116"/>
      <c r="CW478" s="116"/>
      <c r="CX478" s="116"/>
      <c r="CY478" s="116"/>
      <c r="CZ478" s="116"/>
      <c r="DA478" s="116"/>
      <c r="DB478" s="116"/>
      <c r="DC478" s="116"/>
      <c r="DD478" s="116"/>
      <c r="DE478" s="116"/>
      <c r="DF478" s="116"/>
      <c r="DG478" s="116"/>
      <c r="DH478" s="116"/>
      <c r="DI478" s="116"/>
      <c r="DJ478" s="116"/>
      <c r="DK478" s="116"/>
      <c r="DL478" s="116"/>
      <c r="DM478" s="116"/>
      <c r="DN478" s="116"/>
      <c r="DO478" s="116"/>
      <c r="DP478" s="116"/>
      <c r="DQ478" s="116"/>
      <c r="DR478" s="116"/>
      <c r="DS478" s="116"/>
      <c r="DT478" s="116"/>
      <c r="DU478" s="116"/>
      <c r="DV478" s="116"/>
      <c r="DW478" s="116"/>
      <c r="DX478" s="116"/>
      <c r="DY478" s="116"/>
      <c r="DZ478" s="116"/>
      <c r="EA478" s="116"/>
      <c r="EB478" s="116"/>
      <c r="EC478" s="116"/>
      <c r="ED478" s="116"/>
      <c r="EE478" s="116"/>
      <c r="EF478" s="116"/>
      <c r="EG478" s="116"/>
      <c r="EH478" s="116"/>
      <c r="EI478" s="116"/>
      <c r="EJ478" s="116"/>
      <c r="EK478" s="116"/>
      <c r="EL478" s="116"/>
      <c r="EM478" s="116"/>
      <c r="EN478" s="116"/>
      <c r="EO478" s="116"/>
      <c r="EP478" s="116"/>
      <c r="EQ478" s="116"/>
      <c r="ER478" s="116"/>
      <c r="ES478" s="116"/>
      <c r="ET478" s="116"/>
      <c r="EU478" s="116"/>
      <c r="EV478" s="116"/>
      <c r="EW478" s="116"/>
      <c r="EX478" s="116"/>
      <c r="EY478" s="116"/>
      <c r="EZ478" s="116"/>
      <c r="FA478" s="116"/>
      <c r="FB478" s="116"/>
      <c r="FC478" s="116"/>
      <c r="FD478" s="116"/>
      <c r="FE478" s="116"/>
      <c r="FF478" s="116"/>
      <c r="FG478" s="116"/>
      <c r="FH478" s="116"/>
      <c r="FI478" s="116"/>
      <c r="FJ478" s="116"/>
      <c r="FK478" s="116"/>
      <c r="FL478" s="116"/>
      <c r="FM478" s="116"/>
      <c r="FN478" s="116"/>
      <c r="FO478" s="116"/>
      <c r="FP478" s="116"/>
      <c r="FQ478" s="116"/>
      <c r="FR478" s="116"/>
      <c r="FS478" s="116"/>
      <c r="FT478" s="116"/>
      <c r="FU478" s="116"/>
      <c r="FV478" s="116"/>
      <c r="FW478" s="116"/>
      <c r="FX478" s="116"/>
      <c r="FY478" s="116"/>
      <c r="FZ478" s="116"/>
      <c r="GA478" s="116"/>
      <c r="GB478" s="116"/>
      <c r="GC478" s="116"/>
      <c r="GD478" s="116"/>
      <c r="GE478" s="116"/>
      <c r="GF478" s="116"/>
      <c r="GG478" s="116"/>
      <c r="GH478" s="116"/>
      <c r="GI478" s="116"/>
      <c r="GJ478" s="116"/>
      <c r="GK478" s="116"/>
      <c r="GL478" s="116"/>
      <c r="GM478" s="116"/>
      <c r="GN478" s="116"/>
      <c r="GO478" s="116"/>
      <c r="GP478" s="116"/>
      <c r="GQ478" s="116"/>
      <c r="GR478" s="116"/>
      <c r="GS478" s="116"/>
      <c r="GT478" s="116"/>
      <c r="GU478" s="116"/>
      <c r="GV478" s="116"/>
      <c r="GW478" s="116"/>
      <c r="GX478" s="116"/>
      <c r="GY478" s="116"/>
      <c r="GZ478" s="116"/>
      <c r="HA478" s="116"/>
      <c r="HB478" s="116"/>
      <c r="HC478" s="116"/>
      <c r="HD478" s="116"/>
      <c r="HE478" s="116"/>
      <c r="HF478" s="116"/>
      <c r="HG478" s="116"/>
      <c r="HH478" s="116"/>
      <c r="HI478" s="116"/>
      <c r="HJ478" s="116"/>
      <c r="HK478" s="116"/>
      <c r="HL478" s="116"/>
      <c r="HM478" s="116"/>
      <c r="HN478" s="116"/>
      <c r="HO478" s="116"/>
      <c r="HP478" s="116"/>
      <c r="HQ478" s="116"/>
      <c r="HR478" s="116"/>
      <c r="HS478" s="116"/>
      <c r="HT478" s="116"/>
      <c r="HU478" s="116"/>
      <c r="HV478" s="116"/>
      <c r="HW478" s="116"/>
      <c r="HX478" s="116"/>
      <c r="HY478" s="116"/>
      <c r="HZ478" s="116"/>
      <c r="IA478" s="116"/>
      <c r="IB478" s="116"/>
      <c r="IC478" s="116"/>
      <c r="ID478" s="116"/>
      <c r="IE478" s="116"/>
      <c r="IF478" s="116"/>
      <c r="IG478" s="116"/>
      <c r="IH478" s="116"/>
      <c r="II478" s="116"/>
      <c r="IJ478" s="116"/>
      <c r="IK478" s="116"/>
      <c r="IL478" s="116"/>
      <c r="IM478" s="116"/>
      <c r="IN478" s="116"/>
      <c r="IO478" s="116"/>
      <c r="IP478" s="116"/>
      <c r="IQ478" s="116"/>
      <c r="IR478" s="116"/>
      <c r="IS478" s="116"/>
      <c r="IT478" s="116"/>
    </row>
    <row r="479" spans="1:254" ht="60" x14ac:dyDescent="0.25">
      <c r="A479" s="6">
        <v>2</v>
      </c>
      <c r="B479" s="106" t="s">
        <v>3773</v>
      </c>
      <c r="C479" s="14" t="s">
        <v>2559</v>
      </c>
      <c r="D479" s="14" t="s">
        <v>2477</v>
      </c>
      <c r="E479" s="6">
        <v>479</v>
      </c>
      <c r="F479" s="12" t="s">
        <v>2607</v>
      </c>
      <c r="G479" s="14" t="s">
        <v>2608</v>
      </c>
      <c r="H479" s="149">
        <v>5664.86</v>
      </c>
      <c r="I479" s="86" t="s">
        <v>37</v>
      </c>
      <c r="J479" s="16"/>
      <c r="K479" s="15" t="s">
        <v>2609</v>
      </c>
      <c r="L479" s="26">
        <v>52777</v>
      </c>
      <c r="M479" s="26" t="s">
        <v>2610</v>
      </c>
      <c r="N479" s="26"/>
      <c r="O479" s="26" t="s">
        <v>2611</v>
      </c>
      <c r="P479" s="26">
        <v>508894</v>
      </c>
      <c r="Q479" s="26" t="s">
        <v>2612</v>
      </c>
      <c r="R479" s="59" t="s">
        <v>2613</v>
      </c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98"/>
      <c r="AN479" s="116"/>
      <c r="AO479" s="116"/>
      <c r="AP479" s="116"/>
      <c r="AQ479" s="116"/>
      <c r="AR479" s="116"/>
      <c r="AS479" s="116"/>
      <c r="AT479" s="116"/>
      <c r="AU479" s="116"/>
      <c r="AV479" s="116"/>
      <c r="AW479" s="116"/>
      <c r="AX479" s="116"/>
      <c r="AY479" s="116"/>
      <c r="AZ479" s="116"/>
      <c r="BA479" s="116"/>
      <c r="BB479" s="116"/>
      <c r="BC479" s="116"/>
      <c r="BD479" s="116"/>
      <c r="BE479" s="116"/>
      <c r="BF479" s="116"/>
      <c r="BG479" s="116"/>
      <c r="BH479" s="116"/>
      <c r="BI479" s="116"/>
      <c r="BJ479" s="116"/>
      <c r="BK479" s="116"/>
      <c r="BL479" s="116"/>
      <c r="BM479" s="116"/>
      <c r="BN479" s="116"/>
      <c r="BO479" s="116"/>
      <c r="BP479" s="116"/>
      <c r="BQ479" s="116"/>
      <c r="BR479" s="116"/>
      <c r="BS479" s="116"/>
      <c r="BT479" s="116"/>
      <c r="BU479" s="116"/>
      <c r="BV479" s="116"/>
      <c r="BW479" s="116"/>
      <c r="BX479" s="116"/>
      <c r="BY479" s="116"/>
      <c r="BZ479" s="116"/>
      <c r="CA479" s="116"/>
      <c r="CB479" s="116"/>
      <c r="CC479" s="116"/>
      <c r="CD479" s="116"/>
      <c r="CE479" s="116"/>
      <c r="CF479" s="116"/>
      <c r="CG479" s="116"/>
      <c r="CH479" s="116"/>
      <c r="CI479" s="116"/>
      <c r="CJ479" s="116"/>
      <c r="CK479" s="116"/>
      <c r="CL479" s="116"/>
      <c r="CM479" s="116"/>
      <c r="CN479" s="116"/>
      <c r="CO479" s="116"/>
      <c r="CP479" s="116"/>
      <c r="CQ479" s="116"/>
      <c r="CR479" s="116"/>
      <c r="CS479" s="116"/>
      <c r="CT479" s="116"/>
      <c r="CU479" s="116"/>
      <c r="CV479" s="116"/>
      <c r="CW479" s="116"/>
      <c r="CX479" s="116"/>
      <c r="CY479" s="116"/>
      <c r="CZ479" s="116"/>
      <c r="DA479" s="116"/>
      <c r="DB479" s="116"/>
      <c r="DC479" s="116"/>
      <c r="DD479" s="116"/>
      <c r="DE479" s="116"/>
      <c r="DF479" s="116"/>
      <c r="DG479" s="116"/>
      <c r="DH479" s="116"/>
      <c r="DI479" s="116"/>
      <c r="DJ479" s="116"/>
      <c r="DK479" s="116"/>
      <c r="DL479" s="116"/>
      <c r="DM479" s="116"/>
      <c r="DN479" s="116"/>
      <c r="DO479" s="116"/>
      <c r="DP479" s="116"/>
      <c r="DQ479" s="116"/>
      <c r="DR479" s="116"/>
      <c r="DS479" s="116"/>
      <c r="DT479" s="116"/>
      <c r="DU479" s="116"/>
      <c r="DV479" s="116"/>
      <c r="DW479" s="116"/>
      <c r="DX479" s="116"/>
      <c r="DY479" s="116"/>
      <c r="DZ479" s="116"/>
      <c r="EA479" s="116"/>
      <c r="EB479" s="116"/>
      <c r="EC479" s="116"/>
      <c r="ED479" s="116"/>
      <c r="EE479" s="116"/>
      <c r="EF479" s="116"/>
      <c r="EG479" s="116"/>
      <c r="EH479" s="116"/>
      <c r="EI479" s="116"/>
      <c r="EJ479" s="116"/>
      <c r="EK479" s="116"/>
      <c r="EL479" s="116"/>
      <c r="EM479" s="116"/>
      <c r="EN479" s="116"/>
      <c r="EO479" s="116"/>
      <c r="EP479" s="116"/>
      <c r="EQ479" s="116"/>
      <c r="ER479" s="116"/>
      <c r="ES479" s="116"/>
      <c r="ET479" s="116"/>
      <c r="EU479" s="116"/>
      <c r="EV479" s="116"/>
      <c r="EW479" s="116"/>
      <c r="EX479" s="116"/>
      <c r="EY479" s="116"/>
      <c r="EZ479" s="116"/>
      <c r="FA479" s="116"/>
      <c r="FB479" s="116"/>
      <c r="FC479" s="116"/>
      <c r="FD479" s="116"/>
      <c r="FE479" s="116"/>
      <c r="FF479" s="116"/>
      <c r="FG479" s="116"/>
      <c r="FH479" s="116"/>
      <c r="FI479" s="116"/>
      <c r="FJ479" s="116"/>
      <c r="FK479" s="116"/>
      <c r="FL479" s="116"/>
      <c r="FM479" s="116"/>
      <c r="FN479" s="116"/>
      <c r="FO479" s="116"/>
      <c r="FP479" s="116"/>
      <c r="FQ479" s="116"/>
      <c r="FR479" s="116"/>
      <c r="FS479" s="116"/>
      <c r="FT479" s="116"/>
      <c r="FU479" s="116"/>
      <c r="FV479" s="116"/>
      <c r="FW479" s="116"/>
      <c r="FX479" s="116"/>
      <c r="FY479" s="116"/>
      <c r="FZ479" s="116"/>
      <c r="GA479" s="116"/>
      <c r="GB479" s="116"/>
      <c r="GC479" s="116"/>
      <c r="GD479" s="116"/>
      <c r="GE479" s="116"/>
      <c r="GF479" s="116"/>
      <c r="GG479" s="116"/>
      <c r="GH479" s="116"/>
      <c r="GI479" s="116"/>
      <c r="GJ479" s="116"/>
      <c r="GK479" s="116"/>
      <c r="GL479" s="116"/>
      <c r="GM479" s="116"/>
      <c r="GN479" s="116"/>
      <c r="GO479" s="116"/>
      <c r="GP479" s="116"/>
      <c r="GQ479" s="116"/>
      <c r="GR479" s="116"/>
      <c r="GS479" s="116"/>
      <c r="GT479" s="116"/>
      <c r="GU479" s="116"/>
      <c r="GV479" s="116"/>
      <c r="GW479" s="116"/>
      <c r="GX479" s="116"/>
      <c r="GY479" s="116"/>
      <c r="GZ479" s="116"/>
      <c r="HA479" s="116"/>
      <c r="HB479" s="116"/>
      <c r="HC479" s="116"/>
      <c r="HD479" s="116"/>
      <c r="HE479" s="116"/>
      <c r="HF479" s="116"/>
      <c r="HG479" s="116"/>
      <c r="HH479" s="116"/>
      <c r="HI479" s="116"/>
      <c r="HJ479" s="116"/>
      <c r="HK479" s="116"/>
      <c r="HL479" s="116"/>
      <c r="HM479" s="116"/>
      <c r="HN479" s="116"/>
      <c r="HO479" s="116"/>
      <c r="HP479" s="116"/>
      <c r="HQ479" s="116"/>
      <c r="HR479" s="116"/>
      <c r="HS479" s="116"/>
      <c r="HT479" s="116"/>
      <c r="HU479" s="116"/>
      <c r="HV479" s="116"/>
      <c r="HW479" s="116"/>
      <c r="HX479" s="116"/>
      <c r="HY479" s="116"/>
      <c r="HZ479" s="116"/>
      <c r="IA479" s="116"/>
      <c r="IB479" s="116"/>
      <c r="IC479" s="116"/>
      <c r="ID479" s="116"/>
      <c r="IE479" s="116"/>
      <c r="IF479" s="116"/>
      <c r="IG479" s="116"/>
      <c r="IH479" s="116"/>
      <c r="II479" s="116"/>
      <c r="IJ479" s="116"/>
      <c r="IK479" s="116"/>
      <c r="IL479" s="116"/>
      <c r="IM479" s="116"/>
      <c r="IN479" s="116"/>
      <c r="IO479" s="116"/>
      <c r="IP479" s="116"/>
      <c r="IQ479" s="116"/>
      <c r="IR479" s="116"/>
      <c r="IS479" s="116"/>
      <c r="IT479" s="116"/>
    </row>
    <row r="480" spans="1:254" ht="60" x14ac:dyDescent="0.25">
      <c r="A480" s="6">
        <v>2</v>
      </c>
      <c r="B480" s="106" t="s">
        <v>3773</v>
      </c>
      <c r="C480" s="15" t="s">
        <v>2614</v>
      </c>
      <c r="D480" s="14" t="s">
        <v>2477</v>
      </c>
      <c r="E480" s="6">
        <v>480</v>
      </c>
      <c r="F480" s="12" t="s">
        <v>2615</v>
      </c>
      <c r="G480" s="15" t="s">
        <v>2616</v>
      </c>
      <c r="H480" s="54">
        <v>182.57</v>
      </c>
      <c r="I480" s="54" t="s">
        <v>37</v>
      </c>
      <c r="J480" s="16"/>
      <c r="K480" s="15" t="s">
        <v>2617</v>
      </c>
      <c r="L480" s="26"/>
      <c r="M480" s="26" t="s">
        <v>2618</v>
      </c>
      <c r="N480" s="26"/>
      <c r="O480" s="26" t="s">
        <v>2619</v>
      </c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98"/>
    </row>
    <row r="481" spans="1:254" customFormat="1" ht="45" x14ac:dyDescent="0.25">
      <c r="A481" s="6">
        <v>2</v>
      </c>
      <c r="B481" s="106" t="s">
        <v>3773</v>
      </c>
      <c r="C481" s="83" t="s">
        <v>2559</v>
      </c>
      <c r="D481" s="102" t="s">
        <v>2477</v>
      </c>
      <c r="E481" s="6">
        <v>481</v>
      </c>
      <c r="F481" s="9" t="s">
        <v>4037</v>
      </c>
      <c r="G481" s="218" t="s">
        <v>4038</v>
      </c>
      <c r="H481" s="219">
        <v>291.91000000000003</v>
      </c>
      <c r="I481" s="81" t="s">
        <v>37</v>
      </c>
      <c r="J481" s="82"/>
      <c r="K481" s="234" t="s">
        <v>4039</v>
      </c>
      <c r="L481" s="18">
        <v>5287149</v>
      </c>
      <c r="M481" s="234" t="s">
        <v>4040</v>
      </c>
      <c r="N481" s="18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  <c r="AL481" s="84"/>
      <c r="AM481" s="84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  <c r="DJ481" s="32"/>
      <c r="DK481" s="32"/>
      <c r="DL481" s="32"/>
      <c r="DM481" s="32"/>
      <c r="DN481" s="32"/>
      <c r="DO481" s="32"/>
      <c r="DP481" s="32"/>
      <c r="DQ481" s="32"/>
      <c r="DR481" s="32"/>
      <c r="DS481" s="32"/>
      <c r="DT481" s="32"/>
      <c r="DU481" s="32"/>
      <c r="DV481" s="32"/>
      <c r="DW481" s="32"/>
      <c r="DX481" s="32"/>
      <c r="DY481" s="32"/>
      <c r="DZ481" s="32"/>
      <c r="EA481" s="32"/>
      <c r="EB481" s="32"/>
      <c r="EC481" s="32"/>
      <c r="ED481" s="32"/>
      <c r="EE481" s="32"/>
      <c r="EF481" s="32"/>
      <c r="EG481" s="32"/>
      <c r="EH481" s="32"/>
      <c r="EI481" s="32"/>
      <c r="EJ481" s="32"/>
      <c r="EK481" s="32"/>
      <c r="EL481" s="32"/>
      <c r="EM481" s="32"/>
      <c r="EN481" s="32"/>
      <c r="EO481" s="32"/>
      <c r="EP481" s="32"/>
      <c r="EQ481" s="32"/>
      <c r="ER481" s="32"/>
      <c r="ES481" s="32"/>
      <c r="ET481" s="32"/>
      <c r="EU481" s="32"/>
      <c r="EV481" s="32"/>
      <c r="EW481" s="32"/>
      <c r="EX481" s="32"/>
      <c r="EY481" s="32"/>
      <c r="EZ481" s="32"/>
      <c r="FA481" s="32"/>
      <c r="FB481" s="32"/>
      <c r="FC481" s="32"/>
      <c r="FD481" s="32"/>
      <c r="FE481" s="32"/>
      <c r="FF481" s="32"/>
      <c r="FG481" s="32"/>
      <c r="FH481" s="32"/>
      <c r="FI481" s="32"/>
      <c r="FJ481" s="32"/>
      <c r="FK481" s="32"/>
      <c r="FL481" s="32"/>
      <c r="FM481" s="32"/>
      <c r="FN481" s="32"/>
      <c r="FO481" s="32"/>
      <c r="FP481" s="32"/>
      <c r="FQ481" s="32"/>
      <c r="FR481" s="32"/>
      <c r="FS481" s="32"/>
      <c r="FT481" s="32"/>
      <c r="FU481" s="32"/>
      <c r="FV481" s="32"/>
      <c r="FW481" s="32"/>
      <c r="FX481" s="32"/>
      <c r="FY481" s="32"/>
      <c r="FZ481" s="32"/>
      <c r="GA481" s="32"/>
      <c r="GB481" s="32"/>
      <c r="GC481" s="32"/>
      <c r="GD481" s="32"/>
      <c r="GE481" s="32"/>
      <c r="GF481" s="32"/>
      <c r="GG481" s="32"/>
      <c r="GH481" s="32"/>
      <c r="GI481" s="32"/>
      <c r="GJ481" s="32"/>
      <c r="GK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</row>
    <row r="482" spans="1:254" s="104" customFormat="1" ht="60" x14ac:dyDescent="0.25">
      <c r="A482" s="6">
        <v>2</v>
      </c>
      <c r="B482" s="106" t="s">
        <v>3773</v>
      </c>
      <c r="C482" s="7" t="s">
        <v>2476</v>
      </c>
      <c r="D482" s="7" t="s">
        <v>2477</v>
      </c>
      <c r="E482" s="6">
        <v>482</v>
      </c>
      <c r="F482" s="7" t="s">
        <v>2478</v>
      </c>
      <c r="G482" s="7" t="s">
        <v>2479</v>
      </c>
      <c r="H482" s="150">
        <v>6883.99</v>
      </c>
      <c r="I482" s="6" t="s">
        <v>37</v>
      </c>
      <c r="J482" s="9"/>
      <c r="K482" s="7" t="s">
        <v>2480</v>
      </c>
      <c r="L482" s="9"/>
      <c r="M482" s="9" t="s">
        <v>2481</v>
      </c>
      <c r="N482" s="9"/>
      <c r="O482" s="9" t="s">
        <v>2482</v>
      </c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8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  <c r="FF482" s="32"/>
      <c r="FG482" s="32"/>
      <c r="FH482" s="32"/>
      <c r="FI482" s="32"/>
      <c r="FJ482" s="32"/>
      <c r="FK482" s="32"/>
      <c r="FL482" s="32"/>
      <c r="FM482" s="32"/>
      <c r="FN482" s="32"/>
      <c r="FO482" s="32"/>
      <c r="FP482" s="32"/>
      <c r="FQ482" s="32"/>
      <c r="FR482" s="32"/>
      <c r="FS482" s="32"/>
      <c r="FT482" s="32"/>
      <c r="FU482" s="32"/>
      <c r="FV482" s="32"/>
      <c r="FW482" s="32"/>
      <c r="FX482" s="32"/>
      <c r="FY482" s="32"/>
      <c r="FZ482" s="32"/>
      <c r="GA482" s="32"/>
      <c r="GB482" s="32"/>
      <c r="GC482" s="32"/>
      <c r="GD482" s="32"/>
      <c r="GE482" s="32"/>
      <c r="GF482" s="32"/>
      <c r="GG482" s="32"/>
      <c r="GH482" s="32"/>
      <c r="GI482" s="32"/>
      <c r="GJ482" s="32"/>
      <c r="GK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</row>
    <row r="483" spans="1:254" s="104" customFormat="1" ht="75" x14ac:dyDescent="0.25">
      <c r="A483" s="6">
        <v>2</v>
      </c>
      <c r="B483" s="106" t="s">
        <v>3773</v>
      </c>
      <c r="C483" s="35" t="s">
        <v>2496</v>
      </c>
      <c r="D483" s="102" t="s">
        <v>2477</v>
      </c>
      <c r="E483" s="6">
        <v>483</v>
      </c>
      <c r="F483" s="240" t="s">
        <v>3826</v>
      </c>
      <c r="G483" s="133" t="s">
        <v>3827</v>
      </c>
      <c r="H483" s="134">
        <v>9914</v>
      </c>
      <c r="I483" s="137" t="s">
        <v>37</v>
      </c>
      <c r="J483" s="135"/>
      <c r="K483" s="414" t="s">
        <v>3828</v>
      </c>
      <c r="L483" s="135"/>
      <c r="M483" s="136" t="s">
        <v>3829</v>
      </c>
      <c r="N483" s="135"/>
      <c r="O483" s="136" t="s">
        <v>3830</v>
      </c>
      <c r="P483" s="135"/>
      <c r="Q483" s="135"/>
      <c r="R483" s="135"/>
      <c r="S483" s="135"/>
      <c r="T483" s="135"/>
      <c r="U483" s="135"/>
      <c r="V483" s="135"/>
      <c r="W483" s="135"/>
      <c r="X483" s="135"/>
      <c r="Y483" s="84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82"/>
      <c r="DL483" s="118"/>
      <c r="DM483" s="118"/>
      <c r="DN483" s="118"/>
      <c r="DO483" s="118"/>
      <c r="DP483" s="118"/>
      <c r="DQ483" s="118"/>
      <c r="DR483" s="118"/>
      <c r="DS483" s="118"/>
      <c r="DT483" s="118"/>
      <c r="DU483" s="118"/>
      <c r="DV483" s="118"/>
      <c r="DW483" s="118"/>
      <c r="DX483" s="118"/>
      <c r="DY483" s="118"/>
      <c r="DZ483" s="118"/>
      <c r="EA483" s="118"/>
      <c r="EB483" s="118"/>
      <c r="EC483" s="118"/>
      <c r="ED483" s="118"/>
      <c r="EE483" s="118"/>
      <c r="EF483" s="118"/>
      <c r="EG483" s="118"/>
      <c r="EH483" s="118"/>
      <c r="EI483" s="118"/>
      <c r="EJ483" s="118"/>
      <c r="EK483" s="118"/>
      <c r="EL483" s="118"/>
      <c r="EM483" s="118"/>
      <c r="EN483" s="118"/>
      <c r="EO483" s="118"/>
      <c r="EP483" s="118"/>
      <c r="EQ483" s="118"/>
      <c r="ER483" s="118"/>
      <c r="ES483" s="118"/>
      <c r="ET483" s="118"/>
      <c r="EU483" s="118"/>
      <c r="EV483" s="118"/>
      <c r="EW483" s="118"/>
      <c r="EX483" s="118"/>
      <c r="EY483" s="118"/>
      <c r="EZ483" s="118"/>
      <c r="FA483" s="118"/>
      <c r="FB483" s="118"/>
      <c r="FC483" s="118"/>
      <c r="FD483" s="118"/>
      <c r="FE483" s="118"/>
      <c r="FF483" s="118"/>
      <c r="FG483" s="118"/>
      <c r="FH483" s="118"/>
      <c r="FI483" s="118"/>
      <c r="FJ483" s="118"/>
      <c r="FK483" s="118"/>
      <c r="FL483" s="118"/>
      <c r="FM483" s="118"/>
      <c r="FN483" s="118"/>
      <c r="FO483" s="118"/>
      <c r="FP483" s="118"/>
      <c r="FQ483" s="118"/>
      <c r="FR483" s="118"/>
      <c r="FS483" s="118"/>
      <c r="FT483" s="118"/>
      <c r="FU483" s="118"/>
      <c r="FV483" s="118"/>
      <c r="FW483" s="118"/>
      <c r="FX483" s="118"/>
      <c r="FY483" s="118"/>
      <c r="FZ483" s="118"/>
      <c r="GA483" s="118"/>
      <c r="GB483" s="118"/>
      <c r="GC483" s="118"/>
      <c r="GD483" s="118"/>
      <c r="GE483" s="118"/>
      <c r="GF483" s="118"/>
      <c r="GG483" s="118"/>
      <c r="GH483" s="118"/>
      <c r="GI483" s="118"/>
      <c r="GJ483" s="118"/>
      <c r="GK483" s="118"/>
      <c r="GL483" s="118"/>
      <c r="GM483" s="118"/>
      <c r="GN483" s="118"/>
      <c r="GO483" s="118"/>
      <c r="GP483" s="118"/>
      <c r="GQ483" s="118"/>
      <c r="GR483" s="118"/>
      <c r="GS483" s="118"/>
      <c r="GT483" s="118"/>
      <c r="GU483" s="118"/>
      <c r="GV483" s="118"/>
      <c r="GW483" s="118"/>
      <c r="GX483" s="118"/>
      <c r="GY483" s="118"/>
      <c r="GZ483" s="118"/>
      <c r="HA483" s="118"/>
      <c r="HB483" s="118"/>
      <c r="HC483" s="118"/>
      <c r="HD483" s="118"/>
      <c r="HE483" s="118"/>
      <c r="HF483" s="118"/>
      <c r="HG483" s="118"/>
      <c r="HH483" s="118"/>
      <c r="HI483" s="118"/>
      <c r="HJ483" s="118"/>
      <c r="HK483" s="118"/>
      <c r="HL483" s="118"/>
      <c r="HM483" s="118"/>
      <c r="HN483" s="118"/>
      <c r="HO483" s="118"/>
      <c r="HP483" s="118"/>
      <c r="HQ483" s="118"/>
      <c r="HR483" s="118"/>
      <c r="HS483" s="118"/>
      <c r="HT483" s="118"/>
      <c r="HU483" s="118"/>
      <c r="HV483" s="118"/>
      <c r="HW483" s="118"/>
      <c r="HX483" s="118"/>
      <c r="HY483" s="118"/>
      <c r="HZ483" s="118"/>
      <c r="IA483" s="118"/>
      <c r="IB483" s="118"/>
      <c r="IC483" s="118"/>
      <c r="ID483" s="118"/>
      <c r="IE483" s="118"/>
      <c r="IF483" s="118"/>
      <c r="IG483" s="118"/>
      <c r="IH483" s="118"/>
      <c r="II483" s="118"/>
      <c r="IJ483" s="118"/>
      <c r="IK483" s="118"/>
      <c r="IL483" s="118"/>
      <c r="IM483" s="118"/>
      <c r="IN483" s="118"/>
      <c r="IO483" s="118"/>
      <c r="IP483" s="118"/>
      <c r="IQ483" s="118"/>
      <c r="IR483" s="118"/>
      <c r="IS483" s="118"/>
      <c r="IT483" s="118"/>
    </row>
    <row r="484" spans="1:254" ht="45" x14ac:dyDescent="0.25">
      <c r="A484" s="6">
        <v>2</v>
      </c>
      <c r="B484" s="106" t="s">
        <v>3773</v>
      </c>
      <c r="C484" s="14" t="s">
        <v>2559</v>
      </c>
      <c r="D484" s="14" t="s">
        <v>2477</v>
      </c>
      <c r="E484" s="6">
        <v>484</v>
      </c>
      <c r="F484" s="12" t="s">
        <v>3572</v>
      </c>
      <c r="G484" s="15" t="s">
        <v>2582</v>
      </c>
      <c r="H484" s="54">
        <v>825.71</v>
      </c>
      <c r="I484" s="54" t="s">
        <v>37</v>
      </c>
      <c r="J484" s="26"/>
      <c r="K484" s="8" t="s">
        <v>2583</v>
      </c>
      <c r="L484" s="12"/>
      <c r="M484" s="12" t="s">
        <v>2584</v>
      </c>
      <c r="N484" s="12"/>
      <c r="O484" s="12" t="s">
        <v>2585</v>
      </c>
      <c r="P484" s="12"/>
      <c r="Q484" s="12" t="s">
        <v>2586</v>
      </c>
      <c r="R484" s="12"/>
      <c r="S484" s="12" t="s">
        <v>2587</v>
      </c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88"/>
      <c r="AN484" s="108"/>
      <c r="AO484" s="108"/>
      <c r="AP484" s="108"/>
      <c r="AQ484" s="108"/>
      <c r="AR484" s="108"/>
      <c r="AS484" s="108"/>
      <c r="AT484" s="108"/>
      <c r="AU484" s="108"/>
      <c r="AV484" s="108"/>
      <c r="AW484" s="108"/>
      <c r="AX484" s="108"/>
      <c r="AY484" s="108"/>
      <c r="AZ484" s="108"/>
      <c r="BA484" s="108"/>
      <c r="BB484" s="108"/>
      <c r="BC484" s="108"/>
      <c r="BD484" s="108"/>
      <c r="BE484" s="108"/>
      <c r="BF484" s="108"/>
      <c r="BG484" s="108"/>
      <c r="BH484" s="108"/>
      <c r="BI484" s="108"/>
      <c r="BJ484" s="108"/>
      <c r="BK484" s="108"/>
      <c r="BL484" s="108"/>
      <c r="BM484" s="108"/>
      <c r="BN484" s="108"/>
      <c r="BO484" s="108"/>
      <c r="BP484" s="108"/>
      <c r="BQ484" s="108"/>
      <c r="BR484" s="108"/>
      <c r="BS484" s="108"/>
      <c r="BT484" s="108"/>
      <c r="BU484" s="108"/>
      <c r="BV484" s="108"/>
      <c r="BW484" s="108"/>
      <c r="BX484" s="108"/>
      <c r="BY484" s="108"/>
      <c r="BZ484" s="108"/>
      <c r="CA484" s="108"/>
      <c r="CB484" s="108"/>
      <c r="CC484" s="108"/>
      <c r="CD484" s="108"/>
      <c r="CE484" s="108"/>
      <c r="CF484" s="108"/>
      <c r="CG484" s="108"/>
      <c r="CH484" s="108"/>
      <c r="CI484" s="108"/>
      <c r="CJ484" s="108"/>
      <c r="CK484" s="108"/>
      <c r="CL484" s="108"/>
      <c r="CM484" s="108"/>
      <c r="CN484" s="108"/>
      <c r="CO484" s="108"/>
      <c r="CP484" s="108"/>
      <c r="CQ484" s="108"/>
      <c r="CR484" s="108"/>
      <c r="CS484" s="108"/>
      <c r="CT484" s="108"/>
      <c r="CU484" s="108"/>
      <c r="CV484" s="108"/>
      <c r="CW484" s="108"/>
      <c r="CX484" s="108"/>
      <c r="CY484" s="108"/>
      <c r="CZ484" s="108"/>
      <c r="DA484" s="108"/>
      <c r="DB484" s="108"/>
      <c r="DC484" s="108"/>
      <c r="DD484" s="108"/>
      <c r="DE484" s="108"/>
      <c r="DF484" s="108"/>
      <c r="DG484" s="108"/>
      <c r="DH484" s="108"/>
      <c r="DI484" s="108"/>
      <c r="DJ484" s="108"/>
      <c r="DK484" s="108"/>
      <c r="DL484" s="108"/>
      <c r="DM484" s="108"/>
      <c r="DN484" s="108"/>
      <c r="DO484" s="108"/>
      <c r="DP484" s="108"/>
      <c r="DQ484" s="108"/>
      <c r="DR484" s="108"/>
      <c r="DS484" s="108"/>
      <c r="DT484" s="108"/>
      <c r="DU484" s="108"/>
      <c r="DV484" s="108"/>
      <c r="DW484" s="108"/>
      <c r="DX484" s="108"/>
      <c r="DY484" s="108"/>
      <c r="DZ484" s="108"/>
      <c r="EA484" s="108"/>
      <c r="EB484" s="108"/>
      <c r="EC484" s="108"/>
      <c r="ED484" s="108"/>
      <c r="EE484" s="108"/>
      <c r="EF484" s="108"/>
      <c r="EG484" s="108"/>
      <c r="EH484" s="108"/>
      <c r="EI484" s="108"/>
      <c r="EJ484" s="108"/>
      <c r="EK484" s="108"/>
      <c r="EL484" s="108"/>
      <c r="EM484" s="108"/>
      <c r="EN484" s="108"/>
      <c r="EO484" s="108"/>
      <c r="EP484" s="108"/>
      <c r="EQ484" s="108"/>
      <c r="ER484" s="108"/>
      <c r="ES484" s="108"/>
      <c r="ET484" s="108"/>
      <c r="EU484" s="108"/>
      <c r="EV484" s="108"/>
      <c r="EW484" s="108"/>
      <c r="EX484" s="108"/>
      <c r="EY484" s="108"/>
      <c r="EZ484" s="108"/>
      <c r="FA484" s="108"/>
      <c r="FB484" s="108"/>
      <c r="FC484" s="108"/>
      <c r="FD484" s="108"/>
      <c r="FE484" s="108"/>
      <c r="FF484" s="108"/>
      <c r="FG484" s="108"/>
      <c r="FH484" s="108"/>
      <c r="FI484" s="108"/>
      <c r="FJ484" s="108"/>
      <c r="FK484" s="108"/>
      <c r="FL484" s="108"/>
      <c r="FM484" s="108"/>
      <c r="FN484" s="108"/>
      <c r="FO484" s="108"/>
      <c r="FP484" s="108"/>
      <c r="FQ484" s="108"/>
      <c r="FR484" s="108"/>
      <c r="FS484" s="108"/>
      <c r="FT484" s="108"/>
      <c r="FU484" s="108"/>
      <c r="FV484" s="108"/>
      <c r="FW484" s="108"/>
      <c r="FX484" s="108"/>
      <c r="FY484" s="108"/>
      <c r="FZ484" s="108"/>
      <c r="GA484" s="108"/>
      <c r="GB484" s="108"/>
      <c r="GC484" s="108"/>
      <c r="GD484" s="108"/>
      <c r="GE484" s="108"/>
      <c r="GF484" s="108"/>
      <c r="GG484" s="108"/>
      <c r="GH484" s="108"/>
      <c r="GI484" s="108"/>
      <c r="GJ484" s="108"/>
      <c r="GK484" s="108"/>
      <c r="GL484" s="108"/>
      <c r="GM484" s="108"/>
      <c r="GN484" s="108"/>
      <c r="GO484" s="108"/>
      <c r="GP484" s="108"/>
      <c r="GQ484" s="108"/>
      <c r="GR484" s="108"/>
      <c r="GS484" s="108"/>
      <c r="GT484" s="108"/>
      <c r="GU484" s="108"/>
      <c r="GV484" s="108"/>
      <c r="GW484" s="108"/>
      <c r="GX484" s="108"/>
      <c r="GY484" s="108"/>
      <c r="GZ484" s="108"/>
      <c r="HA484" s="108"/>
      <c r="HB484" s="108"/>
      <c r="HC484" s="108"/>
      <c r="HD484" s="108"/>
      <c r="HE484" s="108"/>
      <c r="HF484" s="108"/>
      <c r="HG484" s="108"/>
      <c r="HH484" s="108"/>
      <c r="HI484" s="108"/>
      <c r="HJ484" s="108"/>
      <c r="HK484" s="108"/>
      <c r="HL484" s="108"/>
      <c r="HM484" s="108"/>
      <c r="HN484" s="108"/>
      <c r="HO484" s="108"/>
      <c r="HP484" s="108"/>
      <c r="HQ484" s="108"/>
      <c r="HR484" s="108"/>
      <c r="HS484" s="108"/>
      <c r="HT484" s="108"/>
      <c r="HU484" s="108"/>
      <c r="HV484" s="108"/>
      <c r="HW484" s="108"/>
      <c r="HX484" s="108"/>
      <c r="HY484" s="108"/>
      <c r="HZ484" s="108"/>
      <c r="IA484" s="108"/>
      <c r="IB484" s="108"/>
      <c r="IC484" s="108"/>
      <c r="ID484" s="108"/>
      <c r="IE484" s="108"/>
      <c r="IF484" s="108"/>
      <c r="IG484" s="108"/>
      <c r="IH484" s="108"/>
      <c r="II484" s="108"/>
      <c r="IJ484" s="108"/>
      <c r="IK484" s="108"/>
      <c r="IL484" s="108"/>
      <c r="IM484" s="108"/>
      <c r="IN484" s="108"/>
      <c r="IO484" s="108"/>
      <c r="IP484" s="108"/>
      <c r="IQ484" s="108"/>
      <c r="IR484" s="108"/>
      <c r="IS484" s="108"/>
      <c r="IT484" s="108"/>
    </row>
    <row r="485" spans="1:254" ht="45" x14ac:dyDescent="0.25">
      <c r="A485" s="6">
        <v>2</v>
      </c>
      <c r="B485" s="106" t="s">
        <v>3773</v>
      </c>
      <c r="C485" s="15" t="s">
        <v>2903</v>
      </c>
      <c r="D485" s="14" t="s">
        <v>2477</v>
      </c>
      <c r="E485" s="6">
        <v>485</v>
      </c>
      <c r="F485" s="8" t="s">
        <v>2904</v>
      </c>
      <c r="G485" s="22" t="s">
        <v>2905</v>
      </c>
      <c r="H485" s="24">
        <v>63.07</v>
      </c>
      <c r="I485" s="86" t="s">
        <v>37</v>
      </c>
      <c r="J485" s="6"/>
      <c r="K485" s="23" t="s">
        <v>2906</v>
      </c>
      <c r="L485" s="16"/>
      <c r="M485" s="16" t="s">
        <v>2907</v>
      </c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6"/>
      <c r="AN485" s="109"/>
      <c r="AO485" s="109"/>
      <c r="AP485" s="109"/>
      <c r="AQ485" s="109"/>
      <c r="AR485" s="109"/>
      <c r="AS485" s="109"/>
      <c r="AT485" s="109"/>
      <c r="AU485" s="109"/>
      <c r="AV485" s="109"/>
      <c r="AW485" s="109"/>
      <c r="AX485" s="109"/>
      <c r="AY485" s="109"/>
      <c r="AZ485" s="109"/>
      <c r="BA485" s="109"/>
      <c r="BB485" s="109"/>
      <c r="BC485" s="109"/>
      <c r="BD485" s="109"/>
      <c r="BE485" s="109"/>
      <c r="BF485" s="109"/>
      <c r="BG485" s="109"/>
      <c r="BH485" s="109"/>
      <c r="BI485" s="109"/>
      <c r="BJ485" s="109"/>
      <c r="BK485" s="109"/>
      <c r="BL485" s="109"/>
      <c r="BM485" s="109"/>
      <c r="BN485" s="109"/>
      <c r="BO485" s="109"/>
      <c r="BP485" s="109"/>
      <c r="BQ485" s="109"/>
      <c r="BR485" s="109"/>
      <c r="BS485" s="109"/>
      <c r="BT485" s="109"/>
      <c r="BU485" s="109"/>
      <c r="BV485" s="109"/>
      <c r="BW485" s="109"/>
      <c r="BX485" s="109"/>
      <c r="BY485" s="109"/>
      <c r="BZ485" s="109"/>
      <c r="CA485" s="109"/>
      <c r="CB485" s="109"/>
      <c r="CC485" s="109"/>
      <c r="CD485" s="109"/>
      <c r="CE485" s="109"/>
      <c r="CF485" s="109"/>
      <c r="CG485" s="109"/>
      <c r="CH485" s="109"/>
      <c r="CI485" s="109"/>
      <c r="CJ485" s="109"/>
      <c r="CK485" s="109"/>
      <c r="CL485" s="109"/>
      <c r="CM485" s="109"/>
      <c r="CN485" s="109"/>
      <c r="CO485" s="109"/>
      <c r="CP485" s="109"/>
      <c r="CQ485" s="109"/>
      <c r="CR485" s="109"/>
      <c r="CS485" s="109"/>
      <c r="CT485" s="109"/>
      <c r="CU485" s="109"/>
      <c r="CV485" s="109"/>
      <c r="CW485" s="109"/>
      <c r="CX485" s="109"/>
      <c r="CY485" s="109"/>
      <c r="CZ485" s="109"/>
      <c r="DA485" s="109"/>
      <c r="DB485" s="109"/>
      <c r="DC485" s="109"/>
      <c r="DD485" s="109"/>
      <c r="DE485" s="109"/>
      <c r="DF485" s="109"/>
      <c r="DG485" s="109"/>
      <c r="DH485" s="109"/>
      <c r="DI485" s="109"/>
      <c r="DJ485" s="109"/>
      <c r="DK485" s="109"/>
      <c r="DL485" s="109"/>
      <c r="DM485" s="109"/>
      <c r="DN485" s="109"/>
      <c r="DO485" s="109"/>
      <c r="DP485" s="109"/>
      <c r="DQ485" s="109"/>
      <c r="DR485" s="109"/>
      <c r="DS485" s="109"/>
      <c r="DT485" s="109"/>
      <c r="DU485" s="109"/>
      <c r="DV485" s="109"/>
      <c r="DW485" s="109"/>
      <c r="DX485" s="109"/>
      <c r="DY485" s="109"/>
      <c r="DZ485" s="109"/>
      <c r="EA485" s="109"/>
      <c r="EB485" s="109"/>
      <c r="EC485" s="109"/>
      <c r="ED485" s="109"/>
      <c r="EE485" s="109"/>
      <c r="EF485" s="109"/>
      <c r="EG485" s="109"/>
      <c r="EH485" s="109"/>
      <c r="EI485" s="109"/>
      <c r="EJ485" s="109"/>
      <c r="EK485" s="109"/>
      <c r="EL485" s="109"/>
      <c r="EM485" s="109"/>
      <c r="EN485" s="109"/>
      <c r="EO485" s="109"/>
      <c r="EP485" s="109"/>
      <c r="EQ485" s="109"/>
      <c r="ER485" s="109"/>
      <c r="ES485" s="109"/>
      <c r="ET485" s="109"/>
      <c r="EU485" s="109"/>
      <c r="EV485" s="109"/>
      <c r="EW485" s="109"/>
      <c r="EX485" s="109"/>
      <c r="EY485" s="109"/>
      <c r="EZ485" s="109"/>
      <c r="FA485" s="109"/>
      <c r="FB485" s="109"/>
      <c r="FC485" s="109"/>
      <c r="FD485" s="109"/>
      <c r="FE485" s="109"/>
      <c r="FF485" s="109"/>
      <c r="FG485" s="109"/>
      <c r="FH485" s="109"/>
      <c r="FI485" s="109"/>
      <c r="FJ485" s="109"/>
      <c r="FK485" s="109"/>
      <c r="FL485" s="109"/>
      <c r="FM485" s="109"/>
      <c r="FN485" s="109"/>
      <c r="FO485" s="109"/>
      <c r="FP485" s="109"/>
      <c r="FQ485" s="109"/>
      <c r="FR485" s="109"/>
      <c r="FS485" s="109"/>
      <c r="FT485" s="109"/>
      <c r="FU485" s="109"/>
      <c r="FV485" s="109"/>
      <c r="FW485" s="109"/>
      <c r="FX485" s="109"/>
      <c r="FY485" s="109"/>
      <c r="FZ485" s="109"/>
      <c r="GA485" s="109"/>
      <c r="GB485" s="109"/>
      <c r="GC485" s="109"/>
      <c r="GD485" s="109"/>
      <c r="GE485" s="109"/>
      <c r="GF485" s="109"/>
      <c r="GG485" s="109"/>
      <c r="GH485" s="109"/>
      <c r="GI485" s="109"/>
      <c r="GJ485" s="109"/>
      <c r="GK485" s="109"/>
      <c r="GL485" s="109"/>
      <c r="GM485" s="109"/>
      <c r="GN485" s="109"/>
      <c r="GO485" s="109"/>
      <c r="GP485" s="109"/>
      <c r="GQ485" s="109"/>
      <c r="GR485" s="109"/>
      <c r="GS485" s="109"/>
      <c r="GT485" s="109"/>
      <c r="GU485" s="109"/>
      <c r="GV485" s="109"/>
      <c r="GW485" s="109"/>
      <c r="GX485" s="109"/>
      <c r="GY485" s="109"/>
      <c r="GZ485" s="109"/>
      <c r="HA485" s="109"/>
      <c r="HB485" s="109"/>
      <c r="HC485" s="109"/>
      <c r="HD485" s="109"/>
      <c r="HE485" s="109"/>
      <c r="HF485" s="109"/>
      <c r="HG485" s="109"/>
      <c r="HH485" s="109"/>
      <c r="HI485" s="109"/>
      <c r="HJ485" s="109"/>
      <c r="HK485" s="109"/>
      <c r="HL485" s="109"/>
      <c r="HM485" s="109"/>
      <c r="HN485" s="109"/>
      <c r="HO485" s="109"/>
      <c r="HP485" s="109"/>
      <c r="HQ485" s="109"/>
      <c r="HR485" s="109"/>
      <c r="HS485" s="109"/>
      <c r="HT485" s="109"/>
      <c r="HU485" s="109"/>
      <c r="HV485" s="109"/>
      <c r="HW485" s="109"/>
      <c r="HX485" s="109"/>
      <c r="HY485" s="109"/>
      <c r="HZ485" s="109"/>
      <c r="IA485" s="109"/>
      <c r="IB485" s="109"/>
      <c r="IC485" s="109"/>
      <c r="ID485" s="109"/>
      <c r="IE485" s="109"/>
      <c r="IF485" s="109"/>
      <c r="IG485" s="109"/>
      <c r="IH485" s="109"/>
      <c r="II485" s="109"/>
      <c r="IJ485" s="109"/>
      <c r="IK485" s="109"/>
      <c r="IL485" s="109"/>
      <c r="IM485" s="109"/>
      <c r="IN485" s="109"/>
      <c r="IO485" s="109"/>
      <c r="IP485" s="109"/>
      <c r="IQ485" s="109"/>
      <c r="IR485" s="109"/>
      <c r="IS485" s="109"/>
      <c r="IT485" s="109"/>
    </row>
    <row r="486" spans="1:254" ht="45" x14ac:dyDescent="0.25">
      <c r="A486" s="6">
        <v>2</v>
      </c>
      <c r="B486" s="106" t="s">
        <v>3773</v>
      </c>
      <c r="C486" s="15" t="s">
        <v>2882</v>
      </c>
      <c r="D486" s="15" t="s">
        <v>2477</v>
      </c>
      <c r="E486" s="6">
        <v>486</v>
      </c>
      <c r="F486" s="8" t="s">
        <v>2908</v>
      </c>
      <c r="G486" s="22" t="s">
        <v>2909</v>
      </c>
      <c r="H486" s="157">
        <v>29.551729999999999</v>
      </c>
      <c r="I486" s="13" t="s">
        <v>37</v>
      </c>
      <c r="J486" s="6"/>
      <c r="K486" s="15" t="s">
        <v>2908</v>
      </c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6"/>
      <c r="AN486" s="118"/>
      <c r="AO486" s="118"/>
      <c r="AP486" s="118"/>
      <c r="AQ486" s="118"/>
      <c r="AR486" s="118"/>
      <c r="AS486" s="118"/>
      <c r="AT486" s="118"/>
      <c r="AU486" s="118"/>
      <c r="AV486" s="118"/>
      <c r="AW486" s="118"/>
      <c r="AX486" s="118"/>
      <c r="AY486" s="118"/>
      <c r="AZ486" s="118"/>
      <c r="BA486" s="118"/>
      <c r="BB486" s="118"/>
      <c r="BC486" s="118"/>
      <c r="BD486" s="118"/>
      <c r="BE486" s="118"/>
      <c r="BF486" s="118"/>
      <c r="BG486" s="118"/>
      <c r="BH486" s="118"/>
      <c r="BI486" s="118"/>
      <c r="BJ486" s="118"/>
      <c r="BK486" s="118"/>
      <c r="BL486" s="118"/>
      <c r="BM486" s="118"/>
      <c r="BN486" s="118"/>
      <c r="BO486" s="118"/>
      <c r="BP486" s="118"/>
      <c r="BQ486" s="118"/>
      <c r="BR486" s="118"/>
      <c r="BS486" s="118"/>
      <c r="BT486" s="118"/>
      <c r="BU486" s="118"/>
      <c r="BV486" s="118"/>
      <c r="BW486" s="118"/>
      <c r="BX486" s="118"/>
      <c r="BY486" s="118"/>
      <c r="BZ486" s="118"/>
      <c r="CA486" s="118"/>
      <c r="CB486" s="118"/>
      <c r="CC486" s="118"/>
      <c r="CD486" s="118"/>
      <c r="CE486" s="118"/>
      <c r="CF486" s="118"/>
      <c r="CG486" s="118"/>
      <c r="CH486" s="118"/>
      <c r="CI486" s="118"/>
      <c r="CJ486" s="118"/>
      <c r="CK486" s="118"/>
      <c r="CL486" s="118"/>
      <c r="CM486" s="118"/>
      <c r="CN486" s="118"/>
      <c r="CO486" s="118"/>
      <c r="CP486" s="118"/>
      <c r="CQ486" s="118"/>
      <c r="CR486" s="118"/>
      <c r="CS486" s="118"/>
      <c r="CT486" s="118"/>
      <c r="CU486" s="118"/>
      <c r="CV486" s="118"/>
      <c r="CW486" s="118"/>
      <c r="CX486" s="118"/>
      <c r="CY486" s="118"/>
      <c r="CZ486" s="118"/>
      <c r="DA486" s="118"/>
      <c r="DB486" s="118"/>
      <c r="DC486" s="118"/>
      <c r="DD486" s="118"/>
      <c r="DE486" s="118"/>
      <c r="DF486" s="118"/>
      <c r="DG486" s="118"/>
      <c r="DH486" s="118"/>
      <c r="DI486" s="118"/>
      <c r="DJ486" s="118"/>
      <c r="DK486" s="118"/>
      <c r="DL486" s="118"/>
      <c r="DM486" s="118"/>
      <c r="DN486" s="118"/>
      <c r="DO486" s="118"/>
      <c r="DP486" s="118"/>
      <c r="DQ486" s="118"/>
      <c r="DR486" s="118"/>
      <c r="DS486" s="118"/>
      <c r="DT486" s="118"/>
      <c r="DU486" s="118"/>
      <c r="DV486" s="118"/>
      <c r="DW486" s="118"/>
      <c r="DX486" s="118"/>
      <c r="DY486" s="118"/>
      <c r="DZ486" s="118"/>
      <c r="EA486" s="118"/>
      <c r="EB486" s="118"/>
      <c r="EC486" s="118"/>
      <c r="ED486" s="118"/>
      <c r="EE486" s="118"/>
      <c r="EF486" s="118"/>
      <c r="EG486" s="118"/>
      <c r="EH486" s="118"/>
      <c r="EI486" s="118"/>
      <c r="EJ486" s="118"/>
      <c r="EK486" s="118"/>
      <c r="EL486" s="118"/>
      <c r="EM486" s="118"/>
      <c r="EN486" s="118"/>
      <c r="EO486" s="118"/>
      <c r="EP486" s="118"/>
      <c r="EQ486" s="118"/>
      <c r="ER486" s="118"/>
      <c r="ES486" s="118"/>
      <c r="ET486" s="118"/>
      <c r="EU486" s="118"/>
      <c r="EV486" s="118"/>
      <c r="EW486" s="118"/>
      <c r="EX486" s="118"/>
      <c r="EY486" s="118"/>
      <c r="EZ486" s="118"/>
      <c r="FA486" s="118"/>
      <c r="FB486" s="118"/>
      <c r="FC486" s="118"/>
      <c r="FD486" s="118"/>
      <c r="FE486" s="118"/>
      <c r="FF486" s="118"/>
      <c r="FG486" s="118"/>
      <c r="FH486" s="118"/>
      <c r="FI486" s="118"/>
      <c r="FJ486" s="118"/>
      <c r="FK486" s="118"/>
      <c r="FL486" s="118"/>
      <c r="FM486" s="118"/>
      <c r="FN486" s="118"/>
      <c r="FO486" s="118"/>
      <c r="FP486" s="118"/>
      <c r="FQ486" s="118"/>
      <c r="FR486" s="118"/>
      <c r="FS486" s="118"/>
      <c r="FT486" s="118"/>
      <c r="FU486" s="118"/>
      <c r="FV486" s="118"/>
      <c r="FW486" s="118"/>
      <c r="FX486" s="118"/>
      <c r="FY486" s="118"/>
      <c r="FZ486" s="118"/>
      <c r="GA486" s="118"/>
      <c r="GB486" s="118"/>
      <c r="GC486" s="118"/>
      <c r="GD486" s="118"/>
      <c r="GE486" s="118"/>
      <c r="GF486" s="118"/>
      <c r="GG486" s="118"/>
      <c r="GH486" s="118"/>
      <c r="GI486" s="118"/>
      <c r="GJ486" s="118"/>
      <c r="GK486" s="118"/>
      <c r="GL486" s="118"/>
      <c r="GM486" s="118"/>
      <c r="GN486" s="118"/>
      <c r="GO486" s="118"/>
      <c r="GP486" s="118"/>
      <c r="GQ486" s="118"/>
      <c r="GR486" s="118"/>
      <c r="GS486" s="118"/>
      <c r="GT486" s="118"/>
      <c r="GU486" s="118"/>
      <c r="GV486" s="118"/>
      <c r="GW486" s="118"/>
      <c r="GX486" s="118"/>
      <c r="GY486" s="118"/>
      <c r="GZ486" s="118"/>
      <c r="HA486" s="118"/>
      <c r="HB486" s="118"/>
      <c r="HC486" s="118"/>
      <c r="HD486" s="118"/>
      <c r="HE486" s="118"/>
      <c r="HF486" s="118"/>
      <c r="HG486" s="118"/>
      <c r="HH486" s="118"/>
      <c r="HI486" s="118"/>
      <c r="HJ486" s="118"/>
      <c r="HK486" s="118"/>
      <c r="HL486" s="118"/>
      <c r="HM486" s="118"/>
      <c r="HN486" s="118"/>
      <c r="HO486" s="118"/>
      <c r="HP486" s="118"/>
      <c r="HQ486" s="118"/>
      <c r="HR486" s="118"/>
      <c r="HS486" s="118"/>
      <c r="HT486" s="118"/>
      <c r="HU486" s="118"/>
      <c r="HV486" s="118"/>
      <c r="HW486" s="118"/>
      <c r="HX486" s="118"/>
      <c r="HY486" s="118"/>
      <c r="HZ486" s="118"/>
      <c r="IA486" s="118"/>
      <c r="IB486" s="118"/>
      <c r="IC486" s="118"/>
      <c r="ID486" s="118"/>
      <c r="IE486" s="118"/>
      <c r="IF486" s="118"/>
      <c r="IG486" s="118"/>
      <c r="IH486" s="118"/>
      <c r="II486" s="118"/>
      <c r="IJ486" s="118"/>
      <c r="IK486" s="118"/>
      <c r="IL486" s="118"/>
      <c r="IM486" s="118"/>
      <c r="IN486" s="118"/>
      <c r="IO486" s="118"/>
      <c r="IP486" s="118"/>
      <c r="IQ486" s="118"/>
      <c r="IR486" s="118"/>
      <c r="IS486" s="118"/>
      <c r="IT486" s="118"/>
    </row>
    <row r="487" spans="1:254" ht="45" x14ac:dyDescent="0.25">
      <c r="A487" s="6">
        <v>2</v>
      </c>
      <c r="B487" s="106" t="s">
        <v>3773</v>
      </c>
      <c r="C487" s="15" t="s">
        <v>2620</v>
      </c>
      <c r="D487" s="14" t="s">
        <v>2477</v>
      </c>
      <c r="E487" s="6">
        <v>487</v>
      </c>
      <c r="F487" s="12" t="s">
        <v>2621</v>
      </c>
      <c r="G487" s="14" t="s">
        <v>2622</v>
      </c>
      <c r="H487" s="149">
        <v>421.72</v>
      </c>
      <c r="I487" s="86" t="s">
        <v>37</v>
      </c>
      <c r="J487" s="16"/>
      <c r="K487" s="14" t="s">
        <v>2623</v>
      </c>
      <c r="L487" s="56"/>
      <c r="M487" s="56" t="s">
        <v>2624</v>
      </c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9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8"/>
      <c r="AX487" s="178"/>
      <c r="AY487" s="178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8"/>
      <c r="BP487" s="178"/>
      <c r="BQ487" s="178"/>
      <c r="BR487" s="178"/>
      <c r="BS487" s="178"/>
      <c r="BT487" s="178"/>
      <c r="BU487" s="178"/>
      <c r="BV487" s="178"/>
      <c r="BW487" s="178"/>
      <c r="BX487" s="178"/>
      <c r="BY487" s="178"/>
      <c r="BZ487" s="178"/>
      <c r="CA487" s="178"/>
      <c r="CB487" s="178"/>
      <c r="CC487" s="178"/>
      <c r="CD487" s="178"/>
      <c r="CE487" s="178"/>
      <c r="CF487" s="178"/>
      <c r="CG487" s="178"/>
      <c r="CH487" s="178"/>
      <c r="CI487" s="178"/>
      <c r="CJ487" s="178"/>
      <c r="CK487" s="178"/>
      <c r="CL487" s="178"/>
      <c r="CM487" s="178"/>
      <c r="CN487" s="178"/>
      <c r="CO487" s="178"/>
      <c r="CP487" s="178"/>
      <c r="CQ487" s="178"/>
      <c r="CR487" s="178"/>
      <c r="CS487" s="178"/>
      <c r="CT487" s="178"/>
      <c r="CU487" s="178"/>
      <c r="CV487" s="178"/>
      <c r="CW487" s="178"/>
      <c r="CX487" s="178"/>
      <c r="CY487" s="178"/>
      <c r="CZ487" s="178"/>
      <c r="DA487" s="178"/>
      <c r="DB487" s="178"/>
      <c r="DC487" s="178"/>
      <c r="DD487" s="178"/>
      <c r="DE487" s="178"/>
      <c r="DF487" s="178"/>
      <c r="DG487" s="178"/>
      <c r="DH487" s="178"/>
      <c r="DI487" s="178"/>
      <c r="DJ487" s="178"/>
      <c r="DK487" s="178"/>
      <c r="DL487" s="178"/>
      <c r="DM487" s="178"/>
      <c r="DN487" s="178"/>
      <c r="DO487" s="178"/>
      <c r="DP487" s="178"/>
      <c r="DQ487" s="178"/>
      <c r="DR487" s="178"/>
      <c r="DS487" s="178"/>
      <c r="DT487" s="178"/>
      <c r="DU487" s="178"/>
      <c r="DV487" s="178"/>
      <c r="DW487" s="178"/>
      <c r="DX487" s="178"/>
      <c r="DY487" s="178"/>
      <c r="DZ487" s="178"/>
      <c r="EA487" s="178"/>
      <c r="EB487" s="178"/>
      <c r="EC487" s="178"/>
      <c r="ED487" s="178"/>
      <c r="EE487" s="178"/>
      <c r="EF487" s="178"/>
      <c r="EG487" s="178"/>
      <c r="EH487" s="178"/>
      <c r="EI487" s="178"/>
      <c r="EJ487" s="178"/>
      <c r="EK487" s="178"/>
      <c r="EL487" s="178"/>
      <c r="EM487" s="178"/>
      <c r="EN487" s="178"/>
      <c r="EO487" s="178"/>
      <c r="EP487" s="178"/>
      <c r="EQ487" s="178"/>
      <c r="ER487" s="178"/>
      <c r="ES487" s="178"/>
      <c r="ET487" s="178"/>
      <c r="EU487" s="178"/>
      <c r="EV487" s="178"/>
      <c r="EW487" s="178"/>
      <c r="EX487" s="178"/>
      <c r="EY487" s="178"/>
      <c r="EZ487" s="178"/>
      <c r="FA487" s="178"/>
      <c r="FB487" s="178"/>
      <c r="FC487" s="178"/>
      <c r="FD487" s="178"/>
      <c r="FE487" s="178"/>
      <c r="FF487" s="178"/>
      <c r="FG487" s="178"/>
      <c r="FH487" s="178"/>
      <c r="FI487" s="178"/>
      <c r="FJ487" s="178"/>
      <c r="FK487" s="178"/>
      <c r="FL487" s="178"/>
      <c r="FM487" s="178"/>
      <c r="FN487" s="178"/>
      <c r="FO487" s="178"/>
      <c r="FP487" s="178"/>
      <c r="FQ487" s="178"/>
      <c r="FR487" s="178"/>
      <c r="FS487" s="178"/>
      <c r="FT487" s="178"/>
      <c r="FU487" s="178"/>
      <c r="FV487" s="178"/>
      <c r="FW487" s="178"/>
      <c r="FX487" s="178"/>
      <c r="FY487" s="178"/>
      <c r="FZ487" s="178"/>
      <c r="GA487" s="178"/>
      <c r="GB487" s="178"/>
      <c r="GC487" s="178"/>
      <c r="GD487" s="178"/>
      <c r="GE487" s="178"/>
      <c r="GF487" s="178"/>
      <c r="GG487" s="178"/>
      <c r="GH487" s="178"/>
      <c r="GI487" s="178"/>
      <c r="GJ487" s="178"/>
      <c r="GK487" s="178"/>
      <c r="GL487" s="178"/>
      <c r="GM487" s="178"/>
      <c r="GN487" s="178"/>
      <c r="GO487" s="178"/>
      <c r="GP487" s="178"/>
      <c r="GQ487" s="178"/>
      <c r="GR487" s="178"/>
      <c r="GS487" s="178"/>
      <c r="GT487" s="178"/>
      <c r="GU487" s="178"/>
      <c r="GV487" s="178"/>
      <c r="GW487" s="178"/>
      <c r="GX487" s="178"/>
      <c r="GY487" s="178"/>
      <c r="GZ487" s="178"/>
      <c r="HA487" s="178"/>
      <c r="HB487" s="178"/>
      <c r="HC487" s="178"/>
      <c r="HD487" s="178"/>
      <c r="HE487" s="178"/>
      <c r="HF487" s="178"/>
      <c r="HG487" s="178"/>
      <c r="HH487" s="178"/>
      <c r="HI487" s="178"/>
      <c r="HJ487" s="178"/>
      <c r="HK487" s="178"/>
      <c r="HL487" s="178"/>
      <c r="HM487" s="178"/>
      <c r="HN487" s="178"/>
      <c r="HO487" s="178"/>
      <c r="HP487" s="178"/>
      <c r="HQ487" s="178"/>
      <c r="HR487" s="178"/>
      <c r="HS487" s="178"/>
      <c r="HT487" s="178"/>
      <c r="HU487" s="178"/>
      <c r="HV487" s="178"/>
      <c r="HW487" s="178"/>
      <c r="HX487" s="178"/>
      <c r="HY487" s="178"/>
      <c r="HZ487" s="178"/>
      <c r="IA487" s="178"/>
      <c r="IB487" s="178"/>
      <c r="IC487" s="178"/>
      <c r="ID487" s="178"/>
      <c r="IE487" s="178"/>
      <c r="IF487" s="178"/>
      <c r="IG487" s="178"/>
      <c r="IH487" s="178"/>
      <c r="II487" s="178"/>
      <c r="IJ487" s="178"/>
      <c r="IK487" s="178"/>
      <c r="IL487" s="178"/>
      <c r="IM487" s="178"/>
      <c r="IN487" s="178"/>
      <c r="IO487" s="178"/>
      <c r="IP487" s="178"/>
      <c r="IQ487" s="178"/>
      <c r="IR487" s="178"/>
      <c r="IS487" s="178"/>
      <c r="IT487" s="178"/>
    </row>
    <row r="488" spans="1:254" ht="60" x14ac:dyDescent="0.25">
      <c r="A488" s="6">
        <v>2</v>
      </c>
      <c r="B488" s="106" t="s">
        <v>3773</v>
      </c>
      <c r="C488" s="8" t="s">
        <v>2483</v>
      </c>
      <c r="D488" s="7" t="s">
        <v>2477</v>
      </c>
      <c r="E488" s="6">
        <v>488</v>
      </c>
      <c r="F488" s="8" t="s">
        <v>2484</v>
      </c>
      <c r="G488" s="15" t="s">
        <v>2485</v>
      </c>
      <c r="H488" s="114">
        <v>105.17</v>
      </c>
      <c r="I488" s="6" t="s">
        <v>37</v>
      </c>
      <c r="J488" s="9"/>
      <c r="K488" s="48" t="s">
        <v>2486</v>
      </c>
      <c r="L488" s="76" t="s">
        <v>2487</v>
      </c>
      <c r="M488" s="50" t="s">
        <v>2488</v>
      </c>
      <c r="N488" s="50"/>
      <c r="O488" s="50" t="s">
        <v>2489</v>
      </c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8"/>
      <c r="AN488" s="118"/>
      <c r="AO488" s="118"/>
      <c r="AP488" s="118"/>
      <c r="AQ488" s="118"/>
      <c r="AR488" s="118"/>
      <c r="AS488" s="118"/>
      <c r="AT488" s="118"/>
      <c r="AU488" s="118"/>
      <c r="AV488" s="118"/>
      <c r="AW488" s="118"/>
      <c r="AX488" s="118"/>
      <c r="AY488" s="118"/>
      <c r="AZ488" s="118"/>
      <c r="BA488" s="118"/>
      <c r="BB488" s="118"/>
      <c r="BC488" s="118"/>
      <c r="BD488" s="118"/>
      <c r="BE488" s="118"/>
      <c r="BF488" s="118"/>
      <c r="BG488" s="118"/>
      <c r="BH488" s="118"/>
      <c r="BI488" s="118"/>
      <c r="BJ488" s="118"/>
      <c r="BK488" s="118"/>
      <c r="BL488" s="118"/>
      <c r="BM488" s="118"/>
      <c r="BN488" s="118"/>
      <c r="BO488" s="118"/>
      <c r="BP488" s="118"/>
      <c r="BQ488" s="118"/>
      <c r="BR488" s="118"/>
      <c r="BS488" s="118"/>
      <c r="BT488" s="118"/>
      <c r="BU488" s="118"/>
      <c r="BV488" s="118"/>
      <c r="BW488" s="118"/>
      <c r="BX488" s="118"/>
      <c r="BY488" s="118"/>
      <c r="BZ488" s="118"/>
      <c r="CA488" s="118"/>
      <c r="CB488" s="118"/>
      <c r="CC488" s="118"/>
      <c r="CD488" s="118"/>
      <c r="CE488" s="118"/>
      <c r="CF488" s="118"/>
      <c r="CG488" s="118"/>
      <c r="CH488" s="118"/>
      <c r="CI488" s="118"/>
      <c r="CJ488" s="118"/>
      <c r="CK488" s="118"/>
      <c r="CL488" s="118"/>
      <c r="CM488" s="118"/>
      <c r="CN488" s="118"/>
      <c r="CO488" s="118"/>
      <c r="CP488" s="118"/>
      <c r="CQ488" s="118"/>
      <c r="CR488" s="118"/>
      <c r="CS488" s="118"/>
      <c r="CT488" s="118"/>
      <c r="CU488" s="118"/>
      <c r="CV488" s="118"/>
      <c r="CW488" s="118"/>
      <c r="CX488" s="118"/>
      <c r="CY488" s="118"/>
      <c r="CZ488" s="118"/>
      <c r="DA488" s="118"/>
      <c r="DB488" s="118"/>
      <c r="DC488" s="118"/>
      <c r="DD488" s="118"/>
      <c r="DE488" s="118"/>
      <c r="DF488" s="118"/>
      <c r="DG488" s="118"/>
      <c r="DH488" s="118"/>
      <c r="DI488" s="118"/>
      <c r="DJ488" s="118"/>
      <c r="DK488" s="118"/>
      <c r="DL488" s="118"/>
      <c r="DM488" s="118"/>
      <c r="DN488" s="118"/>
      <c r="DO488" s="118"/>
      <c r="DP488" s="118"/>
      <c r="DQ488" s="118"/>
      <c r="DR488" s="118"/>
      <c r="DS488" s="118"/>
      <c r="DT488" s="118"/>
      <c r="DU488" s="118"/>
      <c r="DV488" s="118"/>
      <c r="DW488" s="118"/>
      <c r="DX488" s="118"/>
      <c r="DY488" s="118"/>
      <c r="DZ488" s="118"/>
      <c r="EA488" s="118"/>
      <c r="EB488" s="118"/>
      <c r="EC488" s="118"/>
      <c r="ED488" s="118"/>
      <c r="EE488" s="118"/>
      <c r="EF488" s="118"/>
      <c r="EG488" s="118"/>
      <c r="EH488" s="118"/>
      <c r="EI488" s="118"/>
      <c r="EJ488" s="118"/>
      <c r="EK488" s="118"/>
      <c r="EL488" s="118"/>
      <c r="EM488" s="118"/>
      <c r="EN488" s="118"/>
      <c r="EO488" s="118"/>
      <c r="EP488" s="118"/>
      <c r="EQ488" s="118"/>
      <c r="ER488" s="118"/>
      <c r="ES488" s="118"/>
      <c r="ET488" s="118"/>
      <c r="EU488" s="118"/>
      <c r="EV488" s="118"/>
      <c r="EW488" s="118"/>
      <c r="EX488" s="118"/>
      <c r="EY488" s="118"/>
      <c r="EZ488" s="118"/>
      <c r="FA488" s="118"/>
      <c r="FB488" s="118"/>
      <c r="FC488" s="118"/>
      <c r="FD488" s="118"/>
      <c r="FE488" s="118"/>
      <c r="FF488" s="118"/>
      <c r="FG488" s="118"/>
      <c r="FH488" s="118"/>
      <c r="FI488" s="118"/>
      <c r="FJ488" s="118"/>
      <c r="FK488" s="118"/>
      <c r="FL488" s="118"/>
      <c r="FM488" s="118"/>
      <c r="FN488" s="118"/>
      <c r="FO488" s="118"/>
      <c r="FP488" s="118"/>
      <c r="FQ488" s="118"/>
      <c r="FR488" s="118"/>
      <c r="FS488" s="118"/>
      <c r="FT488" s="118"/>
      <c r="FU488" s="118"/>
      <c r="FV488" s="118"/>
      <c r="FW488" s="118"/>
      <c r="FX488" s="118"/>
      <c r="FY488" s="118"/>
      <c r="FZ488" s="118"/>
      <c r="GA488" s="118"/>
      <c r="GB488" s="118"/>
      <c r="GC488" s="118"/>
      <c r="GD488" s="118"/>
      <c r="GE488" s="118"/>
      <c r="GF488" s="118"/>
      <c r="GG488" s="118"/>
      <c r="GH488" s="118"/>
      <c r="GI488" s="118"/>
      <c r="GJ488" s="118"/>
      <c r="GK488" s="118"/>
      <c r="GL488" s="118"/>
      <c r="GM488" s="118"/>
      <c r="GN488" s="118"/>
      <c r="GO488" s="118"/>
      <c r="GP488" s="118"/>
      <c r="GQ488" s="118"/>
      <c r="GR488" s="118"/>
      <c r="GS488" s="118"/>
      <c r="GT488" s="118"/>
      <c r="GU488" s="118"/>
      <c r="GV488" s="118"/>
      <c r="GW488" s="118"/>
      <c r="GX488" s="118"/>
      <c r="GY488" s="118"/>
      <c r="GZ488" s="118"/>
      <c r="HA488" s="118"/>
      <c r="HB488" s="118"/>
      <c r="HC488" s="118"/>
      <c r="HD488" s="118"/>
      <c r="HE488" s="118"/>
      <c r="HF488" s="118"/>
      <c r="HG488" s="118"/>
      <c r="HH488" s="118"/>
      <c r="HI488" s="118"/>
      <c r="HJ488" s="118"/>
      <c r="HK488" s="118"/>
      <c r="HL488" s="118"/>
      <c r="HM488" s="118"/>
      <c r="HN488" s="118"/>
      <c r="HO488" s="118"/>
      <c r="HP488" s="118"/>
      <c r="HQ488" s="118"/>
      <c r="HR488" s="118"/>
      <c r="HS488" s="118"/>
      <c r="HT488" s="118"/>
      <c r="HU488" s="118"/>
      <c r="HV488" s="118"/>
      <c r="HW488" s="118"/>
      <c r="HX488" s="118"/>
      <c r="HY488" s="118"/>
      <c r="HZ488" s="118"/>
      <c r="IA488" s="118"/>
      <c r="IB488" s="118"/>
      <c r="IC488" s="118"/>
      <c r="ID488" s="118"/>
      <c r="IE488" s="118"/>
      <c r="IF488" s="118"/>
      <c r="IG488" s="118"/>
      <c r="IH488" s="118"/>
      <c r="II488" s="118"/>
      <c r="IJ488" s="118"/>
      <c r="IK488" s="118"/>
      <c r="IL488" s="118"/>
      <c r="IM488" s="118"/>
      <c r="IN488" s="118"/>
      <c r="IO488" s="118"/>
      <c r="IP488" s="118"/>
      <c r="IQ488" s="118"/>
      <c r="IR488" s="118"/>
      <c r="IS488" s="118"/>
      <c r="IT488" s="118"/>
    </row>
    <row r="489" spans="1:254" ht="45" x14ac:dyDescent="0.25">
      <c r="A489" s="6">
        <v>2</v>
      </c>
      <c r="B489" s="106" t="s">
        <v>3773</v>
      </c>
      <c r="C489" s="15" t="s">
        <v>2596</v>
      </c>
      <c r="D489" s="14" t="s">
        <v>2477</v>
      </c>
      <c r="E489" s="6">
        <v>489</v>
      </c>
      <c r="F489" s="12" t="s">
        <v>2625</v>
      </c>
      <c r="G489" s="15" t="s">
        <v>2626</v>
      </c>
      <c r="H489" s="54">
        <v>92.25</v>
      </c>
      <c r="I489" s="54" t="s">
        <v>37</v>
      </c>
      <c r="J489" s="26"/>
      <c r="K489" s="15" t="s">
        <v>2627</v>
      </c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98"/>
      <c r="AN489" s="112"/>
      <c r="AO489" s="112"/>
      <c r="AP489" s="112"/>
      <c r="AQ489" s="112"/>
      <c r="AR489" s="112"/>
      <c r="AS489" s="112"/>
      <c r="AT489" s="112"/>
      <c r="AU489" s="112"/>
      <c r="AV489" s="112"/>
      <c r="AW489" s="112"/>
      <c r="AX489" s="112"/>
      <c r="AY489" s="112"/>
      <c r="AZ489" s="112"/>
      <c r="BA489" s="112"/>
      <c r="BB489" s="112"/>
      <c r="BC489" s="112"/>
      <c r="BD489" s="112"/>
      <c r="BE489" s="112"/>
      <c r="BF489" s="112"/>
      <c r="BG489" s="112"/>
      <c r="BH489" s="112"/>
      <c r="BI489" s="112"/>
      <c r="BJ489" s="112"/>
      <c r="BK489" s="112"/>
      <c r="BL489" s="112"/>
      <c r="BM489" s="112"/>
      <c r="BN489" s="112"/>
      <c r="BO489" s="112"/>
      <c r="BP489" s="112"/>
      <c r="BQ489" s="112"/>
      <c r="BR489" s="112"/>
      <c r="BS489" s="112"/>
      <c r="BT489" s="112"/>
      <c r="BU489" s="112"/>
      <c r="BV489" s="112"/>
      <c r="BW489" s="112"/>
      <c r="BX489" s="112"/>
      <c r="BY489" s="112"/>
      <c r="BZ489" s="112"/>
      <c r="CA489" s="112"/>
      <c r="CB489" s="112"/>
      <c r="CC489" s="112"/>
      <c r="CD489" s="112"/>
      <c r="CE489" s="112"/>
      <c r="CF489" s="112"/>
      <c r="CG489" s="112"/>
      <c r="CH489" s="112"/>
      <c r="CI489" s="112"/>
      <c r="CJ489" s="112"/>
      <c r="CK489" s="112"/>
      <c r="CL489" s="112"/>
      <c r="CM489" s="112"/>
      <c r="CN489" s="112"/>
      <c r="CO489" s="112"/>
      <c r="CP489" s="112"/>
      <c r="CQ489" s="112"/>
      <c r="CR489" s="112"/>
      <c r="CS489" s="112"/>
      <c r="CT489" s="112"/>
      <c r="CU489" s="112"/>
      <c r="CV489" s="112"/>
      <c r="CW489" s="112"/>
      <c r="CX489" s="112"/>
      <c r="CY489" s="112"/>
      <c r="CZ489" s="112"/>
      <c r="DA489" s="112"/>
      <c r="DB489" s="112"/>
      <c r="DC489" s="112"/>
      <c r="DD489" s="112"/>
      <c r="DE489" s="112"/>
      <c r="DF489" s="112"/>
      <c r="DG489" s="112"/>
      <c r="DH489" s="112"/>
      <c r="DI489" s="112"/>
      <c r="DJ489" s="112"/>
      <c r="DK489" s="112"/>
      <c r="DL489" s="112"/>
      <c r="DM489" s="112"/>
      <c r="DN489" s="112"/>
      <c r="DO489" s="112"/>
      <c r="DP489" s="112"/>
      <c r="DQ489" s="112"/>
      <c r="DR489" s="112"/>
      <c r="DS489" s="112"/>
      <c r="DT489" s="112"/>
      <c r="DU489" s="112"/>
      <c r="DV489" s="112"/>
      <c r="DW489" s="112"/>
      <c r="DX489" s="112"/>
      <c r="DY489" s="112"/>
      <c r="DZ489" s="112"/>
      <c r="EA489" s="112"/>
      <c r="EB489" s="112"/>
      <c r="EC489" s="112"/>
      <c r="ED489" s="112"/>
      <c r="EE489" s="112"/>
      <c r="EF489" s="112"/>
      <c r="EG489" s="112"/>
      <c r="EH489" s="112"/>
      <c r="EI489" s="112"/>
      <c r="EJ489" s="112"/>
      <c r="EK489" s="112"/>
      <c r="EL489" s="112"/>
      <c r="EM489" s="112"/>
      <c r="EN489" s="112"/>
      <c r="EO489" s="112"/>
      <c r="EP489" s="112"/>
      <c r="EQ489" s="112"/>
      <c r="ER489" s="112"/>
      <c r="ES489" s="112"/>
      <c r="ET489" s="112"/>
      <c r="EU489" s="112"/>
      <c r="EV489" s="112"/>
      <c r="EW489" s="112"/>
      <c r="EX489" s="112"/>
      <c r="EY489" s="112"/>
      <c r="EZ489" s="112"/>
      <c r="FA489" s="112"/>
      <c r="FB489" s="112"/>
      <c r="FC489" s="112"/>
      <c r="FD489" s="112"/>
      <c r="FE489" s="112"/>
      <c r="FF489" s="112"/>
      <c r="FG489" s="112"/>
      <c r="FH489" s="112"/>
      <c r="FI489" s="112"/>
      <c r="FJ489" s="112"/>
      <c r="FK489" s="112"/>
      <c r="FL489" s="112"/>
      <c r="FM489" s="112"/>
      <c r="FN489" s="112"/>
      <c r="FO489" s="112"/>
      <c r="FP489" s="112"/>
      <c r="FQ489" s="112"/>
      <c r="FR489" s="112"/>
      <c r="FS489" s="112"/>
      <c r="FT489" s="112"/>
      <c r="FU489" s="112"/>
      <c r="FV489" s="112"/>
      <c r="FW489" s="112"/>
      <c r="FX489" s="112"/>
      <c r="FY489" s="112"/>
      <c r="FZ489" s="112"/>
      <c r="GA489" s="112"/>
      <c r="GB489" s="112"/>
      <c r="GC489" s="112"/>
      <c r="GD489" s="112"/>
      <c r="GE489" s="112"/>
      <c r="GF489" s="112"/>
      <c r="GG489" s="112"/>
      <c r="GH489" s="112"/>
      <c r="GI489" s="112"/>
      <c r="GJ489" s="112"/>
      <c r="GK489" s="112"/>
      <c r="GL489" s="112"/>
      <c r="GM489" s="112"/>
      <c r="GN489" s="112"/>
      <c r="GO489" s="112"/>
      <c r="GP489" s="112"/>
      <c r="GQ489" s="112"/>
      <c r="GR489" s="112"/>
      <c r="GS489" s="112"/>
      <c r="GT489" s="112"/>
      <c r="GU489" s="112"/>
      <c r="GV489" s="112"/>
      <c r="GW489" s="112"/>
      <c r="GX489" s="112"/>
      <c r="GY489" s="112"/>
      <c r="GZ489" s="112"/>
      <c r="HA489" s="112"/>
      <c r="HB489" s="112"/>
      <c r="HC489" s="112"/>
      <c r="HD489" s="112"/>
      <c r="HE489" s="112"/>
      <c r="HF489" s="112"/>
      <c r="HG489" s="112"/>
      <c r="HH489" s="112"/>
      <c r="HI489" s="112"/>
      <c r="HJ489" s="112"/>
      <c r="HK489" s="112"/>
      <c r="HL489" s="112"/>
      <c r="HM489" s="112"/>
      <c r="HN489" s="112"/>
      <c r="HO489" s="112"/>
      <c r="HP489" s="112"/>
      <c r="HQ489" s="112"/>
      <c r="HR489" s="112"/>
      <c r="HS489" s="112"/>
      <c r="HT489" s="112"/>
      <c r="HU489" s="112"/>
      <c r="HV489" s="112"/>
      <c r="HW489" s="112"/>
      <c r="HX489" s="112"/>
      <c r="HY489" s="112"/>
      <c r="HZ489" s="112"/>
      <c r="IA489" s="112"/>
      <c r="IB489" s="112"/>
      <c r="IC489" s="112"/>
      <c r="ID489" s="112"/>
      <c r="IE489" s="112"/>
      <c r="IF489" s="112"/>
      <c r="IG489" s="112"/>
      <c r="IH489" s="112"/>
      <c r="II489" s="112"/>
      <c r="IJ489" s="112"/>
      <c r="IK489" s="112"/>
      <c r="IL489" s="112"/>
      <c r="IM489" s="112"/>
      <c r="IN489" s="112"/>
      <c r="IO489" s="112"/>
      <c r="IP489" s="112"/>
      <c r="IQ489" s="112"/>
      <c r="IR489" s="112"/>
      <c r="IS489" s="112"/>
      <c r="IT489" s="112"/>
    </row>
    <row r="490" spans="1:254" ht="45" x14ac:dyDescent="0.25">
      <c r="A490" s="6">
        <v>2</v>
      </c>
      <c r="B490" s="106" t="s">
        <v>3773</v>
      </c>
      <c r="C490" s="15" t="s">
        <v>2879</v>
      </c>
      <c r="D490" s="15" t="s">
        <v>2477</v>
      </c>
      <c r="E490" s="6">
        <v>490</v>
      </c>
      <c r="F490" s="8" t="s">
        <v>2910</v>
      </c>
      <c r="G490" s="22" t="s">
        <v>2911</v>
      </c>
      <c r="H490" s="157">
        <v>32.869999999999997</v>
      </c>
      <c r="I490" s="13" t="s">
        <v>37</v>
      </c>
      <c r="J490" s="6"/>
      <c r="K490" s="15" t="s">
        <v>2912</v>
      </c>
      <c r="L490" s="16"/>
      <c r="M490" s="16" t="s">
        <v>2913</v>
      </c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6"/>
    </row>
    <row r="491" spans="1:254" ht="75" x14ac:dyDescent="0.25">
      <c r="A491" s="6">
        <v>4</v>
      </c>
      <c r="B491" s="106" t="s">
        <v>3773</v>
      </c>
      <c r="C491" s="39" t="s">
        <v>4309</v>
      </c>
      <c r="D491" s="10" t="s">
        <v>2477</v>
      </c>
      <c r="E491" s="6">
        <v>491</v>
      </c>
      <c r="F491" s="98" t="s">
        <v>4284</v>
      </c>
      <c r="G491" s="98" t="s">
        <v>4283</v>
      </c>
      <c r="H491" s="247">
        <v>3432.8</v>
      </c>
      <c r="I491" s="88" t="s">
        <v>37</v>
      </c>
      <c r="J491" s="98" t="s">
        <v>4282</v>
      </c>
      <c r="K491" s="98" t="s">
        <v>4281</v>
      </c>
      <c r="L491" s="11"/>
      <c r="M491" s="88" t="s">
        <v>4280</v>
      </c>
      <c r="N491" s="9">
        <v>3021662</v>
      </c>
      <c r="O491" s="88" t="s">
        <v>4279</v>
      </c>
      <c r="P491" s="11">
        <v>2568658</v>
      </c>
      <c r="Q491" s="88" t="s">
        <v>4278</v>
      </c>
      <c r="R491" s="9">
        <v>1594062</v>
      </c>
      <c r="S491" s="88" t="s">
        <v>4277</v>
      </c>
      <c r="T491" s="9"/>
      <c r="U491" s="88" t="s">
        <v>4276</v>
      </c>
      <c r="V491" s="9">
        <v>2383033</v>
      </c>
      <c r="W491" s="9"/>
      <c r="X491" s="9"/>
      <c r="Y491" s="9"/>
      <c r="Z491" s="9"/>
      <c r="AA491" s="9"/>
      <c r="AB491" s="9"/>
      <c r="AC491" s="84"/>
      <c r="AD491" s="84"/>
      <c r="AE491" s="84"/>
      <c r="AF491" s="84"/>
      <c r="AG491" s="84"/>
      <c r="AH491" s="84"/>
      <c r="AI491" s="84"/>
      <c r="AJ491" s="84"/>
      <c r="AK491" s="84"/>
      <c r="AL491" s="84"/>
      <c r="AM491" s="84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8"/>
      <c r="AX491" s="178"/>
      <c r="AY491" s="178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8"/>
      <c r="BP491" s="178"/>
      <c r="BQ491" s="178"/>
      <c r="BR491" s="178"/>
      <c r="BS491" s="178"/>
      <c r="BT491" s="178"/>
      <c r="BU491" s="178"/>
      <c r="BV491" s="178"/>
      <c r="BW491" s="178"/>
      <c r="BX491" s="178"/>
      <c r="BY491" s="178"/>
      <c r="BZ491" s="178"/>
      <c r="CA491" s="178"/>
      <c r="CB491" s="178"/>
      <c r="CC491" s="178"/>
      <c r="CD491" s="178"/>
      <c r="CE491" s="178"/>
      <c r="CF491" s="178"/>
      <c r="CG491" s="178"/>
      <c r="CH491" s="178"/>
      <c r="CI491" s="178"/>
      <c r="CJ491" s="178"/>
      <c r="CK491" s="178"/>
      <c r="CL491" s="178"/>
      <c r="CM491" s="178"/>
      <c r="CN491" s="178"/>
      <c r="CO491" s="178"/>
      <c r="CP491" s="178"/>
      <c r="CQ491" s="178"/>
      <c r="CR491" s="178"/>
      <c r="CS491" s="178"/>
      <c r="CT491" s="178"/>
      <c r="CU491" s="178"/>
      <c r="CV491" s="178"/>
      <c r="CW491" s="178"/>
      <c r="CX491" s="178"/>
      <c r="CY491" s="178"/>
      <c r="CZ491" s="178"/>
      <c r="DA491" s="178"/>
      <c r="DB491" s="178"/>
      <c r="DC491" s="178"/>
      <c r="DD491" s="178"/>
      <c r="DE491" s="178"/>
      <c r="DF491" s="178"/>
      <c r="DG491" s="178"/>
      <c r="DH491" s="178"/>
      <c r="DI491" s="178"/>
      <c r="DJ491" s="178"/>
      <c r="DK491" s="178"/>
      <c r="DL491" s="178"/>
      <c r="DM491" s="178"/>
      <c r="DN491" s="178"/>
      <c r="DO491" s="178"/>
      <c r="DP491" s="178"/>
      <c r="DQ491" s="178"/>
      <c r="DR491" s="178"/>
      <c r="DS491" s="178"/>
      <c r="DT491" s="178"/>
      <c r="DU491" s="178"/>
      <c r="DV491" s="178"/>
      <c r="DW491" s="178"/>
      <c r="DX491" s="178"/>
      <c r="DY491" s="178"/>
      <c r="DZ491" s="178"/>
      <c r="EA491" s="178"/>
      <c r="EB491" s="178"/>
      <c r="EC491" s="178"/>
      <c r="ED491" s="178"/>
      <c r="EE491" s="178"/>
      <c r="EF491" s="178"/>
      <c r="EG491" s="178"/>
      <c r="EH491" s="178"/>
      <c r="EI491" s="178"/>
      <c r="EJ491" s="178"/>
      <c r="EK491" s="178"/>
      <c r="EL491" s="178"/>
      <c r="EM491" s="178"/>
      <c r="EN491" s="178"/>
      <c r="EO491" s="178"/>
      <c r="EP491" s="178"/>
      <c r="EQ491" s="178"/>
      <c r="ER491" s="178"/>
      <c r="ES491" s="178"/>
      <c r="ET491" s="178"/>
      <c r="EU491" s="178"/>
      <c r="EV491" s="178"/>
      <c r="EW491" s="178"/>
      <c r="EX491" s="178"/>
      <c r="EY491" s="178"/>
      <c r="EZ491" s="178"/>
      <c r="FA491" s="178"/>
      <c r="FB491" s="178"/>
      <c r="FC491" s="178"/>
      <c r="FD491" s="178"/>
      <c r="FE491" s="178"/>
      <c r="FF491" s="178"/>
      <c r="FG491" s="178"/>
      <c r="FH491" s="178"/>
      <c r="FI491" s="178"/>
      <c r="FJ491" s="178"/>
      <c r="FK491" s="178"/>
      <c r="FL491" s="178"/>
      <c r="FM491" s="178"/>
      <c r="FN491" s="178"/>
      <c r="FO491" s="178"/>
      <c r="FP491" s="178"/>
      <c r="FQ491" s="178"/>
      <c r="FR491" s="178"/>
      <c r="FS491" s="178"/>
      <c r="FT491" s="178"/>
      <c r="FU491" s="178"/>
      <c r="FV491" s="178"/>
      <c r="FW491" s="178"/>
      <c r="FX491" s="178"/>
      <c r="FY491" s="178"/>
      <c r="FZ491" s="178"/>
      <c r="GA491" s="178"/>
      <c r="GB491" s="178"/>
      <c r="GC491" s="178"/>
      <c r="GD491" s="178"/>
      <c r="GE491" s="178"/>
      <c r="GF491" s="178"/>
      <c r="GG491" s="178"/>
      <c r="GH491" s="178"/>
      <c r="GI491" s="178"/>
      <c r="GJ491" s="178"/>
      <c r="GK491" s="178"/>
      <c r="GL491" s="178"/>
      <c r="GM491" s="178"/>
      <c r="GN491" s="178"/>
      <c r="GO491" s="178"/>
      <c r="GP491" s="178"/>
      <c r="GQ491" s="178"/>
      <c r="GR491" s="178"/>
      <c r="GS491" s="178"/>
      <c r="GT491" s="178"/>
      <c r="GU491" s="178"/>
      <c r="GV491" s="178"/>
      <c r="GW491" s="178"/>
      <c r="GX491" s="178"/>
      <c r="GY491" s="178"/>
      <c r="GZ491" s="178"/>
      <c r="HA491" s="178"/>
      <c r="HB491" s="178"/>
      <c r="HC491" s="178"/>
      <c r="HD491" s="178"/>
      <c r="HE491" s="178"/>
      <c r="HF491" s="178"/>
      <c r="HG491" s="178"/>
      <c r="HH491" s="178"/>
      <c r="HI491" s="178"/>
      <c r="HJ491" s="178"/>
      <c r="HK491" s="178"/>
      <c r="HL491" s="178"/>
      <c r="HM491" s="178"/>
      <c r="HN491" s="178"/>
      <c r="HO491" s="178"/>
      <c r="HP491" s="178"/>
      <c r="HQ491" s="178"/>
      <c r="HR491" s="178"/>
      <c r="HS491" s="178"/>
      <c r="HT491" s="178"/>
      <c r="HU491" s="178"/>
      <c r="HV491" s="178"/>
      <c r="HW491" s="178"/>
      <c r="HX491" s="178"/>
      <c r="HY491" s="178"/>
      <c r="HZ491" s="178"/>
      <c r="IA491" s="178"/>
      <c r="IB491" s="178"/>
      <c r="IC491" s="178"/>
      <c r="ID491" s="178"/>
      <c r="IE491" s="178"/>
      <c r="IF491" s="178"/>
      <c r="IG491" s="178"/>
      <c r="IH491" s="178"/>
      <c r="II491" s="178"/>
      <c r="IJ491" s="178"/>
      <c r="IK491" s="178"/>
      <c r="IL491" s="178"/>
      <c r="IM491" s="178"/>
      <c r="IN491" s="178"/>
      <c r="IO491" s="178"/>
      <c r="IP491" s="178"/>
      <c r="IQ491" s="178"/>
      <c r="IR491" s="178"/>
      <c r="IS491" s="178"/>
      <c r="IT491" s="178"/>
    </row>
    <row r="492" spans="1:254" ht="45" x14ac:dyDescent="0.25">
      <c r="A492" s="6">
        <v>2</v>
      </c>
      <c r="B492" s="106" t="s">
        <v>3773</v>
      </c>
      <c r="C492" s="14" t="s">
        <v>2490</v>
      </c>
      <c r="D492" s="17" t="s">
        <v>2477</v>
      </c>
      <c r="E492" s="6">
        <v>492</v>
      </c>
      <c r="F492" s="7" t="s">
        <v>2491</v>
      </c>
      <c r="G492" s="15" t="s">
        <v>2492</v>
      </c>
      <c r="H492" s="27">
        <v>405.95</v>
      </c>
      <c r="I492" s="27" t="s">
        <v>37</v>
      </c>
      <c r="J492" s="29"/>
      <c r="K492" s="15" t="s">
        <v>2493</v>
      </c>
      <c r="L492" s="29"/>
      <c r="M492" s="29" t="s">
        <v>2494</v>
      </c>
      <c r="N492" s="18"/>
      <c r="O492" s="18" t="s">
        <v>2495</v>
      </c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98"/>
      <c r="AN492" s="96"/>
      <c r="AO492" s="96"/>
      <c r="AP492" s="96"/>
      <c r="AQ492" s="96"/>
      <c r="AR492" s="96"/>
      <c r="AS492" s="96"/>
      <c r="AT492" s="96"/>
      <c r="AU492" s="96"/>
      <c r="AV492" s="96"/>
      <c r="AW492" s="96"/>
      <c r="AX492" s="96"/>
      <c r="AY492" s="96"/>
      <c r="AZ492" s="96"/>
      <c r="BA492" s="96"/>
      <c r="BB492" s="96"/>
      <c r="BC492" s="96"/>
      <c r="BD492" s="96"/>
      <c r="BE492" s="96"/>
      <c r="BF492" s="96"/>
      <c r="BG492" s="96"/>
      <c r="BH492" s="96"/>
      <c r="BI492" s="96"/>
      <c r="BJ492" s="96"/>
      <c r="BK492" s="96"/>
      <c r="BL492" s="96"/>
      <c r="BM492" s="96"/>
      <c r="BN492" s="96"/>
      <c r="BO492" s="96"/>
      <c r="BP492" s="96"/>
      <c r="BQ492" s="96"/>
      <c r="BR492" s="96"/>
      <c r="BS492" s="96"/>
      <c r="BT492" s="96"/>
      <c r="BU492" s="96"/>
      <c r="BV492" s="96"/>
      <c r="BW492" s="96"/>
      <c r="BX492" s="96"/>
      <c r="BY492" s="96"/>
      <c r="BZ492" s="96"/>
      <c r="CA492" s="96"/>
      <c r="CB492" s="96"/>
      <c r="CC492" s="96"/>
      <c r="CD492" s="96"/>
      <c r="CE492" s="96"/>
      <c r="CF492" s="96"/>
      <c r="CG492" s="96"/>
      <c r="CH492" s="96"/>
      <c r="CI492" s="96"/>
      <c r="CJ492" s="96"/>
      <c r="CK492" s="96"/>
      <c r="CL492" s="96"/>
      <c r="CM492" s="96"/>
      <c r="CN492" s="96"/>
      <c r="CO492" s="96"/>
      <c r="CP492" s="96"/>
      <c r="CQ492" s="96"/>
      <c r="CR492" s="96"/>
      <c r="CS492" s="96"/>
      <c r="CT492" s="96"/>
      <c r="CU492" s="96"/>
      <c r="CV492" s="96"/>
      <c r="CW492" s="96"/>
      <c r="CX492" s="96"/>
      <c r="CY492" s="96"/>
      <c r="CZ492" s="96"/>
      <c r="DA492" s="96"/>
      <c r="DB492" s="96"/>
      <c r="DC492" s="96"/>
      <c r="DD492" s="96"/>
      <c r="DE492" s="96"/>
      <c r="DF492" s="96"/>
      <c r="DG492" s="96"/>
      <c r="DH492" s="96"/>
      <c r="DI492" s="96"/>
      <c r="DJ492" s="96"/>
      <c r="DK492" s="96"/>
      <c r="DL492" s="96"/>
      <c r="DM492" s="96"/>
      <c r="DN492" s="96"/>
      <c r="DO492" s="96"/>
      <c r="DP492" s="96"/>
      <c r="DQ492" s="96"/>
      <c r="DR492" s="96"/>
      <c r="DS492" s="96"/>
      <c r="DT492" s="96"/>
      <c r="DU492" s="96"/>
      <c r="DV492" s="96"/>
      <c r="DW492" s="96"/>
      <c r="DX492" s="96"/>
      <c r="DY492" s="96"/>
      <c r="DZ492" s="96"/>
      <c r="EA492" s="96"/>
      <c r="EB492" s="96"/>
      <c r="EC492" s="96"/>
      <c r="ED492" s="96"/>
      <c r="EE492" s="96"/>
      <c r="EF492" s="96"/>
      <c r="EG492" s="96"/>
      <c r="EH492" s="96"/>
      <c r="EI492" s="96"/>
      <c r="EJ492" s="96"/>
      <c r="EK492" s="96"/>
      <c r="EL492" s="96"/>
      <c r="EM492" s="96"/>
      <c r="EN492" s="96"/>
      <c r="EO492" s="96"/>
      <c r="EP492" s="96"/>
      <c r="EQ492" s="96"/>
      <c r="ER492" s="96"/>
      <c r="ES492" s="96"/>
      <c r="ET492" s="96"/>
      <c r="EU492" s="96"/>
      <c r="EV492" s="96"/>
      <c r="EW492" s="96"/>
      <c r="EX492" s="96"/>
      <c r="EY492" s="96"/>
      <c r="EZ492" s="96"/>
      <c r="FA492" s="96"/>
      <c r="FB492" s="96"/>
      <c r="FC492" s="96"/>
      <c r="FD492" s="96"/>
      <c r="FE492" s="96"/>
      <c r="FF492" s="96"/>
      <c r="FG492" s="96"/>
      <c r="FH492" s="96"/>
      <c r="FI492" s="96"/>
      <c r="FJ492" s="96"/>
      <c r="FK492" s="96"/>
      <c r="FL492" s="96"/>
      <c r="FM492" s="96"/>
      <c r="FN492" s="96"/>
      <c r="FO492" s="96"/>
      <c r="FP492" s="96"/>
      <c r="FQ492" s="96"/>
      <c r="FR492" s="96"/>
      <c r="FS492" s="96"/>
      <c r="FT492" s="96"/>
      <c r="FU492" s="96"/>
      <c r="FV492" s="96"/>
      <c r="FW492" s="96"/>
      <c r="FX492" s="96"/>
      <c r="FY492" s="96"/>
      <c r="FZ492" s="96"/>
      <c r="GA492" s="96"/>
      <c r="GB492" s="96"/>
      <c r="GC492" s="96"/>
      <c r="GD492" s="96"/>
      <c r="GE492" s="96"/>
      <c r="GF492" s="96"/>
      <c r="GG492" s="96"/>
      <c r="GH492" s="96"/>
      <c r="GI492" s="96"/>
      <c r="GJ492" s="96"/>
      <c r="GK492" s="96"/>
      <c r="GL492" s="96"/>
      <c r="GM492" s="96"/>
      <c r="GN492" s="96"/>
      <c r="GO492" s="96"/>
      <c r="GP492" s="96"/>
      <c r="GQ492" s="96"/>
      <c r="GR492" s="96"/>
      <c r="GS492" s="96"/>
      <c r="GT492" s="96"/>
      <c r="GU492" s="96"/>
      <c r="GV492" s="96"/>
      <c r="GW492" s="96"/>
      <c r="GX492" s="96"/>
      <c r="GY492" s="96"/>
      <c r="GZ492" s="96"/>
      <c r="HA492" s="96"/>
      <c r="HB492" s="96"/>
      <c r="HC492" s="96"/>
      <c r="HD492" s="96"/>
      <c r="HE492" s="96"/>
      <c r="HF492" s="96"/>
      <c r="HG492" s="96"/>
      <c r="HH492" s="96"/>
      <c r="HI492" s="96"/>
      <c r="HJ492" s="96"/>
      <c r="HK492" s="96"/>
      <c r="HL492" s="96"/>
      <c r="HM492" s="96"/>
      <c r="HN492" s="96"/>
      <c r="HO492" s="96"/>
      <c r="HP492" s="96"/>
      <c r="HQ492" s="96"/>
      <c r="HR492" s="96"/>
      <c r="HS492" s="96"/>
      <c r="HT492" s="96"/>
      <c r="HU492" s="96"/>
      <c r="HV492" s="96"/>
      <c r="HW492" s="96"/>
      <c r="HX492" s="96"/>
      <c r="HY492" s="96"/>
      <c r="HZ492" s="96"/>
      <c r="IA492" s="96"/>
      <c r="IB492" s="96"/>
      <c r="IC492" s="96"/>
      <c r="ID492" s="96"/>
      <c r="IE492" s="96"/>
      <c r="IF492" s="96"/>
      <c r="IG492" s="96"/>
      <c r="IH492" s="96"/>
      <c r="II492" s="96"/>
      <c r="IJ492" s="96"/>
      <c r="IK492" s="96"/>
      <c r="IL492" s="96"/>
      <c r="IM492" s="96"/>
      <c r="IN492" s="96"/>
      <c r="IO492" s="96"/>
      <c r="IP492" s="96"/>
      <c r="IQ492" s="96"/>
      <c r="IR492" s="96"/>
      <c r="IS492" s="96"/>
      <c r="IT492" s="96"/>
    </row>
    <row r="493" spans="1:254" ht="45" x14ac:dyDescent="0.25">
      <c r="A493" s="6">
        <v>2</v>
      </c>
      <c r="B493" s="106" t="s">
        <v>3773</v>
      </c>
      <c r="C493" s="15" t="s">
        <v>2879</v>
      </c>
      <c r="D493" s="15" t="s">
        <v>2477</v>
      </c>
      <c r="E493" s="6">
        <v>493</v>
      </c>
      <c r="F493" s="8" t="s">
        <v>2914</v>
      </c>
      <c r="G493" s="22" t="s">
        <v>2915</v>
      </c>
      <c r="H493" s="157">
        <v>29.63</v>
      </c>
      <c r="I493" s="13" t="s">
        <v>37</v>
      </c>
      <c r="J493" s="6"/>
      <c r="K493" s="15" t="s">
        <v>2916</v>
      </c>
      <c r="L493" s="16"/>
      <c r="M493" s="16" t="s">
        <v>2917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6"/>
      <c r="AN493" s="118"/>
      <c r="AO493" s="118"/>
      <c r="AP493" s="118"/>
      <c r="AQ493" s="118"/>
      <c r="AR493" s="118"/>
      <c r="AS493" s="118"/>
      <c r="AT493" s="118"/>
      <c r="AU493" s="118"/>
      <c r="AV493" s="118"/>
      <c r="AW493" s="118"/>
      <c r="AX493" s="118"/>
      <c r="AY493" s="118"/>
      <c r="AZ493" s="118"/>
      <c r="BA493" s="118"/>
      <c r="BB493" s="118"/>
      <c r="BC493" s="118"/>
      <c r="BD493" s="118"/>
      <c r="BE493" s="118"/>
      <c r="BF493" s="118"/>
      <c r="BG493" s="118"/>
      <c r="BH493" s="118"/>
      <c r="BI493" s="118"/>
      <c r="BJ493" s="118"/>
      <c r="BK493" s="118"/>
      <c r="BL493" s="118"/>
      <c r="BM493" s="118"/>
      <c r="BN493" s="118"/>
      <c r="BO493" s="118"/>
      <c r="BP493" s="118"/>
      <c r="BQ493" s="118"/>
      <c r="BR493" s="118"/>
      <c r="BS493" s="118"/>
      <c r="BT493" s="118"/>
      <c r="BU493" s="118"/>
      <c r="BV493" s="118"/>
      <c r="BW493" s="118"/>
      <c r="BX493" s="118"/>
      <c r="BY493" s="118"/>
      <c r="BZ493" s="118"/>
      <c r="CA493" s="118"/>
      <c r="CB493" s="118"/>
      <c r="CC493" s="118"/>
      <c r="CD493" s="118"/>
      <c r="CE493" s="118"/>
      <c r="CF493" s="118"/>
      <c r="CG493" s="118"/>
      <c r="CH493" s="118"/>
      <c r="CI493" s="118"/>
      <c r="CJ493" s="118"/>
      <c r="CK493" s="118"/>
      <c r="CL493" s="118"/>
      <c r="CM493" s="118"/>
      <c r="CN493" s="118"/>
      <c r="CO493" s="118"/>
      <c r="CP493" s="118"/>
      <c r="CQ493" s="118"/>
      <c r="CR493" s="118"/>
      <c r="CS493" s="118"/>
      <c r="CT493" s="118"/>
      <c r="CU493" s="118"/>
      <c r="CV493" s="118"/>
      <c r="CW493" s="118"/>
      <c r="CX493" s="118"/>
      <c r="CY493" s="118"/>
      <c r="CZ493" s="118"/>
      <c r="DA493" s="118"/>
      <c r="DB493" s="118"/>
      <c r="DC493" s="118"/>
      <c r="DD493" s="118"/>
      <c r="DE493" s="118"/>
      <c r="DF493" s="118"/>
      <c r="DG493" s="118"/>
      <c r="DH493" s="118"/>
      <c r="DI493" s="118"/>
      <c r="DJ493" s="118"/>
      <c r="DK493" s="118"/>
      <c r="DL493" s="118"/>
      <c r="DM493" s="118"/>
      <c r="DN493" s="118"/>
      <c r="DO493" s="118"/>
      <c r="DP493" s="118"/>
      <c r="DQ493" s="118"/>
      <c r="DR493" s="118"/>
      <c r="DS493" s="118"/>
      <c r="DT493" s="118"/>
      <c r="DU493" s="118"/>
      <c r="DV493" s="118"/>
      <c r="DW493" s="118"/>
      <c r="DX493" s="118"/>
      <c r="DY493" s="118"/>
      <c r="DZ493" s="118"/>
      <c r="EA493" s="118"/>
      <c r="EB493" s="118"/>
      <c r="EC493" s="118"/>
      <c r="ED493" s="118"/>
      <c r="EE493" s="118"/>
      <c r="EF493" s="118"/>
      <c r="EG493" s="118"/>
      <c r="EH493" s="118"/>
      <c r="EI493" s="118"/>
      <c r="EJ493" s="118"/>
      <c r="EK493" s="118"/>
      <c r="EL493" s="118"/>
      <c r="EM493" s="118"/>
      <c r="EN493" s="118"/>
      <c r="EO493" s="118"/>
      <c r="EP493" s="118"/>
      <c r="EQ493" s="118"/>
      <c r="ER493" s="118"/>
      <c r="ES493" s="118"/>
      <c r="ET493" s="118"/>
      <c r="EU493" s="118"/>
      <c r="EV493" s="118"/>
      <c r="EW493" s="118"/>
      <c r="EX493" s="118"/>
      <c r="EY493" s="118"/>
      <c r="EZ493" s="118"/>
      <c r="FA493" s="118"/>
      <c r="FB493" s="118"/>
      <c r="FC493" s="118"/>
      <c r="FD493" s="118"/>
      <c r="FE493" s="118"/>
      <c r="FF493" s="118"/>
      <c r="FG493" s="118"/>
      <c r="FH493" s="118"/>
      <c r="FI493" s="118"/>
      <c r="FJ493" s="118"/>
      <c r="FK493" s="118"/>
      <c r="FL493" s="118"/>
      <c r="FM493" s="118"/>
      <c r="FN493" s="118"/>
      <c r="FO493" s="118"/>
      <c r="FP493" s="118"/>
      <c r="FQ493" s="118"/>
      <c r="FR493" s="118"/>
      <c r="FS493" s="118"/>
      <c r="FT493" s="118"/>
      <c r="FU493" s="118"/>
      <c r="FV493" s="118"/>
      <c r="FW493" s="118"/>
      <c r="FX493" s="118"/>
      <c r="FY493" s="118"/>
      <c r="FZ493" s="118"/>
      <c r="GA493" s="118"/>
      <c r="GB493" s="118"/>
      <c r="GC493" s="118"/>
      <c r="GD493" s="118"/>
      <c r="GE493" s="118"/>
      <c r="GF493" s="118"/>
      <c r="GG493" s="118"/>
      <c r="GH493" s="118"/>
      <c r="GI493" s="118"/>
      <c r="GJ493" s="118"/>
      <c r="GK493" s="118"/>
      <c r="GL493" s="118"/>
      <c r="GM493" s="118"/>
      <c r="GN493" s="118"/>
      <c r="GO493" s="118"/>
      <c r="GP493" s="118"/>
      <c r="GQ493" s="118"/>
      <c r="GR493" s="118"/>
      <c r="GS493" s="118"/>
      <c r="GT493" s="118"/>
      <c r="GU493" s="118"/>
      <c r="GV493" s="118"/>
      <c r="GW493" s="118"/>
      <c r="GX493" s="118"/>
      <c r="GY493" s="118"/>
      <c r="GZ493" s="118"/>
      <c r="HA493" s="118"/>
      <c r="HB493" s="118"/>
      <c r="HC493" s="118"/>
      <c r="HD493" s="118"/>
      <c r="HE493" s="118"/>
      <c r="HF493" s="118"/>
      <c r="HG493" s="118"/>
      <c r="HH493" s="118"/>
      <c r="HI493" s="118"/>
      <c r="HJ493" s="118"/>
      <c r="HK493" s="118"/>
      <c r="HL493" s="118"/>
      <c r="HM493" s="118"/>
      <c r="HN493" s="118"/>
      <c r="HO493" s="118"/>
      <c r="HP493" s="118"/>
      <c r="HQ493" s="118"/>
      <c r="HR493" s="118"/>
      <c r="HS493" s="118"/>
      <c r="HT493" s="118"/>
      <c r="HU493" s="118"/>
      <c r="HV493" s="118"/>
      <c r="HW493" s="118"/>
      <c r="HX493" s="118"/>
      <c r="HY493" s="118"/>
      <c r="HZ493" s="118"/>
      <c r="IA493" s="118"/>
      <c r="IB493" s="118"/>
      <c r="IC493" s="118"/>
      <c r="ID493" s="118"/>
      <c r="IE493" s="118"/>
      <c r="IF493" s="118"/>
      <c r="IG493" s="118"/>
      <c r="IH493" s="118"/>
      <c r="II493" s="118"/>
      <c r="IJ493" s="118"/>
      <c r="IK493" s="118"/>
      <c r="IL493" s="118"/>
      <c r="IM493" s="118"/>
      <c r="IN493" s="118"/>
      <c r="IO493" s="118"/>
      <c r="IP493" s="118"/>
      <c r="IQ493" s="118"/>
      <c r="IR493" s="118"/>
      <c r="IS493" s="118"/>
      <c r="IT493" s="118"/>
    </row>
    <row r="494" spans="1:254" ht="60" x14ac:dyDescent="0.25">
      <c r="A494" s="6">
        <v>2</v>
      </c>
      <c r="B494" s="106" t="s">
        <v>3773</v>
      </c>
      <c r="C494" s="15" t="s">
        <v>2601</v>
      </c>
      <c r="D494" s="14" t="s">
        <v>2477</v>
      </c>
      <c r="E494" s="6">
        <v>494</v>
      </c>
      <c r="F494" s="12" t="s">
        <v>2628</v>
      </c>
      <c r="G494" s="14" t="s">
        <v>2629</v>
      </c>
      <c r="H494" s="149">
        <v>975.04</v>
      </c>
      <c r="I494" s="13" t="s">
        <v>37</v>
      </c>
      <c r="J494" s="56"/>
      <c r="K494" s="14" t="s">
        <v>2630</v>
      </c>
      <c r="L494" s="77">
        <v>5337563</v>
      </c>
      <c r="M494" s="56" t="s">
        <v>2631</v>
      </c>
      <c r="N494" s="56"/>
      <c r="O494" s="47"/>
      <c r="P494" s="56"/>
      <c r="Q494" s="56"/>
      <c r="R494" s="56"/>
      <c r="S494" s="5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98"/>
      <c r="AN494" s="118"/>
      <c r="AO494" s="118"/>
      <c r="AP494" s="118"/>
      <c r="AQ494" s="118"/>
      <c r="AR494" s="118"/>
      <c r="AS494" s="118"/>
      <c r="AT494" s="118"/>
      <c r="AU494" s="118"/>
      <c r="AV494" s="118"/>
      <c r="AW494" s="118"/>
      <c r="AX494" s="118"/>
      <c r="AY494" s="118"/>
      <c r="AZ494" s="118"/>
      <c r="BA494" s="118"/>
      <c r="BB494" s="118"/>
      <c r="BC494" s="118"/>
      <c r="BD494" s="118"/>
      <c r="BE494" s="118"/>
      <c r="BF494" s="118"/>
      <c r="BG494" s="118"/>
      <c r="BH494" s="118"/>
      <c r="BI494" s="118"/>
      <c r="BJ494" s="118"/>
      <c r="BK494" s="118"/>
      <c r="BL494" s="118"/>
      <c r="BM494" s="118"/>
      <c r="BN494" s="118"/>
      <c r="BO494" s="118"/>
      <c r="BP494" s="118"/>
      <c r="BQ494" s="118"/>
      <c r="BR494" s="118"/>
      <c r="BS494" s="118"/>
      <c r="BT494" s="118"/>
      <c r="BU494" s="118"/>
      <c r="BV494" s="118"/>
      <c r="BW494" s="118"/>
      <c r="BX494" s="118"/>
      <c r="BY494" s="118"/>
      <c r="BZ494" s="118"/>
      <c r="CA494" s="118"/>
      <c r="CB494" s="118"/>
      <c r="CC494" s="118"/>
      <c r="CD494" s="118"/>
      <c r="CE494" s="118"/>
      <c r="CF494" s="118"/>
      <c r="CG494" s="118"/>
      <c r="CH494" s="118"/>
      <c r="CI494" s="118"/>
      <c r="CJ494" s="118"/>
      <c r="CK494" s="118"/>
      <c r="CL494" s="118"/>
      <c r="CM494" s="118"/>
      <c r="CN494" s="118"/>
      <c r="CO494" s="118"/>
      <c r="CP494" s="118"/>
      <c r="CQ494" s="118"/>
      <c r="CR494" s="118"/>
      <c r="CS494" s="118"/>
      <c r="CT494" s="118"/>
      <c r="CU494" s="118"/>
      <c r="CV494" s="118"/>
      <c r="CW494" s="118"/>
      <c r="CX494" s="118"/>
      <c r="CY494" s="118"/>
      <c r="CZ494" s="118"/>
      <c r="DA494" s="118"/>
      <c r="DB494" s="118"/>
      <c r="DC494" s="118"/>
      <c r="DD494" s="118"/>
      <c r="DE494" s="118"/>
      <c r="DF494" s="118"/>
      <c r="DG494" s="118"/>
      <c r="DH494" s="118"/>
      <c r="DI494" s="118"/>
      <c r="DJ494" s="118"/>
      <c r="DK494" s="118"/>
      <c r="DL494" s="118"/>
      <c r="DM494" s="118"/>
      <c r="DN494" s="118"/>
      <c r="DO494" s="118"/>
      <c r="DP494" s="118"/>
      <c r="DQ494" s="118"/>
      <c r="DR494" s="118"/>
      <c r="DS494" s="118"/>
      <c r="DT494" s="118"/>
      <c r="DU494" s="118"/>
      <c r="DV494" s="118"/>
      <c r="DW494" s="118"/>
      <c r="DX494" s="118"/>
      <c r="DY494" s="118"/>
      <c r="DZ494" s="118"/>
      <c r="EA494" s="118"/>
      <c r="EB494" s="118"/>
      <c r="EC494" s="118"/>
      <c r="ED494" s="118"/>
      <c r="EE494" s="118"/>
      <c r="EF494" s="118"/>
      <c r="EG494" s="118"/>
      <c r="EH494" s="118"/>
      <c r="EI494" s="118"/>
      <c r="EJ494" s="118"/>
      <c r="EK494" s="118"/>
      <c r="EL494" s="118"/>
      <c r="EM494" s="118"/>
      <c r="EN494" s="118"/>
      <c r="EO494" s="118"/>
      <c r="EP494" s="118"/>
      <c r="EQ494" s="118"/>
      <c r="ER494" s="118"/>
      <c r="ES494" s="118"/>
      <c r="ET494" s="118"/>
      <c r="EU494" s="118"/>
      <c r="EV494" s="118"/>
      <c r="EW494" s="118"/>
      <c r="EX494" s="118"/>
      <c r="EY494" s="118"/>
      <c r="EZ494" s="118"/>
      <c r="FA494" s="118"/>
      <c r="FB494" s="118"/>
      <c r="FC494" s="118"/>
      <c r="FD494" s="118"/>
      <c r="FE494" s="118"/>
      <c r="FF494" s="118"/>
      <c r="FG494" s="118"/>
      <c r="FH494" s="118"/>
      <c r="FI494" s="118"/>
      <c r="FJ494" s="118"/>
      <c r="FK494" s="118"/>
      <c r="FL494" s="118"/>
      <c r="FM494" s="118"/>
      <c r="FN494" s="118"/>
      <c r="FO494" s="118"/>
      <c r="FP494" s="118"/>
      <c r="FQ494" s="118"/>
      <c r="FR494" s="118"/>
      <c r="FS494" s="118"/>
      <c r="FT494" s="118"/>
      <c r="FU494" s="118"/>
      <c r="FV494" s="118"/>
      <c r="FW494" s="118"/>
      <c r="FX494" s="118"/>
      <c r="FY494" s="118"/>
      <c r="FZ494" s="118"/>
      <c r="GA494" s="118"/>
      <c r="GB494" s="118"/>
      <c r="GC494" s="118"/>
      <c r="GD494" s="118"/>
      <c r="GE494" s="118"/>
      <c r="GF494" s="118"/>
      <c r="GG494" s="118"/>
      <c r="GH494" s="118"/>
      <c r="GI494" s="118"/>
      <c r="GJ494" s="118"/>
      <c r="GK494" s="118"/>
      <c r="GL494" s="118"/>
      <c r="GM494" s="118"/>
      <c r="GN494" s="118"/>
      <c r="GO494" s="118"/>
      <c r="GP494" s="118"/>
      <c r="GQ494" s="118"/>
      <c r="GR494" s="118"/>
      <c r="GS494" s="118"/>
      <c r="GT494" s="118"/>
      <c r="GU494" s="118"/>
      <c r="GV494" s="118"/>
      <c r="GW494" s="118"/>
      <c r="GX494" s="118"/>
      <c r="GY494" s="118"/>
      <c r="GZ494" s="118"/>
      <c r="HA494" s="118"/>
      <c r="HB494" s="118"/>
      <c r="HC494" s="118"/>
      <c r="HD494" s="118"/>
      <c r="HE494" s="118"/>
      <c r="HF494" s="118"/>
      <c r="HG494" s="118"/>
      <c r="HH494" s="118"/>
      <c r="HI494" s="118"/>
      <c r="HJ494" s="118"/>
      <c r="HK494" s="118"/>
      <c r="HL494" s="118"/>
      <c r="HM494" s="118"/>
      <c r="HN494" s="118"/>
      <c r="HO494" s="118"/>
      <c r="HP494" s="118"/>
      <c r="HQ494" s="118"/>
      <c r="HR494" s="118"/>
      <c r="HS494" s="118"/>
      <c r="HT494" s="118"/>
      <c r="HU494" s="118"/>
      <c r="HV494" s="118"/>
      <c r="HW494" s="118"/>
      <c r="HX494" s="118"/>
      <c r="HY494" s="118"/>
      <c r="HZ494" s="118"/>
      <c r="IA494" s="118"/>
      <c r="IB494" s="118"/>
      <c r="IC494" s="118"/>
      <c r="ID494" s="118"/>
      <c r="IE494" s="118"/>
      <c r="IF494" s="118"/>
      <c r="IG494" s="118"/>
      <c r="IH494" s="118"/>
      <c r="II494" s="118"/>
      <c r="IJ494" s="118"/>
      <c r="IK494" s="118"/>
      <c r="IL494" s="118"/>
      <c r="IM494" s="118"/>
      <c r="IN494" s="118"/>
      <c r="IO494" s="118"/>
      <c r="IP494" s="118"/>
      <c r="IQ494" s="118"/>
      <c r="IR494" s="118"/>
      <c r="IS494" s="118"/>
      <c r="IT494" s="118"/>
    </row>
    <row r="495" spans="1:254" ht="60" x14ac:dyDescent="0.25">
      <c r="A495" s="6">
        <v>2</v>
      </c>
      <c r="B495" s="106" t="s">
        <v>3773</v>
      </c>
      <c r="C495" s="15" t="s">
        <v>2601</v>
      </c>
      <c r="D495" s="14" t="s">
        <v>2477</v>
      </c>
      <c r="E495" s="6">
        <v>495</v>
      </c>
      <c r="F495" s="12" t="s">
        <v>2632</v>
      </c>
      <c r="G495" s="14" t="s">
        <v>2633</v>
      </c>
      <c r="H495" s="149">
        <v>934.31</v>
      </c>
      <c r="I495" s="13" t="s">
        <v>37</v>
      </c>
      <c r="J495" s="16"/>
      <c r="K495" s="14" t="s">
        <v>2634</v>
      </c>
      <c r="L495" s="16">
        <v>1825491</v>
      </c>
      <c r="M495" s="16" t="s">
        <v>2635</v>
      </c>
      <c r="N495" s="16">
        <v>1825510</v>
      </c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98"/>
    </row>
    <row r="496" spans="1:254" ht="60" x14ac:dyDescent="0.25">
      <c r="A496" s="6">
        <v>2</v>
      </c>
      <c r="B496" s="106" t="s">
        <v>3773</v>
      </c>
      <c r="C496" s="15" t="s">
        <v>2903</v>
      </c>
      <c r="D496" s="14" t="s">
        <v>2477</v>
      </c>
      <c r="E496" s="6">
        <v>496</v>
      </c>
      <c r="F496" s="8" t="s">
        <v>2918</v>
      </c>
      <c r="G496" s="22" t="s">
        <v>2919</v>
      </c>
      <c r="H496" s="149">
        <v>103.17100000000001</v>
      </c>
      <c r="I496" s="13" t="s">
        <v>37</v>
      </c>
      <c r="J496" s="6"/>
      <c r="K496" s="14" t="s">
        <v>2920</v>
      </c>
      <c r="L496" s="31" t="s">
        <v>2921</v>
      </c>
      <c r="M496" s="16" t="s">
        <v>2922</v>
      </c>
      <c r="N496" s="31" t="s">
        <v>2923</v>
      </c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6"/>
      <c r="AN496" s="96"/>
      <c r="AO496" s="96"/>
      <c r="AP496" s="96"/>
      <c r="AQ496" s="96"/>
      <c r="AR496" s="96"/>
      <c r="AS496" s="96"/>
      <c r="AT496" s="96"/>
      <c r="AU496" s="96"/>
      <c r="AV496" s="96"/>
      <c r="AW496" s="96"/>
      <c r="AX496" s="96"/>
      <c r="AY496" s="96"/>
      <c r="AZ496" s="96"/>
      <c r="BA496" s="96"/>
      <c r="BB496" s="96"/>
      <c r="BC496" s="96"/>
      <c r="BD496" s="96"/>
      <c r="BE496" s="96"/>
      <c r="BF496" s="96"/>
      <c r="BG496" s="96"/>
      <c r="BH496" s="96"/>
      <c r="BI496" s="96"/>
      <c r="BJ496" s="96"/>
      <c r="BK496" s="96"/>
      <c r="BL496" s="96"/>
      <c r="BM496" s="96"/>
      <c r="BN496" s="96"/>
      <c r="BO496" s="96"/>
      <c r="BP496" s="96"/>
      <c r="BQ496" s="96"/>
      <c r="BR496" s="96"/>
      <c r="BS496" s="96"/>
      <c r="BT496" s="96"/>
      <c r="BU496" s="96"/>
      <c r="BV496" s="96"/>
      <c r="BW496" s="96"/>
      <c r="BX496" s="96"/>
      <c r="BY496" s="96"/>
      <c r="BZ496" s="96"/>
      <c r="CA496" s="96"/>
      <c r="CB496" s="96"/>
      <c r="CC496" s="96"/>
      <c r="CD496" s="96"/>
      <c r="CE496" s="96"/>
      <c r="CF496" s="96"/>
      <c r="CG496" s="96"/>
      <c r="CH496" s="96"/>
      <c r="CI496" s="96"/>
      <c r="CJ496" s="96"/>
      <c r="CK496" s="96"/>
      <c r="CL496" s="96"/>
      <c r="CM496" s="96"/>
      <c r="CN496" s="96"/>
      <c r="CO496" s="96"/>
      <c r="CP496" s="96"/>
      <c r="CQ496" s="96"/>
      <c r="CR496" s="96"/>
      <c r="CS496" s="96"/>
      <c r="CT496" s="96"/>
      <c r="CU496" s="96"/>
      <c r="CV496" s="96"/>
      <c r="CW496" s="96"/>
      <c r="CX496" s="96"/>
      <c r="CY496" s="96"/>
      <c r="CZ496" s="96"/>
      <c r="DA496" s="96"/>
      <c r="DB496" s="96"/>
      <c r="DC496" s="96"/>
      <c r="DD496" s="96"/>
      <c r="DE496" s="96"/>
      <c r="DF496" s="96"/>
      <c r="DG496" s="96"/>
      <c r="DH496" s="96"/>
      <c r="DI496" s="96"/>
      <c r="DJ496" s="96"/>
      <c r="DK496" s="96"/>
      <c r="DL496" s="96"/>
      <c r="DM496" s="96"/>
      <c r="DN496" s="96"/>
      <c r="DO496" s="96"/>
      <c r="DP496" s="96"/>
      <c r="DQ496" s="96"/>
      <c r="DR496" s="96"/>
      <c r="DS496" s="96"/>
      <c r="DT496" s="96"/>
      <c r="DU496" s="96"/>
      <c r="DV496" s="96"/>
      <c r="DW496" s="96"/>
      <c r="DX496" s="96"/>
      <c r="DY496" s="96"/>
      <c r="DZ496" s="96"/>
      <c r="EA496" s="96"/>
      <c r="EB496" s="96"/>
      <c r="EC496" s="96"/>
      <c r="ED496" s="96"/>
      <c r="EE496" s="96"/>
      <c r="EF496" s="96"/>
      <c r="EG496" s="96"/>
      <c r="EH496" s="96"/>
      <c r="EI496" s="96"/>
      <c r="EJ496" s="96"/>
      <c r="EK496" s="96"/>
      <c r="EL496" s="96"/>
      <c r="EM496" s="96"/>
      <c r="EN496" s="96"/>
      <c r="EO496" s="96"/>
      <c r="EP496" s="96"/>
      <c r="EQ496" s="96"/>
      <c r="ER496" s="96"/>
      <c r="ES496" s="96"/>
      <c r="ET496" s="96"/>
      <c r="EU496" s="96"/>
      <c r="EV496" s="96"/>
      <c r="EW496" s="96"/>
      <c r="EX496" s="96"/>
      <c r="EY496" s="96"/>
      <c r="EZ496" s="96"/>
      <c r="FA496" s="96"/>
      <c r="FB496" s="96"/>
      <c r="FC496" s="96"/>
      <c r="FD496" s="96"/>
      <c r="FE496" s="96"/>
      <c r="FF496" s="96"/>
      <c r="FG496" s="96"/>
      <c r="FH496" s="96"/>
      <c r="FI496" s="96"/>
      <c r="FJ496" s="96"/>
      <c r="FK496" s="96"/>
      <c r="FL496" s="96"/>
      <c r="FM496" s="96"/>
      <c r="FN496" s="96"/>
      <c r="FO496" s="96"/>
      <c r="FP496" s="96"/>
      <c r="FQ496" s="96"/>
      <c r="FR496" s="96"/>
      <c r="FS496" s="96"/>
      <c r="FT496" s="96"/>
      <c r="FU496" s="96"/>
      <c r="FV496" s="96"/>
      <c r="FW496" s="96"/>
      <c r="FX496" s="96"/>
      <c r="FY496" s="96"/>
      <c r="FZ496" s="96"/>
      <c r="GA496" s="96"/>
      <c r="GB496" s="96"/>
      <c r="GC496" s="96"/>
      <c r="GD496" s="96"/>
      <c r="GE496" s="96"/>
      <c r="GF496" s="96"/>
      <c r="GG496" s="96"/>
      <c r="GH496" s="96"/>
      <c r="GI496" s="96"/>
      <c r="GJ496" s="96"/>
      <c r="GK496" s="96"/>
      <c r="GL496" s="96"/>
      <c r="GM496" s="96"/>
      <c r="GN496" s="96"/>
      <c r="GO496" s="96"/>
      <c r="GP496" s="96"/>
      <c r="GQ496" s="96"/>
      <c r="GR496" s="96"/>
      <c r="GS496" s="96"/>
      <c r="GT496" s="96"/>
      <c r="GU496" s="96"/>
      <c r="GV496" s="96"/>
      <c r="GW496" s="96"/>
      <c r="GX496" s="96"/>
      <c r="GY496" s="96"/>
      <c r="GZ496" s="96"/>
      <c r="HA496" s="96"/>
      <c r="HB496" s="96"/>
      <c r="HC496" s="96"/>
      <c r="HD496" s="96"/>
      <c r="HE496" s="96"/>
      <c r="HF496" s="96"/>
      <c r="HG496" s="96"/>
      <c r="HH496" s="96"/>
      <c r="HI496" s="96"/>
      <c r="HJ496" s="96"/>
      <c r="HK496" s="96"/>
      <c r="HL496" s="96"/>
      <c r="HM496" s="96"/>
      <c r="HN496" s="96"/>
      <c r="HO496" s="96"/>
      <c r="HP496" s="96"/>
      <c r="HQ496" s="96"/>
      <c r="HR496" s="96"/>
      <c r="HS496" s="96"/>
      <c r="HT496" s="96"/>
      <c r="HU496" s="96"/>
      <c r="HV496" s="96"/>
      <c r="HW496" s="96"/>
      <c r="HX496" s="96"/>
      <c r="HY496" s="96"/>
      <c r="HZ496" s="96"/>
      <c r="IA496" s="96"/>
      <c r="IB496" s="96"/>
      <c r="IC496" s="96"/>
      <c r="ID496" s="96"/>
      <c r="IE496" s="96"/>
      <c r="IF496" s="96"/>
      <c r="IG496" s="96"/>
      <c r="IH496" s="96"/>
      <c r="II496" s="96"/>
      <c r="IJ496" s="96"/>
      <c r="IK496" s="96"/>
      <c r="IL496" s="96"/>
      <c r="IM496" s="96"/>
      <c r="IN496" s="96"/>
      <c r="IO496" s="96"/>
      <c r="IP496" s="96"/>
      <c r="IQ496" s="96"/>
      <c r="IR496" s="96"/>
      <c r="IS496" s="96"/>
      <c r="IT496" s="96"/>
    </row>
    <row r="497" spans="1:254" ht="75" x14ac:dyDescent="0.25">
      <c r="A497" s="6">
        <v>2</v>
      </c>
      <c r="B497" s="106" t="s">
        <v>3773</v>
      </c>
      <c r="C497" s="15" t="s">
        <v>2903</v>
      </c>
      <c r="D497" s="14" t="s">
        <v>2477</v>
      </c>
      <c r="E497" s="6">
        <v>497</v>
      </c>
      <c r="F497" s="7" t="s">
        <v>2924</v>
      </c>
      <c r="G497" s="22" t="s">
        <v>2925</v>
      </c>
      <c r="H497" s="149">
        <v>1972.9</v>
      </c>
      <c r="I497" s="13" t="s">
        <v>37</v>
      </c>
      <c r="J497" s="6"/>
      <c r="K497" s="14" t="s">
        <v>2926</v>
      </c>
      <c r="L497" s="31" t="s">
        <v>2927</v>
      </c>
      <c r="M497" s="16" t="s">
        <v>2928</v>
      </c>
      <c r="N497" s="31" t="s">
        <v>2929</v>
      </c>
      <c r="O497" s="16" t="s">
        <v>2930</v>
      </c>
      <c r="P497" s="31" t="s">
        <v>2931</v>
      </c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6"/>
      <c r="AN497" s="118"/>
      <c r="AO497" s="118"/>
      <c r="AP497" s="118"/>
      <c r="AQ497" s="118"/>
      <c r="AR497" s="118"/>
      <c r="AS497" s="118"/>
      <c r="AT497" s="118"/>
      <c r="AU497" s="118"/>
      <c r="AV497" s="118"/>
      <c r="AW497" s="118"/>
      <c r="AX497" s="118"/>
      <c r="AY497" s="118"/>
      <c r="AZ497" s="118"/>
      <c r="BA497" s="118"/>
      <c r="BB497" s="118"/>
      <c r="BC497" s="118"/>
      <c r="BD497" s="118"/>
      <c r="BE497" s="118"/>
      <c r="BF497" s="118"/>
      <c r="BG497" s="118"/>
      <c r="BH497" s="118"/>
      <c r="BI497" s="118"/>
      <c r="BJ497" s="118"/>
      <c r="BK497" s="118"/>
      <c r="BL497" s="118"/>
      <c r="BM497" s="118"/>
      <c r="BN497" s="118"/>
      <c r="BO497" s="118"/>
      <c r="BP497" s="118"/>
      <c r="BQ497" s="118"/>
      <c r="BR497" s="118"/>
      <c r="BS497" s="118"/>
      <c r="BT497" s="118"/>
      <c r="BU497" s="118"/>
      <c r="BV497" s="118"/>
      <c r="BW497" s="118"/>
      <c r="BX497" s="118"/>
      <c r="BY497" s="118"/>
      <c r="BZ497" s="118"/>
      <c r="CA497" s="118"/>
      <c r="CB497" s="118"/>
      <c r="CC497" s="118"/>
      <c r="CD497" s="118"/>
      <c r="CE497" s="118"/>
      <c r="CF497" s="118"/>
      <c r="CG497" s="118"/>
      <c r="CH497" s="118"/>
      <c r="CI497" s="118"/>
      <c r="CJ497" s="118"/>
      <c r="CK497" s="118"/>
      <c r="CL497" s="118"/>
      <c r="CM497" s="118"/>
      <c r="CN497" s="118"/>
      <c r="CO497" s="118"/>
      <c r="CP497" s="118"/>
      <c r="CQ497" s="118"/>
      <c r="CR497" s="118"/>
      <c r="CS497" s="118"/>
      <c r="CT497" s="118"/>
      <c r="CU497" s="118"/>
      <c r="CV497" s="118"/>
      <c r="CW497" s="118"/>
      <c r="CX497" s="118"/>
      <c r="CY497" s="118"/>
      <c r="CZ497" s="118"/>
      <c r="DA497" s="118"/>
      <c r="DB497" s="118"/>
      <c r="DC497" s="118"/>
      <c r="DD497" s="118"/>
      <c r="DE497" s="118"/>
      <c r="DF497" s="118"/>
      <c r="DG497" s="118"/>
      <c r="DH497" s="118"/>
      <c r="DI497" s="118"/>
      <c r="DJ497" s="118"/>
      <c r="DK497" s="118"/>
      <c r="DL497" s="118"/>
      <c r="DM497" s="118"/>
      <c r="DN497" s="118"/>
      <c r="DO497" s="118"/>
      <c r="DP497" s="118"/>
      <c r="DQ497" s="118"/>
      <c r="DR497" s="118"/>
      <c r="DS497" s="118"/>
      <c r="DT497" s="118"/>
      <c r="DU497" s="118"/>
      <c r="DV497" s="118"/>
      <c r="DW497" s="118"/>
      <c r="DX497" s="118"/>
      <c r="DY497" s="118"/>
      <c r="DZ497" s="118"/>
      <c r="EA497" s="118"/>
      <c r="EB497" s="118"/>
      <c r="EC497" s="118"/>
      <c r="ED497" s="118"/>
      <c r="EE497" s="118"/>
      <c r="EF497" s="118"/>
      <c r="EG497" s="118"/>
      <c r="EH497" s="118"/>
      <c r="EI497" s="118"/>
      <c r="EJ497" s="118"/>
      <c r="EK497" s="118"/>
      <c r="EL497" s="118"/>
      <c r="EM497" s="118"/>
      <c r="EN497" s="118"/>
      <c r="EO497" s="118"/>
      <c r="EP497" s="118"/>
      <c r="EQ497" s="118"/>
      <c r="ER497" s="118"/>
      <c r="ES497" s="118"/>
      <c r="ET497" s="118"/>
      <c r="EU497" s="118"/>
      <c r="EV497" s="118"/>
      <c r="EW497" s="118"/>
      <c r="EX497" s="118"/>
      <c r="EY497" s="118"/>
      <c r="EZ497" s="118"/>
      <c r="FA497" s="118"/>
      <c r="FB497" s="118"/>
      <c r="FC497" s="118"/>
      <c r="FD497" s="118"/>
      <c r="FE497" s="118"/>
      <c r="FF497" s="118"/>
      <c r="FG497" s="118"/>
      <c r="FH497" s="118"/>
      <c r="FI497" s="118"/>
      <c r="FJ497" s="118"/>
      <c r="FK497" s="118"/>
      <c r="FL497" s="118"/>
      <c r="FM497" s="118"/>
      <c r="FN497" s="118"/>
      <c r="FO497" s="118"/>
      <c r="FP497" s="118"/>
      <c r="FQ497" s="118"/>
      <c r="FR497" s="118"/>
      <c r="FS497" s="118"/>
      <c r="FT497" s="118"/>
      <c r="FU497" s="118"/>
      <c r="FV497" s="118"/>
      <c r="FW497" s="118"/>
      <c r="FX497" s="118"/>
      <c r="FY497" s="118"/>
      <c r="FZ497" s="118"/>
      <c r="GA497" s="118"/>
      <c r="GB497" s="118"/>
      <c r="GC497" s="118"/>
      <c r="GD497" s="118"/>
      <c r="GE497" s="118"/>
      <c r="GF497" s="118"/>
      <c r="GG497" s="118"/>
      <c r="GH497" s="118"/>
      <c r="GI497" s="118"/>
      <c r="GJ497" s="118"/>
      <c r="GK497" s="118"/>
      <c r="GL497" s="118"/>
      <c r="GM497" s="118"/>
      <c r="GN497" s="118"/>
      <c r="GO497" s="118"/>
      <c r="GP497" s="118"/>
      <c r="GQ497" s="118"/>
      <c r="GR497" s="118"/>
      <c r="GS497" s="118"/>
      <c r="GT497" s="118"/>
      <c r="GU497" s="118"/>
      <c r="GV497" s="118"/>
      <c r="GW497" s="118"/>
      <c r="GX497" s="118"/>
      <c r="GY497" s="118"/>
      <c r="GZ497" s="118"/>
      <c r="HA497" s="118"/>
      <c r="HB497" s="118"/>
      <c r="HC497" s="118"/>
      <c r="HD497" s="118"/>
      <c r="HE497" s="118"/>
      <c r="HF497" s="118"/>
      <c r="HG497" s="118"/>
      <c r="HH497" s="118"/>
      <c r="HI497" s="118"/>
      <c r="HJ497" s="118"/>
      <c r="HK497" s="118"/>
      <c r="HL497" s="118"/>
      <c r="HM497" s="118"/>
      <c r="HN497" s="118"/>
      <c r="HO497" s="118"/>
      <c r="HP497" s="118"/>
      <c r="HQ497" s="118"/>
      <c r="HR497" s="118"/>
      <c r="HS497" s="118"/>
      <c r="HT497" s="118"/>
      <c r="HU497" s="118"/>
      <c r="HV497" s="118"/>
      <c r="HW497" s="118"/>
      <c r="HX497" s="118"/>
      <c r="HY497" s="118"/>
      <c r="HZ497" s="118"/>
      <c r="IA497" s="118"/>
      <c r="IB497" s="118"/>
      <c r="IC497" s="118"/>
      <c r="ID497" s="118"/>
      <c r="IE497" s="118"/>
      <c r="IF497" s="118"/>
      <c r="IG497" s="118"/>
      <c r="IH497" s="118"/>
      <c r="II497" s="118"/>
      <c r="IJ497" s="118"/>
      <c r="IK497" s="118"/>
      <c r="IL497" s="118"/>
      <c r="IM497" s="118"/>
      <c r="IN497" s="118"/>
      <c r="IO497" s="118"/>
      <c r="IP497" s="118"/>
      <c r="IQ497" s="118"/>
      <c r="IR497" s="118"/>
      <c r="IS497" s="118"/>
      <c r="IT497" s="118"/>
    </row>
    <row r="498" spans="1:254" ht="45" x14ac:dyDescent="0.25">
      <c r="A498" s="6">
        <v>2</v>
      </c>
      <c r="B498" s="106" t="s">
        <v>3773</v>
      </c>
      <c r="C498" s="14" t="s">
        <v>2559</v>
      </c>
      <c r="D498" s="14" t="s">
        <v>2477</v>
      </c>
      <c r="E498" s="6">
        <v>498</v>
      </c>
      <c r="F498" s="12" t="s">
        <v>2636</v>
      </c>
      <c r="G498" s="15" t="s">
        <v>2637</v>
      </c>
      <c r="H498" s="54">
        <v>43.72</v>
      </c>
      <c r="I498" s="54" t="s">
        <v>37</v>
      </c>
      <c r="J498" s="26"/>
      <c r="K498" s="15" t="s">
        <v>2638</v>
      </c>
      <c r="L498" s="26"/>
      <c r="M498" s="26"/>
      <c r="N498" s="26"/>
      <c r="O498" s="26"/>
      <c r="P498" s="26"/>
      <c r="Q498" s="26"/>
      <c r="R498" s="26"/>
      <c r="S498" s="2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98"/>
      <c r="AN498" s="174"/>
      <c r="AO498" s="174"/>
      <c r="AP498" s="174"/>
      <c r="AQ498" s="174"/>
      <c r="AR498" s="174"/>
      <c r="AS498" s="174"/>
      <c r="AT498" s="174"/>
      <c r="AU498" s="174"/>
      <c r="AV498" s="174"/>
      <c r="AW498" s="174"/>
      <c r="AX498" s="174"/>
      <c r="AY498" s="174"/>
      <c r="AZ498" s="174"/>
      <c r="BA498" s="174"/>
      <c r="BB498" s="174"/>
      <c r="BC498" s="174"/>
      <c r="BD498" s="174"/>
      <c r="BE498" s="174"/>
      <c r="BF498" s="174"/>
      <c r="BG498" s="174"/>
      <c r="BH498" s="174"/>
      <c r="BI498" s="174"/>
      <c r="BJ498" s="174"/>
      <c r="BK498" s="174"/>
      <c r="BL498" s="174"/>
      <c r="BM498" s="174"/>
      <c r="BN498" s="174"/>
      <c r="BO498" s="174"/>
      <c r="BP498" s="174"/>
      <c r="BQ498" s="174"/>
      <c r="BR498" s="174"/>
      <c r="BS498" s="174"/>
      <c r="BT498" s="174"/>
      <c r="BU498" s="174"/>
      <c r="BV498" s="174"/>
      <c r="BW498" s="174"/>
      <c r="BX498" s="174"/>
      <c r="BY498" s="174"/>
      <c r="BZ498" s="174"/>
      <c r="CA498" s="174"/>
      <c r="CB498" s="174"/>
      <c r="CC498" s="174"/>
      <c r="CD498" s="174"/>
      <c r="CE498" s="174"/>
      <c r="CF498" s="174"/>
      <c r="CG498" s="174"/>
      <c r="CH498" s="174"/>
      <c r="CI498" s="174"/>
      <c r="CJ498" s="174"/>
      <c r="CK498" s="174"/>
      <c r="CL498" s="174"/>
      <c r="CM498" s="174"/>
      <c r="CN498" s="174"/>
      <c r="CO498" s="174"/>
      <c r="CP498" s="174"/>
      <c r="CQ498" s="174"/>
      <c r="CR498" s="174"/>
      <c r="CS498" s="174"/>
      <c r="CT498" s="174"/>
      <c r="CU498" s="174"/>
      <c r="CV498" s="174"/>
      <c r="CW498" s="174"/>
      <c r="CX498" s="174"/>
      <c r="CY498" s="174"/>
      <c r="CZ498" s="174"/>
      <c r="DA498" s="174"/>
      <c r="DB498" s="174"/>
      <c r="DC498" s="174"/>
      <c r="DD498" s="174"/>
      <c r="DE498" s="174"/>
      <c r="DF498" s="174"/>
      <c r="DG498" s="174"/>
      <c r="DH498" s="174"/>
      <c r="DI498" s="174"/>
      <c r="DJ498" s="174"/>
      <c r="DK498" s="174"/>
      <c r="DL498" s="178"/>
      <c r="DM498" s="178"/>
      <c r="DN498" s="178"/>
      <c r="DO498" s="178"/>
      <c r="DP498" s="178"/>
      <c r="DQ498" s="178"/>
      <c r="DR498" s="178"/>
      <c r="DS498" s="178"/>
      <c r="DT498" s="178"/>
      <c r="DU498" s="178"/>
      <c r="DV498" s="178"/>
      <c r="DW498" s="178"/>
      <c r="DX498" s="178"/>
      <c r="DY498" s="178"/>
      <c r="DZ498" s="178"/>
      <c r="EA498" s="178"/>
      <c r="EB498" s="178"/>
      <c r="EC498" s="178"/>
      <c r="ED498" s="178"/>
      <c r="EE498" s="178"/>
      <c r="EF498" s="178"/>
      <c r="EG498" s="178"/>
      <c r="EH498" s="178"/>
      <c r="EI498" s="178"/>
      <c r="EJ498" s="178"/>
      <c r="EK498" s="178"/>
      <c r="EL498" s="178"/>
      <c r="EM498" s="178"/>
      <c r="EN498" s="178"/>
      <c r="EO498" s="178"/>
      <c r="EP498" s="178"/>
      <c r="EQ498" s="178"/>
      <c r="ER498" s="178"/>
      <c r="ES498" s="178"/>
      <c r="ET498" s="178"/>
      <c r="EU498" s="178"/>
      <c r="EV498" s="178"/>
      <c r="EW498" s="178"/>
      <c r="EX498" s="178"/>
      <c r="EY498" s="178"/>
      <c r="EZ498" s="178"/>
      <c r="FA498" s="178"/>
      <c r="FB498" s="178"/>
      <c r="FC498" s="178"/>
      <c r="FD498" s="178"/>
      <c r="FE498" s="178"/>
      <c r="FF498" s="178"/>
      <c r="FG498" s="178"/>
      <c r="FH498" s="178"/>
      <c r="FI498" s="178"/>
      <c r="FJ498" s="178"/>
      <c r="FK498" s="178"/>
      <c r="FL498" s="178"/>
      <c r="FM498" s="178"/>
      <c r="FN498" s="178"/>
      <c r="FO498" s="178"/>
      <c r="FP498" s="178"/>
      <c r="FQ498" s="178"/>
      <c r="FR498" s="178"/>
      <c r="FS498" s="178"/>
      <c r="FT498" s="178"/>
      <c r="FU498" s="178"/>
      <c r="FV498" s="178"/>
      <c r="FW498" s="178"/>
      <c r="FX498" s="178"/>
      <c r="FY498" s="178"/>
      <c r="FZ498" s="178"/>
      <c r="GA498" s="178"/>
      <c r="GB498" s="178"/>
      <c r="GC498" s="178"/>
      <c r="GD498" s="178"/>
      <c r="GE498" s="178"/>
      <c r="GF498" s="178"/>
      <c r="GG498" s="178"/>
      <c r="GH498" s="178"/>
      <c r="GI498" s="178"/>
      <c r="GJ498" s="178"/>
      <c r="GK498" s="178"/>
      <c r="GL498" s="178"/>
      <c r="GM498" s="178"/>
      <c r="GN498" s="178"/>
      <c r="GO498" s="178"/>
      <c r="GP498" s="178"/>
      <c r="GQ498" s="178"/>
      <c r="GR498" s="178"/>
      <c r="GS498" s="178"/>
      <c r="GT498" s="178"/>
      <c r="GU498" s="178"/>
      <c r="GV498" s="178"/>
      <c r="GW498" s="178"/>
      <c r="GX498" s="178"/>
      <c r="GY498" s="178"/>
      <c r="GZ498" s="178"/>
      <c r="HA498" s="178"/>
      <c r="HB498" s="178"/>
      <c r="HC498" s="178"/>
      <c r="HD498" s="178"/>
      <c r="HE498" s="178"/>
      <c r="HF498" s="178"/>
      <c r="HG498" s="178"/>
      <c r="HH498" s="178"/>
      <c r="HI498" s="178"/>
      <c r="HJ498" s="178"/>
      <c r="HK498" s="178"/>
      <c r="HL498" s="178"/>
      <c r="HM498" s="178"/>
      <c r="HN498" s="178"/>
      <c r="HO498" s="178"/>
      <c r="HP498" s="178"/>
      <c r="HQ498" s="178"/>
      <c r="HR498" s="178"/>
      <c r="HS498" s="178"/>
      <c r="HT498" s="178"/>
      <c r="HU498" s="178"/>
      <c r="HV498" s="178"/>
      <c r="HW498" s="178"/>
      <c r="HX498" s="178"/>
      <c r="HY498" s="178"/>
      <c r="HZ498" s="178"/>
      <c r="IA498" s="178"/>
      <c r="IB498" s="178"/>
      <c r="IC498" s="178"/>
      <c r="ID498" s="178"/>
      <c r="IE498" s="178"/>
      <c r="IF498" s="178"/>
      <c r="IG498" s="178"/>
      <c r="IH498" s="178"/>
      <c r="II498" s="178"/>
      <c r="IJ498" s="178"/>
      <c r="IK498" s="178"/>
      <c r="IL498" s="178"/>
      <c r="IM498" s="178"/>
      <c r="IN498" s="178"/>
      <c r="IO498" s="178"/>
      <c r="IP498" s="178"/>
      <c r="IQ498" s="178"/>
      <c r="IR498" s="178"/>
      <c r="IS498" s="178"/>
      <c r="IT498" s="178"/>
    </row>
    <row r="499" spans="1:254" ht="135" x14ac:dyDescent="0.25">
      <c r="A499" s="6">
        <v>2</v>
      </c>
      <c r="B499" s="106" t="s">
        <v>3773</v>
      </c>
      <c r="C499" s="23" t="s">
        <v>2521</v>
      </c>
      <c r="D499" s="14" t="s">
        <v>2477</v>
      </c>
      <c r="E499" s="6">
        <v>499</v>
      </c>
      <c r="F499" s="7" t="s">
        <v>2543</v>
      </c>
      <c r="G499" s="14" t="s">
        <v>2544</v>
      </c>
      <c r="H499" s="149">
        <v>74797.63</v>
      </c>
      <c r="I499" s="13" t="s">
        <v>37</v>
      </c>
      <c r="J499" s="16"/>
      <c r="K499" s="7" t="s">
        <v>2545</v>
      </c>
      <c r="L499" s="9"/>
      <c r="M499" s="9" t="s">
        <v>2546</v>
      </c>
      <c r="N499" s="9">
        <v>5351786</v>
      </c>
      <c r="O499" s="9" t="s">
        <v>2547</v>
      </c>
      <c r="P499" s="9">
        <v>2658937</v>
      </c>
      <c r="Q499" s="9" t="s">
        <v>912</v>
      </c>
      <c r="R499" s="9"/>
      <c r="S499" s="9" t="s">
        <v>2548</v>
      </c>
      <c r="T499" s="9"/>
      <c r="U499" s="9" t="s">
        <v>2549</v>
      </c>
      <c r="V499" s="9"/>
      <c r="W499" s="9" t="s">
        <v>2550</v>
      </c>
      <c r="X499" s="9"/>
      <c r="Y499" s="9" t="s">
        <v>2551</v>
      </c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88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</row>
    <row r="500" spans="1:254" s="109" customFormat="1" ht="60" x14ac:dyDescent="0.25">
      <c r="A500" s="6">
        <v>2</v>
      </c>
      <c r="B500" s="106" t="s">
        <v>3773</v>
      </c>
      <c r="C500" s="8" t="s">
        <v>2932</v>
      </c>
      <c r="D500" s="7" t="s">
        <v>2477</v>
      </c>
      <c r="E500" s="6">
        <v>500</v>
      </c>
      <c r="F500" s="8" t="s">
        <v>2933</v>
      </c>
      <c r="G500" s="23" t="s">
        <v>2934</v>
      </c>
      <c r="H500" s="67">
        <v>29.79</v>
      </c>
      <c r="I500" s="87" t="s">
        <v>37</v>
      </c>
      <c r="J500" s="6"/>
      <c r="K500" s="23" t="s">
        <v>2933</v>
      </c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16"/>
      <c r="AN500" s="118"/>
      <c r="AO500" s="118"/>
      <c r="AP500" s="118"/>
      <c r="AQ500" s="118"/>
      <c r="AR500" s="118"/>
      <c r="AS500" s="118"/>
      <c r="AT500" s="118"/>
      <c r="AU500" s="118"/>
      <c r="AV500" s="118"/>
      <c r="AW500" s="118"/>
      <c r="AX500" s="118"/>
      <c r="AY500" s="118"/>
      <c r="AZ500" s="118"/>
      <c r="BA500" s="118"/>
      <c r="BB500" s="118"/>
      <c r="BC500" s="118"/>
      <c r="BD500" s="118"/>
      <c r="BE500" s="118"/>
      <c r="BF500" s="118"/>
      <c r="BG500" s="118"/>
      <c r="BH500" s="118"/>
      <c r="BI500" s="118"/>
      <c r="BJ500" s="118"/>
      <c r="BK500" s="118"/>
      <c r="BL500" s="118"/>
      <c r="BM500" s="118"/>
      <c r="BN500" s="118"/>
      <c r="BO500" s="118"/>
      <c r="BP500" s="118"/>
      <c r="BQ500" s="118"/>
      <c r="BR500" s="118"/>
      <c r="BS500" s="118"/>
      <c r="BT500" s="118"/>
      <c r="BU500" s="118"/>
      <c r="BV500" s="118"/>
      <c r="BW500" s="118"/>
      <c r="BX500" s="118"/>
      <c r="BY500" s="118"/>
      <c r="BZ500" s="118"/>
      <c r="CA500" s="118"/>
      <c r="CB500" s="118"/>
      <c r="CC500" s="118"/>
      <c r="CD500" s="118"/>
      <c r="CE500" s="118"/>
      <c r="CF500" s="118"/>
      <c r="CG500" s="118"/>
      <c r="CH500" s="118"/>
      <c r="CI500" s="118"/>
      <c r="CJ500" s="118"/>
      <c r="CK500" s="118"/>
      <c r="CL500" s="118"/>
      <c r="CM500" s="118"/>
      <c r="CN500" s="118"/>
      <c r="CO500" s="118"/>
      <c r="CP500" s="118"/>
      <c r="CQ500" s="118"/>
      <c r="CR500" s="118"/>
      <c r="CS500" s="118"/>
      <c r="CT500" s="118"/>
      <c r="CU500" s="118"/>
      <c r="CV500" s="118"/>
      <c r="CW500" s="118"/>
      <c r="CX500" s="118"/>
      <c r="CY500" s="118"/>
      <c r="CZ500" s="118"/>
      <c r="DA500" s="118"/>
      <c r="DB500" s="118"/>
      <c r="DC500" s="118"/>
      <c r="DD500" s="118"/>
      <c r="DE500" s="118"/>
      <c r="DF500" s="118"/>
      <c r="DG500" s="118"/>
      <c r="DH500" s="118"/>
      <c r="DI500" s="118"/>
      <c r="DJ500" s="118"/>
      <c r="DK500" s="118"/>
      <c r="DL500" s="118"/>
      <c r="DM500" s="118"/>
      <c r="DN500" s="118"/>
      <c r="DO500" s="118"/>
      <c r="DP500" s="118"/>
      <c r="DQ500" s="118"/>
      <c r="DR500" s="118"/>
      <c r="DS500" s="118"/>
      <c r="DT500" s="118"/>
      <c r="DU500" s="118"/>
      <c r="DV500" s="118"/>
      <c r="DW500" s="118"/>
      <c r="DX500" s="118"/>
      <c r="DY500" s="118"/>
      <c r="DZ500" s="118"/>
      <c r="EA500" s="118"/>
      <c r="EB500" s="118"/>
      <c r="EC500" s="118"/>
      <c r="ED500" s="118"/>
      <c r="EE500" s="118"/>
      <c r="EF500" s="118"/>
      <c r="EG500" s="118"/>
      <c r="EH500" s="118"/>
      <c r="EI500" s="118"/>
      <c r="EJ500" s="118"/>
      <c r="EK500" s="118"/>
      <c r="EL500" s="118"/>
      <c r="EM500" s="118"/>
      <c r="EN500" s="118"/>
      <c r="EO500" s="118"/>
      <c r="EP500" s="118"/>
      <c r="EQ500" s="118"/>
      <c r="ER500" s="118"/>
      <c r="ES500" s="118"/>
      <c r="ET500" s="118"/>
      <c r="EU500" s="118"/>
      <c r="EV500" s="118"/>
      <c r="EW500" s="118"/>
      <c r="EX500" s="118"/>
      <c r="EY500" s="118"/>
      <c r="EZ500" s="118"/>
      <c r="FA500" s="118"/>
      <c r="FB500" s="118"/>
      <c r="FC500" s="118"/>
      <c r="FD500" s="118"/>
      <c r="FE500" s="118"/>
      <c r="FF500" s="118"/>
      <c r="FG500" s="118"/>
      <c r="FH500" s="118"/>
      <c r="FI500" s="118"/>
      <c r="FJ500" s="118"/>
      <c r="FK500" s="118"/>
      <c r="FL500" s="118"/>
      <c r="FM500" s="118"/>
      <c r="FN500" s="118"/>
      <c r="FO500" s="118"/>
      <c r="FP500" s="118"/>
      <c r="FQ500" s="118"/>
      <c r="FR500" s="118"/>
      <c r="FS500" s="118"/>
      <c r="FT500" s="118"/>
      <c r="FU500" s="118"/>
      <c r="FV500" s="118"/>
      <c r="FW500" s="118"/>
      <c r="FX500" s="118"/>
      <c r="FY500" s="118"/>
      <c r="FZ500" s="118"/>
      <c r="GA500" s="118"/>
      <c r="GB500" s="118"/>
      <c r="GC500" s="118"/>
      <c r="GD500" s="118"/>
      <c r="GE500" s="118"/>
      <c r="GF500" s="118"/>
      <c r="GG500" s="118"/>
      <c r="GH500" s="118"/>
      <c r="GI500" s="118"/>
      <c r="GJ500" s="118"/>
      <c r="GK500" s="118"/>
      <c r="GL500" s="118"/>
      <c r="GM500" s="118"/>
      <c r="GN500" s="118"/>
      <c r="GO500" s="118"/>
      <c r="GP500" s="118"/>
      <c r="GQ500" s="118"/>
      <c r="GR500" s="118"/>
      <c r="GS500" s="118"/>
      <c r="GT500" s="118"/>
      <c r="GU500" s="118"/>
      <c r="GV500" s="118"/>
      <c r="GW500" s="118"/>
      <c r="GX500" s="118"/>
      <c r="GY500" s="118"/>
      <c r="GZ500" s="118"/>
      <c r="HA500" s="118"/>
      <c r="HB500" s="118"/>
      <c r="HC500" s="118"/>
      <c r="HD500" s="118"/>
      <c r="HE500" s="118"/>
      <c r="HF500" s="118"/>
      <c r="HG500" s="118"/>
      <c r="HH500" s="118"/>
      <c r="HI500" s="118"/>
      <c r="HJ500" s="118"/>
      <c r="HK500" s="118"/>
      <c r="HL500" s="118"/>
      <c r="HM500" s="118"/>
      <c r="HN500" s="118"/>
      <c r="HO500" s="118"/>
      <c r="HP500" s="118"/>
      <c r="HQ500" s="118"/>
      <c r="HR500" s="118"/>
      <c r="HS500" s="118"/>
      <c r="HT500" s="118"/>
      <c r="HU500" s="118"/>
      <c r="HV500" s="118"/>
      <c r="HW500" s="118"/>
      <c r="HX500" s="118"/>
      <c r="HY500" s="118"/>
      <c r="HZ500" s="118"/>
      <c r="IA500" s="118"/>
      <c r="IB500" s="118"/>
      <c r="IC500" s="118"/>
      <c r="ID500" s="118"/>
      <c r="IE500" s="118"/>
      <c r="IF500" s="118"/>
      <c r="IG500" s="118"/>
      <c r="IH500" s="118"/>
      <c r="II500" s="118"/>
      <c r="IJ500" s="118"/>
      <c r="IK500" s="118"/>
      <c r="IL500" s="118"/>
      <c r="IM500" s="118"/>
      <c r="IN500" s="118"/>
      <c r="IO500" s="118"/>
      <c r="IP500" s="118"/>
      <c r="IQ500" s="118"/>
      <c r="IR500" s="118"/>
      <c r="IS500" s="118"/>
      <c r="IT500" s="118"/>
    </row>
    <row r="501" spans="1:254" s="109" customFormat="1" ht="60" x14ac:dyDescent="0.25">
      <c r="A501" s="6">
        <v>2</v>
      </c>
      <c r="B501" s="106" t="s">
        <v>3773</v>
      </c>
      <c r="C501" s="14" t="s">
        <v>2559</v>
      </c>
      <c r="D501" s="14" t="s">
        <v>2477</v>
      </c>
      <c r="E501" s="6">
        <v>501</v>
      </c>
      <c r="F501" s="12" t="s">
        <v>2639</v>
      </c>
      <c r="G501" s="15" t="s">
        <v>2640</v>
      </c>
      <c r="H501" s="54">
        <v>252.59</v>
      </c>
      <c r="I501" s="54" t="s">
        <v>37</v>
      </c>
      <c r="J501" s="26"/>
      <c r="K501" s="15" t="s">
        <v>2641</v>
      </c>
      <c r="L501" s="26"/>
      <c r="M501" s="26"/>
      <c r="N501" s="26"/>
      <c r="O501" s="26"/>
      <c r="P501" s="26"/>
      <c r="Q501" s="26"/>
      <c r="R501" s="26"/>
      <c r="S501" s="2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98"/>
      <c r="AN501" s="104"/>
      <c r="AO501" s="104"/>
      <c r="AP501" s="104"/>
      <c r="AQ501" s="104"/>
      <c r="AR501" s="104"/>
      <c r="AS501" s="104"/>
      <c r="AT501" s="104"/>
      <c r="AU501" s="104"/>
      <c r="AV501" s="104"/>
      <c r="AW501" s="104"/>
      <c r="AX501" s="104"/>
      <c r="AY501" s="104"/>
      <c r="AZ501" s="104"/>
      <c r="BA501" s="104"/>
      <c r="BB501" s="104"/>
      <c r="BC501" s="104"/>
      <c r="BD501" s="104"/>
      <c r="BE501" s="104"/>
      <c r="BF501" s="104"/>
      <c r="BG501" s="104"/>
      <c r="BH501" s="104"/>
      <c r="BI501" s="104"/>
      <c r="BJ501" s="104"/>
      <c r="BK501" s="104"/>
      <c r="BL501" s="104"/>
      <c r="BM501" s="104"/>
      <c r="BN501" s="104"/>
      <c r="BO501" s="104"/>
      <c r="BP501" s="104"/>
      <c r="BQ501" s="104"/>
      <c r="BR501" s="104"/>
      <c r="BS501" s="104"/>
      <c r="BT501" s="104"/>
      <c r="BU501" s="104"/>
      <c r="BV501" s="104"/>
      <c r="BW501" s="104"/>
      <c r="BX501" s="104"/>
      <c r="BY501" s="104"/>
      <c r="BZ501" s="104"/>
      <c r="CA501" s="104"/>
      <c r="CB501" s="104"/>
      <c r="CC501" s="104"/>
      <c r="CD501" s="104"/>
      <c r="CE501" s="104"/>
      <c r="CF501" s="104"/>
      <c r="CG501" s="104"/>
      <c r="CH501" s="104"/>
      <c r="CI501" s="104"/>
      <c r="CJ501" s="104"/>
      <c r="CK501" s="104"/>
      <c r="CL501" s="104"/>
      <c r="CM501" s="104"/>
      <c r="CN501" s="104"/>
      <c r="CO501" s="104"/>
      <c r="CP501" s="104"/>
      <c r="CQ501" s="104"/>
      <c r="CR501" s="104"/>
      <c r="CS501" s="104"/>
      <c r="CT501" s="104"/>
      <c r="CU501" s="104"/>
      <c r="CV501" s="104"/>
      <c r="CW501" s="104"/>
      <c r="CX501" s="104"/>
      <c r="CY501" s="104"/>
      <c r="CZ501" s="104"/>
      <c r="DA501" s="104"/>
      <c r="DB501" s="104"/>
      <c r="DC501" s="104"/>
      <c r="DD501" s="104"/>
      <c r="DE501" s="104"/>
      <c r="DF501" s="104"/>
      <c r="DG501" s="104"/>
      <c r="DH501" s="104"/>
      <c r="DI501" s="104"/>
      <c r="DJ501" s="104"/>
      <c r="DK501" s="104"/>
      <c r="DL501" s="118"/>
      <c r="DM501" s="118"/>
      <c r="DN501" s="118"/>
      <c r="DO501" s="118"/>
      <c r="DP501" s="118"/>
      <c r="DQ501" s="118"/>
      <c r="DR501" s="118"/>
      <c r="DS501" s="118"/>
      <c r="DT501" s="118"/>
      <c r="DU501" s="118"/>
      <c r="DV501" s="118"/>
      <c r="DW501" s="118"/>
      <c r="DX501" s="118"/>
      <c r="DY501" s="118"/>
      <c r="DZ501" s="118"/>
      <c r="EA501" s="118"/>
      <c r="EB501" s="118"/>
      <c r="EC501" s="118"/>
      <c r="ED501" s="118"/>
      <c r="EE501" s="118"/>
      <c r="EF501" s="118"/>
      <c r="EG501" s="118"/>
      <c r="EH501" s="118"/>
      <c r="EI501" s="118"/>
      <c r="EJ501" s="118"/>
      <c r="EK501" s="118"/>
      <c r="EL501" s="118"/>
      <c r="EM501" s="118"/>
      <c r="EN501" s="118"/>
      <c r="EO501" s="118"/>
      <c r="EP501" s="118"/>
      <c r="EQ501" s="118"/>
      <c r="ER501" s="118"/>
      <c r="ES501" s="118"/>
      <c r="ET501" s="118"/>
      <c r="EU501" s="118"/>
      <c r="EV501" s="118"/>
      <c r="EW501" s="118"/>
      <c r="EX501" s="118"/>
      <c r="EY501" s="118"/>
      <c r="EZ501" s="118"/>
      <c r="FA501" s="118"/>
      <c r="FB501" s="118"/>
      <c r="FC501" s="118"/>
      <c r="FD501" s="118"/>
      <c r="FE501" s="118"/>
      <c r="FF501" s="118"/>
      <c r="FG501" s="118"/>
      <c r="FH501" s="118"/>
      <c r="FI501" s="118"/>
      <c r="FJ501" s="118"/>
      <c r="FK501" s="118"/>
      <c r="FL501" s="118"/>
      <c r="FM501" s="118"/>
      <c r="FN501" s="118"/>
      <c r="FO501" s="118"/>
      <c r="FP501" s="118"/>
      <c r="FQ501" s="118"/>
      <c r="FR501" s="118"/>
      <c r="FS501" s="118"/>
      <c r="FT501" s="118"/>
      <c r="FU501" s="118"/>
      <c r="FV501" s="118"/>
      <c r="FW501" s="118"/>
      <c r="FX501" s="118"/>
      <c r="FY501" s="118"/>
      <c r="FZ501" s="118"/>
      <c r="GA501" s="118"/>
      <c r="GB501" s="118"/>
      <c r="GC501" s="118"/>
      <c r="GD501" s="118"/>
      <c r="GE501" s="118"/>
      <c r="GF501" s="118"/>
      <c r="GG501" s="118"/>
      <c r="GH501" s="118"/>
      <c r="GI501" s="118"/>
      <c r="GJ501" s="118"/>
      <c r="GK501" s="118"/>
      <c r="GL501" s="118"/>
      <c r="GM501" s="118"/>
      <c r="GN501" s="118"/>
      <c r="GO501" s="118"/>
      <c r="GP501" s="118"/>
      <c r="GQ501" s="118"/>
      <c r="GR501" s="118"/>
      <c r="GS501" s="118"/>
      <c r="GT501" s="118"/>
      <c r="GU501" s="118"/>
      <c r="GV501" s="118"/>
      <c r="GW501" s="118"/>
      <c r="GX501" s="118"/>
      <c r="GY501" s="118"/>
      <c r="GZ501" s="118"/>
      <c r="HA501" s="118"/>
      <c r="HB501" s="118"/>
      <c r="HC501" s="118"/>
      <c r="HD501" s="118"/>
      <c r="HE501" s="118"/>
      <c r="HF501" s="118"/>
      <c r="HG501" s="118"/>
      <c r="HH501" s="118"/>
      <c r="HI501" s="118"/>
      <c r="HJ501" s="118"/>
      <c r="HK501" s="118"/>
      <c r="HL501" s="118"/>
      <c r="HM501" s="118"/>
      <c r="HN501" s="118"/>
      <c r="HO501" s="118"/>
      <c r="HP501" s="118"/>
      <c r="HQ501" s="118"/>
      <c r="HR501" s="118"/>
      <c r="HS501" s="118"/>
      <c r="HT501" s="118"/>
      <c r="HU501" s="118"/>
      <c r="HV501" s="118"/>
      <c r="HW501" s="118"/>
      <c r="HX501" s="118"/>
      <c r="HY501" s="118"/>
      <c r="HZ501" s="118"/>
      <c r="IA501" s="118"/>
      <c r="IB501" s="118"/>
      <c r="IC501" s="118"/>
      <c r="ID501" s="118"/>
      <c r="IE501" s="118"/>
      <c r="IF501" s="118"/>
      <c r="IG501" s="118"/>
      <c r="IH501" s="118"/>
      <c r="II501" s="118"/>
      <c r="IJ501" s="118"/>
      <c r="IK501" s="118"/>
      <c r="IL501" s="118"/>
      <c r="IM501" s="118"/>
      <c r="IN501" s="118"/>
      <c r="IO501" s="118"/>
      <c r="IP501" s="118"/>
      <c r="IQ501" s="118"/>
      <c r="IR501" s="118"/>
      <c r="IS501" s="118"/>
      <c r="IT501" s="118"/>
    </row>
    <row r="502" spans="1:254" s="109" customFormat="1" ht="45" x14ac:dyDescent="0.25">
      <c r="A502" s="6">
        <v>2</v>
      </c>
      <c r="B502" s="106" t="s">
        <v>3773</v>
      </c>
      <c r="C502" s="14" t="s">
        <v>2559</v>
      </c>
      <c r="D502" s="14" t="s">
        <v>2477</v>
      </c>
      <c r="E502" s="6">
        <v>502</v>
      </c>
      <c r="F502" s="12" t="s">
        <v>2642</v>
      </c>
      <c r="G502" s="15" t="s">
        <v>2643</v>
      </c>
      <c r="H502" s="54">
        <v>894.38</v>
      </c>
      <c r="I502" s="54" t="s">
        <v>37</v>
      </c>
      <c r="J502" s="26"/>
      <c r="K502" s="8" t="s">
        <v>2583</v>
      </c>
      <c r="L502" s="12"/>
      <c r="M502" s="12" t="s">
        <v>2584</v>
      </c>
      <c r="N502" s="12"/>
      <c r="O502" s="12" t="s">
        <v>2585</v>
      </c>
      <c r="P502" s="12"/>
      <c r="Q502" s="12" t="s">
        <v>2586</v>
      </c>
      <c r="R502" s="12"/>
      <c r="S502" s="12" t="s">
        <v>2587</v>
      </c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284"/>
      <c r="AN502" s="118"/>
      <c r="AO502" s="118"/>
      <c r="AP502" s="118"/>
      <c r="AQ502" s="118"/>
      <c r="AR502" s="118"/>
      <c r="AS502" s="118"/>
      <c r="AT502" s="118"/>
      <c r="AU502" s="118"/>
      <c r="AV502" s="118"/>
      <c r="AW502" s="118"/>
      <c r="AX502" s="118"/>
      <c r="AY502" s="118"/>
      <c r="AZ502" s="118"/>
      <c r="BA502" s="118"/>
      <c r="BB502" s="118"/>
      <c r="BC502" s="118"/>
      <c r="BD502" s="118"/>
      <c r="BE502" s="118"/>
      <c r="BF502" s="118"/>
      <c r="BG502" s="118"/>
      <c r="BH502" s="118"/>
      <c r="BI502" s="118"/>
      <c r="BJ502" s="118"/>
      <c r="BK502" s="118"/>
      <c r="BL502" s="118"/>
      <c r="BM502" s="118"/>
      <c r="BN502" s="118"/>
      <c r="BO502" s="118"/>
      <c r="BP502" s="118"/>
      <c r="BQ502" s="118"/>
      <c r="BR502" s="118"/>
      <c r="BS502" s="118"/>
      <c r="BT502" s="118"/>
      <c r="BU502" s="118"/>
      <c r="BV502" s="118"/>
      <c r="BW502" s="118"/>
      <c r="BX502" s="118"/>
      <c r="BY502" s="118"/>
      <c r="BZ502" s="118"/>
      <c r="CA502" s="118"/>
      <c r="CB502" s="118"/>
      <c r="CC502" s="118"/>
      <c r="CD502" s="118"/>
      <c r="CE502" s="118"/>
      <c r="CF502" s="118"/>
      <c r="CG502" s="118"/>
      <c r="CH502" s="118"/>
      <c r="CI502" s="118"/>
      <c r="CJ502" s="118"/>
      <c r="CK502" s="118"/>
      <c r="CL502" s="118"/>
      <c r="CM502" s="118"/>
      <c r="CN502" s="118"/>
      <c r="CO502" s="118"/>
      <c r="CP502" s="118"/>
      <c r="CQ502" s="118"/>
      <c r="CR502" s="118"/>
      <c r="CS502" s="118"/>
      <c r="CT502" s="118"/>
      <c r="CU502" s="118"/>
      <c r="CV502" s="118"/>
      <c r="CW502" s="118"/>
      <c r="CX502" s="118"/>
      <c r="CY502" s="118"/>
      <c r="CZ502" s="118"/>
      <c r="DA502" s="118"/>
      <c r="DB502" s="118"/>
      <c r="DC502" s="118"/>
      <c r="DD502" s="118"/>
      <c r="DE502" s="118"/>
      <c r="DF502" s="118"/>
      <c r="DG502" s="118"/>
      <c r="DH502" s="118"/>
      <c r="DI502" s="118"/>
      <c r="DJ502" s="118"/>
      <c r="DK502" s="118"/>
      <c r="DL502" s="118"/>
      <c r="DM502" s="118"/>
      <c r="DN502" s="118"/>
      <c r="DO502" s="118"/>
      <c r="DP502" s="118"/>
      <c r="DQ502" s="118"/>
      <c r="DR502" s="118"/>
      <c r="DS502" s="118"/>
      <c r="DT502" s="118"/>
      <c r="DU502" s="118"/>
      <c r="DV502" s="118"/>
      <c r="DW502" s="118"/>
      <c r="DX502" s="118"/>
      <c r="DY502" s="118"/>
      <c r="DZ502" s="118"/>
      <c r="EA502" s="118"/>
      <c r="EB502" s="118"/>
      <c r="EC502" s="118"/>
      <c r="ED502" s="118"/>
      <c r="EE502" s="118"/>
      <c r="EF502" s="118"/>
      <c r="EG502" s="118"/>
      <c r="EH502" s="118"/>
      <c r="EI502" s="118"/>
      <c r="EJ502" s="118"/>
      <c r="EK502" s="118"/>
      <c r="EL502" s="118"/>
      <c r="EM502" s="118"/>
      <c r="EN502" s="118"/>
      <c r="EO502" s="118"/>
      <c r="EP502" s="118"/>
      <c r="EQ502" s="118"/>
      <c r="ER502" s="118"/>
      <c r="ES502" s="118"/>
      <c r="ET502" s="118"/>
      <c r="EU502" s="118"/>
      <c r="EV502" s="118"/>
      <c r="EW502" s="118"/>
      <c r="EX502" s="118"/>
      <c r="EY502" s="118"/>
      <c r="EZ502" s="118"/>
      <c r="FA502" s="118"/>
      <c r="FB502" s="118"/>
      <c r="FC502" s="118"/>
      <c r="FD502" s="118"/>
      <c r="FE502" s="118"/>
      <c r="FF502" s="118"/>
      <c r="FG502" s="118"/>
      <c r="FH502" s="118"/>
      <c r="FI502" s="118"/>
      <c r="FJ502" s="118"/>
      <c r="FK502" s="118"/>
      <c r="FL502" s="118"/>
      <c r="FM502" s="118"/>
      <c r="FN502" s="118"/>
      <c r="FO502" s="118"/>
      <c r="FP502" s="118"/>
      <c r="FQ502" s="118"/>
      <c r="FR502" s="118"/>
      <c r="FS502" s="118"/>
      <c r="FT502" s="118"/>
      <c r="FU502" s="118"/>
      <c r="FV502" s="118"/>
      <c r="FW502" s="118"/>
      <c r="FX502" s="118"/>
      <c r="FY502" s="118"/>
      <c r="FZ502" s="118"/>
      <c r="GA502" s="118"/>
      <c r="GB502" s="118"/>
      <c r="GC502" s="118"/>
      <c r="GD502" s="118"/>
      <c r="GE502" s="118"/>
      <c r="GF502" s="118"/>
      <c r="GG502" s="118"/>
      <c r="GH502" s="118"/>
      <c r="GI502" s="118"/>
      <c r="GJ502" s="118"/>
      <c r="GK502" s="118"/>
      <c r="GL502" s="118"/>
      <c r="GM502" s="118"/>
      <c r="GN502" s="118"/>
      <c r="GO502" s="118"/>
      <c r="GP502" s="118"/>
      <c r="GQ502" s="118"/>
      <c r="GR502" s="118"/>
      <c r="GS502" s="118"/>
      <c r="GT502" s="118"/>
      <c r="GU502" s="118"/>
      <c r="GV502" s="118"/>
      <c r="GW502" s="118"/>
      <c r="GX502" s="118"/>
      <c r="GY502" s="118"/>
      <c r="GZ502" s="118"/>
      <c r="HA502" s="118"/>
      <c r="HB502" s="118"/>
      <c r="HC502" s="118"/>
      <c r="HD502" s="118"/>
      <c r="HE502" s="118"/>
      <c r="HF502" s="118"/>
      <c r="HG502" s="118"/>
      <c r="HH502" s="118"/>
      <c r="HI502" s="118"/>
      <c r="HJ502" s="118"/>
      <c r="HK502" s="118"/>
      <c r="HL502" s="118"/>
      <c r="HM502" s="118"/>
      <c r="HN502" s="118"/>
      <c r="HO502" s="118"/>
      <c r="HP502" s="118"/>
      <c r="HQ502" s="118"/>
      <c r="HR502" s="118"/>
      <c r="HS502" s="118"/>
      <c r="HT502" s="118"/>
      <c r="HU502" s="118"/>
      <c r="HV502" s="118"/>
      <c r="HW502" s="118"/>
      <c r="HX502" s="118"/>
      <c r="HY502" s="118"/>
      <c r="HZ502" s="118"/>
      <c r="IA502" s="118"/>
      <c r="IB502" s="118"/>
      <c r="IC502" s="118"/>
      <c r="ID502" s="118"/>
      <c r="IE502" s="118"/>
      <c r="IF502" s="118"/>
      <c r="IG502" s="118"/>
      <c r="IH502" s="118"/>
      <c r="II502" s="118"/>
      <c r="IJ502" s="118"/>
      <c r="IK502" s="118"/>
      <c r="IL502" s="118"/>
      <c r="IM502" s="118"/>
      <c r="IN502" s="118"/>
      <c r="IO502" s="118"/>
      <c r="IP502" s="118"/>
      <c r="IQ502" s="118"/>
      <c r="IR502" s="118"/>
      <c r="IS502" s="118"/>
      <c r="IT502" s="118"/>
    </row>
    <row r="503" spans="1:254" s="109" customFormat="1" ht="45" x14ac:dyDescent="0.25">
      <c r="A503" s="6">
        <v>2</v>
      </c>
      <c r="B503" s="106" t="s">
        <v>3773</v>
      </c>
      <c r="C503" s="14" t="s">
        <v>2559</v>
      </c>
      <c r="D503" s="14" t="s">
        <v>2477</v>
      </c>
      <c r="E503" s="6">
        <v>503</v>
      </c>
      <c r="F503" s="12" t="s">
        <v>2644</v>
      </c>
      <c r="G503" s="15" t="s">
        <v>2645</v>
      </c>
      <c r="H503" s="54">
        <v>4463.78</v>
      </c>
      <c r="I503" s="54" t="s">
        <v>37</v>
      </c>
      <c r="J503" s="26"/>
      <c r="K503" s="15" t="s">
        <v>2646</v>
      </c>
      <c r="L503" s="26"/>
      <c r="M503" s="26" t="s">
        <v>2647</v>
      </c>
      <c r="N503" s="26"/>
      <c r="O503" s="26"/>
      <c r="P503" s="26"/>
      <c r="Q503" s="26"/>
      <c r="R503" s="26"/>
      <c r="S503" s="2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98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</row>
    <row r="504" spans="1:254" s="109" customFormat="1" ht="45" x14ac:dyDescent="0.25">
      <c r="A504" s="6">
        <v>2</v>
      </c>
      <c r="B504" s="106" t="s">
        <v>3773</v>
      </c>
      <c r="C504" s="15" t="s">
        <v>2903</v>
      </c>
      <c r="D504" s="14" t="s">
        <v>2477</v>
      </c>
      <c r="E504" s="6">
        <v>504</v>
      </c>
      <c r="F504" s="8" t="s">
        <v>2935</v>
      </c>
      <c r="G504" s="22" t="s">
        <v>2936</v>
      </c>
      <c r="H504" s="149">
        <v>84.06</v>
      </c>
      <c r="I504" s="13" t="s">
        <v>37</v>
      </c>
      <c r="J504" s="6"/>
      <c r="K504" s="14" t="s">
        <v>2937</v>
      </c>
      <c r="L504" s="37"/>
      <c r="M504" s="16"/>
      <c r="N504" s="37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6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8"/>
      <c r="AX504" s="178"/>
      <c r="AY504" s="178"/>
      <c r="AZ504" s="178"/>
      <c r="BA504" s="178"/>
      <c r="BB504" s="178"/>
      <c r="BC504" s="178"/>
      <c r="BD504" s="178"/>
      <c r="BE504" s="178"/>
      <c r="BF504" s="178"/>
      <c r="BG504" s="178"/>
      <c r="BH504" s="178"/>
      <c r="BI504" s="178"/>
      <c r="BJ504" s="178"/>
      <c r="BK504" s="178"/>
      <c r="BL504" s="178"/>
      <c r="BM504" s="178"/>
      <c r="BN504" s="178"/>
      <c r="BO504" s="178"/>
      <c r="BP504" s="178"/>
      <c r="BQ504" s="178"/>
      <c r="BR504" s="178"/>
      <c r="BS504" s="178"/>
      <c r="BT504" s="178"/>
      <c r="BU504" s="178"/>
      <c r="BV504" s="178"/>
      <c r="BW504" s="178"/>
      <c r="BX504" s="178"/>
      <c r="BY504" s="178"/>
      <c r="BZ504" s="178"/>
      <c r="CA504" s="178"/>
      <c r="CB504" s="178"/>
      <c r="CC504" s="178"/>
      <c r="CD504" s="178"/>
      <c r="CE504" s="178"/>
      <c r="CF504" s="178"/>
      <c r="CG504" s="178"/>
      <c r="CH504" s="178"/>
      <c r="CI504" s="178"/>
      <c r="CJ504" s="178"/>
      <c r="CK504" s="178"/>
      <c r="CL504" s="178"/>
      <c r="CM504" s="178"/>
      <c r="CN504" s="178"/>
      <c r="CO504" s="178"/>
      <c r="CP504" s="178"/>
      <c r="CQ504" s="178"/>
      <c r="CR504" s="178"/>
      <c r="CS504" s="178"/>
      <c r="CT504" s="178"/>
      <c r="CU504" s="178"/>
      <c r="CV504" s="178"/>
      <c r="CW504" s="178"/>
      <c r="CX504" s="178"/>
      <c r="CY504" s="178"/>
      <c r="CZ504" s="178"/>
      <c r="DA504" s="178"/>
      <c r="DB504" s="178"/>
      <c r="DC504" s="178"/>
      <c r="DD504" s="178"/>
      <c r="DE504" s="178"/>
      <c r="DF504" s="178"/>
      <c r="DG504" s="178"/>
      <c r="DH504" s="178"/>
      <c r="DI504" s="178"/>
      <c r="DJ504" s="178"/>
      <c r="DK504" s="178"/>
      <c r="DL504" s="178"/>
      <c r="DM504" s="178"/>
      <c r="DN504" s="178"/>
      <c r="DO504" s="178"/>
      <c r="DP504" s="178"/>
      <c r="DQ504" s="178"/>
      <c r="DR504" s="178"/>
      <c r="DS504" s="178"/>
      <c r="DT504" s="178"/>
      <c r="DU504" s="178"/>
      <c r="DV504" s="178"/>
      <c r="DW504" s="178"/>
      <c r="DX504" s="178"/>
      <c r="DY504" s="178"/>
      <c r="DZ504" s="178"/>
      <c r="EA504" s="178"/>
      <c r="EB504" s="178"/>
      <c r="EC504" s="178"/>
      <c r="ED504" s="178"/>
      <c r="EE504" s="178"/>
      <c r="EF504" s="178"/>
      <c r="EG504" s="178"/>
      <c r="EH504" s="178"/>
      <c r="EI504" s="178"/>
      <c r="EJ504" s="178"/>
      <c r="EK504" s="178"/>
      <c r="EL504" s="178"/>
      <c r="EM504" s="178"/>
      <c r="EN504" s="178"/>
      <c r="EO504" s="178"/>
      <c r="EP504" s="178"/>
      <c r="EQ504" s="178"/>
      <c r="ER504" s="178"/>
      <c r="ES504" s="178"/>
      <c r="ET504" s="178"/>
      <c r="EU504" s="178"/>
      <c r="EV504" s="178"/>
      <c r="EW504" s="178"/>
      <c r="EX504" s="178"/>
      <c r="EY504" s="178"/>
      <c r="EZ504" s="178"/>
      <c r="FA504" s="178"/>
      <c r="FB504" s="178"/>
      <c r="FC504" s="178"/>
      <c r="FD504" s="178"/>
      <c r="FE504" s="178"/>
      <c r="FF504" s="178"/>
      <c r="FG504" s="178"/>
      <c r="FH504" s="178"/>
      <c r="FI504" s="178"/>
      <c r="FJ504" s="178"/>
      <c r="FK504" s="178"/>
      <c r="FL504" s="178"/>
      <c r="FM504" s="178"/>
      <c r="FN504" s="178"/>
      <c r="FO504" s="178"/>
      <c r="FP504" s="178"/>
      <c r="FQ504" s="178"/>
      <c r="FR504" s="178"/>
      <c r="FS504" s="178"/>
      <c r="FT504" s="178"/>
      <c r="FU504" s="178"/>
      <c r="FV504" s="178"/>
      <c r="FW504" s="178"/>
      <c r="FX504" s="178"/>
      <c r="FY504" s="178"/>
      <c r="FZ504" s="178"/>
      <c r="GA504" s="178"/>
      <c r="GB504" s="178"/>
      <c r="GC504" s="178"/>
      <c r="GD504" s="178"/>
      <c r="GE504" s="178"/>
      <c r="GF504" s="178"/>
      <c r="GG504" s="178"/>
      <c r="GH504" s="178"/>
      <c r="GI504" s="178"/>
      <c r="GJ504" s="178"/>
      <c r="GK504" s="178"/>
      <c r="GL504" s="178"/>
      <c r="GM504" s="178"/>
      <c r="GN504" s="178"/>
      <c r="GO504" s="178"/>
      <c r="GP504" s="178"/>
      <c r="GQ504" s="178"/>
      <c r="GR504" s="178"/>
      <c r="GS504" s="178"/>
      <c r="GT504" s="178"/>
      <c r="GU504" s="178"/>
      <c r="GV504" s="178"/>
      <c r="GW504" s="178"/>
      <c r="GX504" s="178"/>
      <c r="GY504" s="178"/>
      <c r="GZ504" s="178"/>
      <c r="HA504" s="178"/>
      <c r="HB504" s="178"/>
      <c r="HC504" s="178"/>
      <c r="HD504" s="178"/>
      <c r="HE504" s="178"/>
      <c r="HF504" s="178"/>
      <c r="HG504" s="178"/>
      <c r="HH504" s="178"/>
      <c r="HI504" s="178"/>
      <c r="HJ504" s="178"/>
      <c r="HK504" s="178"/>
      <c r="HL504" s="178"/>
      <c r="HM504" s="178"/>
      <c r="HN504" s="178"/>
      <c r="HO504" s="178"/>
      <c r="HP504" s="178"/>
      <c r="HQ504" s="178"/>
      <c r="HR504" s="178"/>
      <c r="HS504" s="178"/>
      <c r="HT504" s="178"/>
      <c r="HU504" s="178"/>
      <c r="HV504" s="178"/>
      <c r="HW504" s="178"/>
      <c r="HX504" s="178"/>
      <c r="HY504" s="178"/>
      <c r="HZ504" s="178"/>
      <c r="IA504" s="178"/>
      <c r="IB504" s="178"/>
      <c r="IC504" s="178"/>
      <c r="ID504" s="178"/>
      <c r="IE504" s="178"/>
      <c r="IF504" s="178"/>
      <c r="IG504" s="178"/>
      <c r="IH504" s="178"/>
      <c r="II504" s="178"/>
      <c r="IJ504" s="178"/>
      <c r="IK504" s="178"/>
      <c r="IL504" s="178"/>
      <c r="IM504" s="178"/>
      <c r="IN504" s="178"/>
      <c r="IO504" s="178"/>
      <c r="IP504" s="178"/>
      <c r="IQ504" s="178"/>
      <c r="IR504" s="178"/>
      <c r="IS504" s="178"/>
      <c r="IT504" s="178"/>
    </row>
    <row r="505" spans="1:254" s="108" customFormat="1" ht="60" x14ac:dyDescent="0.25">
      <c r="A505" s="6">
        <v>2</v>
      </c>
      <c r="B505" s="106" t="s">
        <v>3773</v>
      </c>
      <c r="C505" s="7" t="s">
        <v>2496</v>
      </c>
      <c r="D505" s="7" t="s">
        <v>2477</v>
      </c>
      <c r="E505" s="6">
        <v>505</v>
      </c>
      <c r="F505" s="7" t="s">
        <v>2497</v>
      </c>
      <c r="G505" s="48" t="s">
        <v>2498</v>
      </c>
      <c r="H505" s="114">
        <v>981.45</v>
      </c>
      <c r="I505" s="6" t="s">
        <v>37</v>
      </c>
      <c r="J505" s="9"/>
      <c r="K505" s="48" t="s">
        <v>2499</v>
      </c>
      <c r="L505" s="76" t="s">
        <v>2500</v>
      </c>
      <c r="M505" s="50" t="s">
        <v>2501</v>
      </c>
      <c r="N505" s="50"/>
      <c r="O505" s="50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8"/>
      <c r="AN505" s="118"/>
      <c r="AO505" s="118"/>
      <c r="AP505" s="118"/>
      <c r="AQ505" s="118"/>
      <c r="AR505" s="118"/>
      <c r="AS505" s="118"/>
      <c r="AT505" s="118"/>
      <c r="AU505" s="118"/>
      <c r="AV505" s="118"/>
      <c r="AW505" s="118"/>
      <c r="AX505" s="118"/>
      <c r="AY505" s="118"/>
      <c r="AZ505" s="118"/>
      <c r="BA505" s="118"/>
      <c r="BB505" s="118"/>
      <c r="BC505" s="118"/>
      <c r="BD505" s="118"/>
      <c r="BE505" s="118"/>
      <c r="BF505" s="118"/>
      <c r="BG505" s="118"/>
      <c r="BH505" s="118"/>
      <c r="BI505" s="118"/>
      <c r="BJ505" s="118"/>
      <c r="BK505" s="118"/>
      <c r="BL505" s="118"/>
      <c r="BM505" s="118"/>
      <c r="BN505" s="118"/>
      <c r="BO505" s="118"/>
      <c r="BP505" s="118"/>
      <c r="BQ505" s="118"/>
      <c r="BR505" s="118"/>
      <c r="BS505" s="118"/>
      <c r="BT505" s="118"/>
      <c r="BU505" s="118"/>
      <c r="BV505" s="118"/>
      <c r="BW505" s="118"/>
      <c r="BX505" s="118"/>
      <c r="BY505" s="118"/>
      <c r="BZ505" s="118"/>
      <c r="CA505" s="118"/>
      <c r="CB505" s="118"/>
      <c r="CC505" s="118"/>
      <c r="CD505" s="118"/>
      <c r="CE505" s="118"/>
      <c r="CF505" s="118"/>
      <c r="CG505" s="118"/>
      <c r="CH505" s="118"/>
      <c r="CI505" s="118"/>
      <c r="CJ505" s="118"/>
      <c r="CK505" s="118"/>
      <c r="CL505" s="118"/>
      <c r="CM505" s="118"/>
      <c r="CN505" s="118"/>
      <c r="CO505" s="118"/>
      <c r="CP505" s="118"/>
      <c r="CQ505" s="118"/>
      <c r="CR505" s="118"/>
      <c r="CS505" s="118"/>
      <c r="CT505" s="118"/>
      <c r="CU505" s="118"/>
      <c r="CV505" s="118"/>
      <c r="CW505" s="118"/>
      <c r="CX505" s="118"/>
      <c r="CY505" s="118"/>
      <c r="CZ505" s="118"/>
      <c r="DA505" s="118"/>
      <c r="DB505" s="118"/>
      <c r="DC505" s="118"/>
      <c r="DD505" s="118"/>
      <c r="DE505" s="118"/>
      <c r="DF505" s="118"/>
      <c r="DG505" s="118"/>
      <c r="DH505" s="118"/>
      <c r="DI505" s="118"/>
      <c r="DJ505" s="118"/>
      <c r="DK505" s="118"/>
      <c r="DL505" s="118"/>
      <c r="DM505" s="118"/>
      <c r="DN505" s="118"/>
      <c r="DO505" s="118"/>
      <c r="DP505" s="118"/>
      <c r="DQ505" s="118"/>
      <c r="DR505" s="118"/>
      <c r="DS505" s="118"/>
      <c r="DT505" s="118"/>
      <c r="DU505" s="118"/>
      <c r="DV505" s="118"/>
      <c r="DW505" s="118"/>
      <c r="DX505" s="118"/>
      <c r="DY505" s="118"/>
      <c r="DZ505" s="118"/>
      <c r="EA505" s="118"/>
      <c r="EB505" s="118"/>
      <c r="EC505" s="118"/>
      <c r="ED505" s="118"/>
      <c r="EE505" s="118"/>
      <c r="EF505" s="118"/>
      <c r="EG505" s="118"/>
      <c r="EH505" s="118"/>
      <c r="EI505" s="118"/>
      <c r="EJ505" s="118"/>
      <c r="EK505" s="118"/>
      <c r="EL505" s="118"/>
      <c r="EM505" s="118"/>
      <c r="EN505" s="118"/>
      <c r="EO505" s="118"/>
      <c r="EP505" s="118"/>
      <c r="EQ505" s="118"/>
      <c r="ER505" s="118"/>
      <c r="ES505" s="118"/>
      <c r="ET505" s="118"/>
      <c r="EU505" s="118"/>
      <c r="EV505" s="118"/>
      <c r="EW505" s="118"/>
      <c r="EX505" s="118"/>
      <c r="EY505" s="118"/>
      <c r="EZ505" s="118"/>
      <c r="FA505" s="118"/>
      <c r="FB505" s="118"/>
      <c r="FC505" s="118"/>
      <c r="FD505" s="118"/>
      <c r="FE505" s="118"/>
      <c r="FF505" s="118"/>
      <c r="FG505" s="118"/>
      <c r="FH505" s="118"/>
      <c r="FI505" s="118"/>
      <c r="FJ505" s="118"/>
      <c r="FK505" s="118"/>
      <c r="FL505" s="118"/>
      <c r="FM505" s="118"/>
      <c r="FN505" s="118"/>
      <c r="FO505" s="118"/>
      <c r="FP505" s="118"/>
      <c r="FQ505" s="118"/>
      <c r="FR505" s="118"/>
      <c r="FS505" s="118"/>
      <c r="FT505" s="118"/>
      <c r="FU505" s="118"/>
      <c r="FV505" s="118"/>
      <c r="FW505" s="118"/>
      <c r="FX505" s="118"/>
      <c r="FY505" s="118"/>
      <c r="FZ505" s="118"/>
      <c r="GA505" s="118"/>
      <c r="GB505" s="118"/>
      <c r="GC505" s="118"/>
      <c r="GD505" s="118"/>
      <c r="GE505" s="118"/>
      <c r="GF505" s="118"/>
      <c r="GG505" s="118"/>
      <c r="GH505" s="118"/>
      <c r="GI505" s="118"/>
      <c r="GJ505" s="118"/>
      <c r="GK505" s="118"/>
      <c r="GL505" s="118"/>
      <c r="GM505" s="118"/>
      <c r="GN505" s="118"/>
      <c r="GO505" s="118"/>
      <c r="GP505" s="118"/>
      <c r="GQ505" s="118"/>
      <c r="GR505" s="118"/>
      <c r="GS505" s="118"/>
      <c r="GT505" s="118"/>
      <c r="GU505" s="118"/>
      <c r="GV505" s="118"/>
      <c r="GW505" s="118"/>
      <c r="GX505" s="118"/>
      <c r="GY505" s="118"/>
      <c r="GZ505" s="118"/>
      <c r="HA505" s="118"/>
      <c r="HB505" s="118"/>
      <c r="HC505" s="118"/>
      <c r="HD505" s="118"/>
      <c r="HE505" s="118"/>
      <c r="HF505" s="118"/>
      <c r="HG505" s="118"/>
      <c r="HH505" s="118"/>
      <c r="HI505" s="118"/>
      <c r="HJ505" s="118"/>
      <c r="HK505" s="118"/>
      <c r="HL505" s="118"/>
      <c r="HM505" s="118"/>
      <c r="HN505" s="118"/>
      <c r="HO505" s="118"/>
      <c r="HP505" s="118"/>
      <c r="HQ505" s="118"/>
      <c r="HR505" s="118"/>
      <c r="HS505" s="118"/>
      <c r="HT505" s="118"/>
      <c r="HU505" s="118"/>
      <c r="HV505" s="118"/>
      <c r="HW505" s="118"/>
      <c r="HX505" s="118"/>
      <c r="HY505" s="118"/>
      <c r="HZ505" s="118"/>
      <c r="IA505" s="118"/>
      <c r="IB505" s="118"/>
      <c r="IC505" s="118"/>
      <c r="ID505" s="118"/>
      <c r="IE505" s="118"/>
      <c r="IF505" s="118"/>
      <c r="IG505" s="118"/>
      <c r="IH505" s="118"/>
      <c r="II505" s="118"/>
      <c r="IJ505" s="118"/>
      <c r="IK505" s="118"/>
      <c r="IL505" s="118"/>
      <c r="IM505" s="118"/>
      <c r="IN505" s="118"/>
      <c r="IO505" s="118"/>
      <c r="IP505" s="118"/>
      <c r="IQ505" s="118"/>
      <c r="IR505" s="118"/>
      <c r="IS505" s="118"/>
      <c r="IT505" s="118"/>
    </row>
    <row r="506" spans="1:254" s="108" customFormat="1" ht="45" x14ac:dyDescent="0.25">
      <c r="A506" s="6">
        <v>2</v>
      </c>
      <c r="B506" s="106" t="s">
        <v>3773</v>
      </c>
      <c r="C506" s="14" t="s">
        <v>2559</v>
      </c>
      <c r="D506" s="14" t="s">
        <v>2477</v>
      </c>
      <c r="E506" s="6">
        <v>506</v>
      </c>
      <c r="F506" s="9" t="s">
        <v>2648</v>
      </c>
      <c r="G506" s="14" t="s">
        <v>2649</v>
      </c>
      <c r="H506" s="149">
        <v>52</v>
      </c>
      <c r="I506" s="13" t="s">
        <v>37</v>
      </c>
      <c r="J506" s="16"/>
      <c r="K506" s="14" t="s">
        <v>2650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98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</row>
    <row r="507" spans="1:254" s="108" customFormat="1" ht="75" x14ac:dyDescent="0.25">
      <c r="A507" s="6">
        <v>2</v>
      </c>
      <c r="B507" s="106" t="s">
        <v>3773</v>
      </c>
      <c r="C507" s="15" t="s">
        <v>2903</v>
      </c>
      <c r="D507" s="14" t="s">
        <v>2477</v>
      </c>
      <c r="E507" s="6">
        <v>507</v>
      </c>
      <c r="F507" s="7" t="s">
        <v>2938</v>
      </c>
      <c r="G507" s="22" t="s">
        <v>2939</v>
      </c>
      <c r="H507" s="149">
        <v>869.67</v>
      </c>
      <c r="I507" s="13" t="s">
        <v>37</v>
      </c>
      <c r="J507" s="9"/>
      <c r="K507" s="14" t="s">
        <v>2940</v>
      </c>
      <c r="L507" s="31" t="s">
        <v>2941</v>
      </c>
      <c r="M507" s="26" t="s">
        <v>2942</v>
      </c>
      <c r="N507" s="26">
        <v>1664374</v>
      </c>
      <c r="O507" s="26" t="s">
        <v>2943</v>
      </c>
      <c r="P507" s="26">
        <v>2088071</v>
      </c>
      <c r="Q507" s="26" t="s">
        <v>2944</v>
      </c>
      <c r="R507" s="26">
        <v>2088144</v>
      </c>
      <c r="S507" s="26" t="s">
        <v>2945</v>
      </c>
      <c r="T507" s="26">
        <v>2088201</v>
      </c>
      <c r="U507" s="26" t="s">
        <v>2946</v>
      </c>
      <c r="V507" s="26">
        <v>2090933</v>
      </c>
      <c r="W507" s="26" t="s">
        <v>2947</v>
      </c>
      <c r="X507" s="26">
        <v>2090940</v>
      </c>
      <c r="Y507" s="26" t="s">
        <v>2948</v>
      </c>
      <c r="Z507" s="26">
        <v>2823502</v>
      </c>
      <c r="AA507" s="16"/>
      <c r="AB507" s="16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6"/>
      <c r="AN507" s="118"/>
      <c r="AO507" s="118"/>
      <c r="AP507" s="118"/>
      <c r="AQ507" s="118"/>
      <c r="AR507" s="118"/>
      <c r="AS507" s="118"/>
      <c r="AT507" s="118"/>
      <c r="AU507" s="118"/>
      <c r="AV507" s="118"/>
      <c r="AW507" s="118"/>
      <c r="AX507" s="118"/>
      <c r="AY507" s="118"/>
      <c r="AZ507" s="118"/>
      <c r="BA507" s="118"/>
      <c r="BB507" s="118"/>
      <c r="BC507" s="118"/>
      <c r="BD507" s="118"/>
      <c r="BE507" s="118"/>
      <c r="BF507" s="118"/>
      <c r="BG507" s="118"/>
      <c r="BH507" s="118"/>
      <c r="BI507" s="118"/>
      <c r="BJ507" s="118"/>
      <c r="BK507" s="118"/>
      <c r="BL507" s="118"/>
      <c r="BM507" s="118"/>
      <c r="BN507" s="118"/>
      <c r="BO507" s="118"/>
      <c r="BP507" s="118"/>
      <c r="BQ507" s="118"/>
      <c r="BR507" s="118"/>
      <c r="BS507" s="118"/>
      <c r="BT507" s="118"/>
      <c r="BU507" s="118"/>
      <c r="BV507" s="118"/>
      <c r="BW507" s="118"/>
      <c r="BX507" s="118"/>
      <c r="BY507" s="118"/>
      <c r="BZ507" s="118"/>
      <c r="CA507" s="118"/>
      <c r="CB507" s="118"/>
      <c r="CC507" s="118"/>
      <c r="CD507" s="118"/>
      <c r="CE507" s="118"/>
      <c r="CF507" s="118"/>
      <c r="CG507" s="118"/>
      <c r="CH507" s="118"/>
      <c r="CI507" s="118"/>
      <c r="CJ507" s="118"/>
      <c r="CK507" s="118"/>
      <c r="CL507" s="118"/>
      <c r="CM507" s="118"/>
      <c r="CN507" s="118"/>
      <c r="CO507" s="118"/>
      <c r="CP507" s="118"/>
      <c r="CQ507" s="118"/>
      <c r="CR507" s="118"/>
      <c r="CS507" s="118"/>
      <c r="CT507" s="118"/>
      <c r="CU507" s="118"/>
      <c r="CV507" s="118"/>
      <c r="CW507" s="118"/>
      <c r="CX507" s="118"/>
      <c r="CY507" s="118"/>
      <c r="CZ507" s="118"/>
      <c r="DA507" s="118"/>
      <c r="DB507" s="118"/>
      <c r="DC507" s="118"/>
      <c r="DD507" s="118"/>
      <c r="DE507" s="118"/>
      <c r="DF507" s="118"/>
      <c r="DG507" s="118"/>
      <c r="DH507" s="118"/>
      <c r="DI507" s="118"/>
      <c r="DJ507" s="118"/>
      <c r="DK507" s="118"/>
      <c r="DL507" s="118"/>
      <c r="DM507" s="118"/>
      <c r="DN507" s="118"/>
      <c r="DO507" s="118"/>
      <c r="DP507" s="118"/>
      <c r="DQ507" s="118"/>
      <c r="DR507" s="118"/>
      <c r="DS507" s="118"/>
      <c r="DT507" s="118"/>
      <c r="DU507" s="118"/>
      <c r="DV507" s="118"/>
      <c r="DW507" s="118"/>
      <c r="DX507" s="118"/>
      <c r="DY507" s="118"/>
      <c r="DZ507" s="118"/>
      <c r="EA507" s="118"/>
      <c r="EB507" s="118"/>
      <c r="EC507" s="118"/>
      <c r="ED507" s="118"/>
      <c r="EE507" s="118"/>
      <c r="EF507" s="118"/>
      <c r="EG507" s="118"/>
      <c r="EH507" s="118"/>
      <c r="EI507" s="118"/>
      <c r="EJ507" s="118"/>
      <c r="EK507" s="118"/>
      <c r="EL507" s="118"/>
      <c r="EM507" s="118"/>
      <c r="EN507" s="118"/>
      <c r="EO507" s="118"/>
      <c r="EP507" s="118"/>
      <c r="EQ507" s="118"/>
      <c r="ER507" s="118"/>
      <c r="ES507" s="118"/>
      <c r="ET507" s="118"/>
      <c r="EU507" s="118"/>
      <c r="EV507" s="118"/>
      <c r="EW507" s="118"/>
      <c r="EX507" s="118"/>
      <c r="EY507" s="118"/>
      <c r="EZ507" s="118"/>
      <c r="FA507" s="118"/>
      <c r="FB507" s="118"/>
      <c r="FC507" s="118"/>
      <c r="FD507" s="118"/>
      <c r="FE507" s="118"/>
      <c r="FF507" s="118"/>
      <c r="FG507" s="118"/>
      <c r="FH507" s="118"/>
      <c r="FI507" s="118"/>
      <c r="FJ507" s="118"/>
      <c r="FK507" s="118"/>
      <c r="FL507" s="118"/>
      <c r="FM507" s="118"/>
      <c r="FN507" s="118"/>
      <c r="FO507" s="118"/>
      <c r="FP507" s="118"/>
      <c r="FQ507" s="118"/>
      <c r="FR507" s="118"/>
      <c r="FS507" s="118"/>
      <c r="FT507" s="118"/>
      <c r="FU507" s="118"/>
      <c r="FV507" s="118"/>
      <c r="FW507" s="118"/>
      <c r="FX507" s="118"/>
      <c r="FY507" s="118"/>
      <c r="FZ507" s="118"/>
      <c r="GA507" s="118"/>
      <c r="GB507" s="118"/>
      <c r="GC507" s="118"/>
      <c r="GD507" s="118"/>
      <c r="GE507" s="118"/>
      <c r="GF507" s="118"/>
      <c r="GG507" s="118"/>
      <c r="GH507" s="118"/>
      <c r="GI507" s="118"/>
      <c r="GJ507" s="118"/>
      <c r="GK507" s="118"/>
      <c r="GL507" s="118"/>
      <c r="GM507" s="118"/>
      <c r="GN507" s="118"/>
      <c r="GO507" s="118"/>
      <c r="GP507" s="118"/>
      <c r="GQ507" s="118"/>
      <c r="GR507" s="118"/>
      <c r="GS507" s="118"/>
      <c r="GT507" s="118"/>
      <c r="GU507" s="118"/>
      <c r="GV507" s="118"/>
      <c r="GW507" s="118"/>
      <c r="GX507" s="118"/>
      <c r="GY507" s="118"/>
      <c r="GZ507" s="118"/>
      <c r="HA507" s="118"/>
      <c r="HB507" s="118"/>
      <c r="HC507" s="118"/>
      <c r="HD507" s="118"/>
      <c r="HE507" s="118"/>
      <c r="HF507" s="118"/>
      <c r="HG507" s="118"/>
      <c r="HH507" s="118"/>
      <c r="HI507" s="118"/>
      <c r="HJ507" s="118"/>
      <c r="HK507" s="118"/>
      <c r="HL507" s="118"/>
      <c r="HM507" s="118"/>
      <c r="HN507" s="118"/>
      <c r="HO507" s="118"/>
      <c r="HP507" s="118"/>
      <c r="HQ507" s="118"/>
      <c r="HR507" s="118"/>
      <c r="HS507" s="118"/>
      <c r="HT507" s="118"/>
      <c r="HU507" s="118"/>
      <c r="HV507" s="118"/>
      <c r="HW507" s="118"/>
      <c r="HX507" s="118"/>
      <c r="HY507" s="118"/>
      <c r="HZ507" s="118"/>
      <c r="IA507" s="118"/>
      <c r="IB507" s="118"/>
      <c r="IC507" s="118"/>
      <c r="ID507" s="118"/>
      <c r="IE507" s="118"/>
      <c r="IF507" s="118"/>
      <c r="IG507" s="118"/>
      <c r="IH507" s="118"/>
      <c r="II507" s="118"/>
      <c r="IJ507" s="118"/>
      <c r="IK507" s="118"/>
      <c r="IL507" s="118"/>
      <c r="IM507" s="118"/>
      <c r="IN507" s="118"/>
      <c r="IO507" s="118"/>
      <c r="IP507" s="118"/>
      <c r="IQ507" s="118"/>
      <c r="IR507" s="118"/>
      <c r="IS507" s="118"/>
      <c r="IT507" s="118"/>
    </row>
    <row r="508" spans="1:254" s="108" customFormat="1" ht="45" x14ac:dyDescent="0.25">
      <c r="A508" s="6">
        <v>2</v>
      </c>
      <c r="B508" s="106" t="s">
        <v>3773</v>
      </c>
      <c r="C508" s="14" t="s">
        <v>2559</v>
      </c>
      <c r="D508" s="14" t="s">
        <v>2477</v>
      </c>
      <c r="E508" s="6">
        <v>508</v>
      </c>
      <c r="F508" s="12" t="s">
        <v>2651</v>
      </c>
      <c r="G508" s="15" t="s">
        <v>2652</v>
      </c>
      <c r="H508" s="54">
        <v>39.68</v>
      </c>
      <c r="I508" s="54" t="s">
        <v>37</v>
      </c>
      <c r="J508" s="16"/>
      <c r="K508" s="15" t="s">
        <v>2653</v>
      </c>
      <c r="L508" s="51">
        <v>2922421</v>
      </c>
      <c r="M508" s="26" t="s">
        <v>2654</v>
      </c>
      <c r="N508" s="51">
        <v>3105840</v>
      </c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98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104"/>
      <c r="BD508" s="104"/>
      <c r="BE508" s="104"/>
      <c r="BF508" s="104"/>
      <c r="BG508" s="104"/>
      <c r="BH508" s="104"/>
      <c r="BI508" s="104"/>
      <c r="BJ508" s="104"/>
      <c r="BK508" s="104"/>
      <c r="BL508" s="104"/>
      <c r="BM508" s="104"/>
      <c r="BN508" s="104"/>
      <c r="BO508" s="104"/>
      <c r="BP508" s="104"/>
      <c r="BQ508" s="104"/>
      <c r="BR508" s="104"/>
      <c r="BS508" s="104"/>
      <c r="BT508" s="104"/>
      <c r="BU508" s="104"/>
      <c r="BV508" s="104"/>
      <c r="BW508" s="104"/>
      <c r="BX508" s="104"/>
      <c r="BY508" s="104"/>
      <c r="BZ508" s="104"/>
      <c r="CA508" s="104"/>
      <c r="CB508" s="104"/>
      <c r="CC508" s="104"/>
      <c r="CD508" s="104"/>
      <c r="CE508" s="104"/>
      <c r="CF508" s="104"/>
      <c r="CG508" s="104"/>
      <c r="CH508" s="104"/>
      <c r="CI508" s="104"/>
      <c r="CJ508" s="104"/>
      <c r="CK508" s="104"/>
      <c r="CL508" s="104"/>
      <c r="CM508" s="104"/>
      <c r="CN508" s="104"/>
      <c r="CO508" s="104"/>
      <c r="CP508" s="104"/>
      <c r="CQ508" s="104"/>
      <c r="CR508" s="104"/>
      <c r="CS508" s="104"/>
      <c r="CT508" s="104"/>
      <c r="CU508" s="104"/>
      <c r="CV508" s="104"/>
      <c r="CW508" s="104"/>
      <c r="CX508" s="104"/>
      <c r="CY508" s="104"/>
      <c r="CZ508" s="104"/>
      <c r="DA508" s="104"/>
      <c r="DB508" s="104"/>
      <c r="DC508" s="104"/>
      <c r="DD508" s="104"/>
      <c r="DE508" s="104"/>
      <c r="DF508" s="104"/>
      <c r="DG508" s="104"/>
      <c r="DH508" s="104"/>
      <c r="DI508" s="104"/>
      <c r="DJ508" s="104"/>
      <c r="DK508" s="104"/>
      <c r="DL508" s="118"/>
      <c r="DM508" s="118"/>
      <c r="DN508" s="118"/>
      <c r="DO508" s="118"/>
      <c r="DP508" s="118"/>
      <c r="DQ508" s="118"/>
      <c r="DR508" s="118"/>
      <c r="DS508" s="118"/>
      <c r="DT508" s="118"/>
      <c r="DU508" s="118"/>
      <c r="DV508" s="118"/>
      <c r="DW508" s="118"/>
      <c r="DX508" s="118"/>
      <c r="DY508" s="118"/>
      <c r="DZ508" s="118"/>
      <c r="EA508" s="118"/>
      <c r="EB508" s="118"/>
      <c r="EC508" s="118"/>
      <c r="ED508" s="118"/>
      <c r="EE508" s="118"/>
      <c r="EF508" s="118"/>
      <c r="EG508" s="118"/>
      <c r="EH508" s="118"/>
      <c r="EI508" s="118"/>
      <c r="EJ508" s="118"/>
      <c r="EK508" s="118"/>
      <c r="EL508" s="118"/>
      <c r="EM508" s="118"/>
      <c r="EN508" s="118"/>
      <c r="EO508" s="118"/>
      <c r="EP508" s="118"/>
      <c r="EQ508" s="118"/>
      <c r="ER508" s="118"/>
      <c r="ES508" s="118"/>
      <c r="ET508" s="118"/>
      <c r="EU508" s="118"/>
      <c r="EV508" s="118"/>
      <c r="EW508" s="118"/>
      <c r="EX508" s="118"/>
      <c r="EY508" s="118"/>
      <c r="EZ508" s="118"/>
      <c r="FA508" s="118"/>
      <c r="FB508" s="118"/>
      <c r="FC508" s="118"/>
      <c r="FD508" s="118"/>
      <c r="FE508" s="118"/>
      <c r="FF508" s="118"/>
      <c r="FG508" s="118"/>
      <c r="FH508" s="118"/>
      <c r="FI508" s="118"/>
      <c r="FJ508" s="118"/>
      <c r="FK508" s="118"/>
      <c r="FL508" s="118"/>
      <c r="FM508" s="118"/>
      <c r="FN508" s="118"/>
      <c r="FO508" s="118"/>
      <c r="FP508" s="118"/>
      <c r="FQ508" s="118"/>
      <c r="FR508" s="118"/>
      <c r="FS508" s="118"/>
      <c r="FT508" s="118"/>
      <c r="FU508" s="118"/>
      <c r="FV508" s="118"/>
      <c r="FW508" s="118"/>
      <c r="FX508" s="118"/>
      <c r="FY508" s="118"/>
      <c r="FZ508" s="118"/>
      <c r="GA508" s="118"/>
      <c r="GB508" s="118"/>
      <c r="GC508" s="118"/>
      <c r="GD508" s="118"/>
      <c r="GE508" s="118"/>
      <c r="GF508" s="118"/>
      <c r="GG508" s="118"/>
      <c r="GH508" s="118"/>
      <c r="GI508" s="118"/>
      <c r="GJ508" s="118"/>
      <c r="GK508" s="118"/>
      <c r="GL508" s="118"/>
      <c r="GM508" s="118"/>
      <c r="GN508" s="118"/>
      <c r="GO508" s="118"/>
      <c r="GP508" s="118"/>
      <c r="GQ508" s="118"/>
      <c r="GR508" s="118"/>
      <c r="GS508" s="118"/>
      <c r="GT508" s="118"/>
      <c r="GU508" s="118"/>
      <c r="GV508" s="118"/>
      <c r="GW508" s="118"/>
      <c r="GX508" s="118"/>
      <c r="GY508" s="118"/>
      <c r="GZ508" s="118"/>
      <c r="HA508" s="118"/>
      <c r="HB508" s="118"/>
      <c r="HC508" s="118"/>
      <c r="HD508" s="118"/>
      <c r="HE508" s="118"/>
      <c r="HF508" s="118"/>
      <c r="HG508" s="118"/>
      <c r="HH508" s="118"/>
      <c r="HI508" s="118"/>
      <c r="HJ508" s="118"/>
      <c r="HK508" s="118"/>
      <c r="HL508" s="118"/>
      <c r="HM508" s="118"/>
      <c r="HN508" s="118"/>
      <c r="HO508" s="118"/>
      <c r="HP508" s="118"/>
      <c r="HQ508" s="118"/>
      <c r="HR508" s="118"/>
      <c r="HS508" s="118"/>
      <c r="HT508" s="118"/>
      <c r="HU508" s="118"/>
      <c r="HV508" s="118"/>
      <c r="HW508" s="118"/>
      <c r="HX508" s="118"/>
      <c r="HY508" s="118"/>
      <c r="HZ508" s="118"/>
      <c r="IA508" s="118"/>
      <c r="IB508" s="118"/>
      <c r="IC508" s="118"/>
      <c r="ID508" s="118"/>
      <c r="IE508" s="118"/>
      <c r="IF508" s="118"/>
      <c r="IG508" s="118"/>
      <c r="IH508" s="118"/>
      <c r="II508" s="118"/>
      <c r="IJ508" s="118"/>
      <c r="IK508" s="118"/>
      <c r="IL508" s="118"/>
      <c r="IM508" s="118"/>
      <c r="IN508" s="118"/>
      <c r="IO508" s="118"/>
      <c r="IP508" s="118"/>
      <c r="IQ508" s="118"/>
      <c r="IR508" s="118"/>
      <c r="IS508" s="118"/>
      <c r="IT508" s="118"/>
    </row>
    <row r="509" spans="1:254" s="108" customFormat="1" ht="45" x14ac:dyDescent="0.25">
      <c r="A509" s="6">
        <v>2</v>
      </c>
      <c r="B509" s="106" t="s">
        <v>3773</v>
      </c>
      <c r="C509" s="14" t="s">
        <v>2559</v>
      </c>
      <c r="D509" s="14" t="s">
        <v>2477</v>
      </c>
      <c r="E509" s="6">
        <v>509</v>
      </c>
      <c r="F509" s="12" t="s">
        <v>2655</v>
      </c>
      <c r="G509" s="15" t="s">
        <v>2656</v>
      </c>
      <c r="H509" s="54">
        <v>1212.01</v>
      </c>
      <c r="I509" s="54" t="s">
        <v>37</v>
      </c>
      <c r="J509" s="26"/>
      <c r="K509" s="8" t="s">
        <v>2583</v>
      </c>
      <c r="L509" s="12">
        <v>559572</v>
      </c>
      <c r="M509" s="12" t="s">
        <v>2584</v>
      </c>
      <c r="N509" s="12"/>
      <c r="O509" s="12" t="s">
        <v>2585</v>
      </c>
      <c r="P509" s="12">
        <v>1653734</v>
      </c>
      <c r="Q509" s="12" t="s">
        <v>2586</v>
      </c>
      <c r="R509" s="12">
        <v>2236712</v>
      </c>
      <c r="S509" s="12" t="s">
        <v>2587</v>
      </c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88"/>
      <c r="AN509" s="104"/>
      <c r="AO509" s="104"/>
      <c r="AP509" s="104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104"/>
      <c r="BD509" s="104"/>
      <c r="BE509" s="104"/>
      <c r="BF509" s="104"/>
      <c r="BG509" s="104"/>
      <c r="BH509" s="104"/>
      <c r="BI509" s="104"/>
      <c r="BJ509" s="104"/>
      <c r="BK509" s="104"/>
      <c r="BL509" s="104"/>
      <c r="BM509" s="104"/>
      <c r="BN509" s="104"/>
      <c r="BO509" s="104"/>
      <c r="BP509" s="104"/>
      <c r="BQ509" s="104"/>
      <c r="BR509" s="104"/>
      <c r="BS509" s="104"/>
      <c r="BT509" s="104"/>
      <c r="BU509" s="104"/>
      <c r="BV509" s="104"/>
      <c r="BW509" s="104"/>
      <c r="BX509" s="104"/>
      <c r="BY509" s="104"/>
      <c r="BZ509" s="104"/>
      <c r="CA509" s="104"/>
      <c r="CB509" s="104"/>
      <c r="CC509" s="104"/>
      <c r="CD509" s="104"/>
      <c r="CE509" s="104"/>
      <c r="CF509" s="104"/>
      <c r="CG509" s="104"/>
      <c r="CH509" s="104"/>
      <c r="CI509" s="104"/>
      <c r="CJ509" s="104"/>
      <c r="CK509" s="104"/>
      <c r="CL509" s="104"/>
      <c r="CM509" s="104"/>
      <c r="CN509" s="104"/>
      <c r="CO509" s="104"/>
      <c r="CP509" s="104"/>
      <c r="CQ509" s="104"/>
      <c r="CR509" s="104"/>
      <c r="CS509" s="104"/>
      <c r="CT509" s="104"/>
      <c r="CU509" s="104"/>
      <c r="CV509" s="104"/>
      <c r="CW509" s="104"/>
      <c r="CX509" s="104"/>
      <c r="CY509" s="104"/>
      <c r="CZ509" s="104"/>
      <c r="DA509" s="104"/>
      <c r="DB509" s="104"/>
      <c r="DC509" s="104"/>
      <c r="DD509" s="104"/>
      <c r="DE509" s="104"/>
      <c r="DF509" s="104"/>
      <c r="DG509" s="104"/>
      <c r="DH509" s="104"/>
      <c r="DI509" s="104"/>
      <c r="DJ509" s="104"/>
      <c r="DK509" s="104"/>
      <c r="DL509" s="118"/>
      <c r="DM509" s="118"/>
      <c r="DN509" s="118"/>
      <c r="DO509" s="118"/>
      <c r="DP509" s="118"/>
      <c r="DQ509" s="118"/>
      <c r="DR509" s="118"/>
      <c r="DS509" s="118"/>
      <c r="DT509" s="118"/>
      <c r="DU509" s="118"/>
      <c r="DV509" s="118"/>
      <c r="DW509" s="118"/>
      <c r="DX509" s="118"/>
      <c r="DY509" s="118"/>
      <c r="DZ509" s="118"/>
      <c r="EA509" s="118"/>
      <c r="EB509" s="118"/>
      <c r="EC509" s="118"/>
      <c r="ED509" s="118"/>
      <c r="EE509" s="118"/>
      <c r="EF509" s="118"/>
      <c r="EG509" s="118"/>
      <c r="EH509" s="118"/>
      <c r="EI509" s="118"/>
      <c r="EJ509" s="118"/>
      <c r="EK509" s="118"/>
      <c r="EL509" s="118"/>
      <c r="EM509" s="118"/>
      <c r="EN509" s="118"/>
      <c r="EO509" s="118"/>
      <c r="EP509" s="118"/>
      <c r="EQ509" s="118"/>
      <c r="ER509" s="118"/>
      <c r="ES509" s="118"/>
      <c r="ET509" s="118"/>
      <c r="EU509" s="118"/>
      <c r="EV509" s="118"/>
      <c r="EW509" s="118"/>
      <c r="EX509" s="118"/>
      <c r="EY509" s="118"/>
      <c r="EZ509" s="118"/>
      <c r="FA509" s="118"/>
      <c r="FB509" s="118"/>
      <c r="FC509" s="118"/>
      <c r="FD509" s="118"/>
      <c r="FE509" s="118"/>
      <c r="FF509" s="118"/>
      <c r="FG509" s="118"/>
      <c r="FH509" s="118"/>
      <c r="FI509" s="118"/>
      <c r="FJ509" s="118"/>
      <c r="FK509" s="118"/>
      <c r="FL509" s="118"/>
      <c r="FM509" s="118"/>
      <c r="FN509" s="118"/>
      <c r="FO509" s="118"/>
      <c r="FP509" s="118"/>
      <c r="FQ509" s="118"/>
      <c r="FR509" s="118"/>
      <c r="FS509" s="118"/>
      <c r="FT509" s="118"/>
      <c r="FU509" s="118"/>
      <c r="FV509" s="118"/>
      <c r="FW509" s="118"/>
      <c r="FX509" s="118"/>
      <c r="FY509" s="118"/>
      <c r="FZ509" s="118"/>
      <c r="GA509" s="118"/>
      <c r="GB509" s="118"/>
      <c r="GC509" s="118"/>
      <c r="GD509" s="118"/>
      <c r="GE509" s="118"/>
      <c r="GF509" s="118"/>
      <c r="GG509" s="118"/>
      <c r="GH509" s="118"/>
      <c r="GI509" s="118"/>
      <c r="GJ509" s="118"/>
      <c r="GK509" s="118"/>
      <c r="GL509" s="118"/>
      <c r="GM509" s="118"/>
      <c r="GN509" s="118"/>
      <c r="GO509" s="118"/>
      <c r="GP509" s="118"/>
      <c r="GQ509" s="118"/>
      <c r="GR509" s="118"/>
      <c r="GS509" s="118"/>
      <c r="GT509" s="118"/>
      <c r="GU509" s="118"/>
      <c r="GV509" s="118"/>
      <c r="GW509" s="118"/>
      <c r="GX509" s="118"/>
      <c r="GY509" s="118"/>
      <c r="GZ509" s="118"/>
      <c r="HA509" s="118"/>
      <c r="HB509" s="118"/>
      <c r="HC509" s="118"/>
      <c r="HD509" s="118"/>
      <c r="HE509" s="118"/>
      <c r="HF509" s="118"/>
      <c r="HG509" s="118"/>
      <c r="HH509" s="118"/>
      <c r="HI509" s="118"/>
      <c r="HJ509" s="118"/>
      <c r="HK509" s="118"/>
      <c r="HL509" s="118"/>
      <c r="HM509" s="118"/>
      <c r="HN509" s="118"/>
      <c r="HO509" s="118"/>
      <c r="HP509" s="118"/>
      <c r="HQ509" s="118"/>
      <c r="HR509" s="118"/>
      <c r="HS509" s="118"/>
      <c r="HT509" s="118"/>
      <c r="HU509" s="118"/>
      <c r="HV509" s="118"/>
      <c r="HW509" s="118"/>
      <c r="HX509" s="118"/>
      <c r="HY509" s="118"/>
      <c r="HZ509" s="118"/>
      <c r="IA509" s="118"/>
      <c r="IB509" s="118"/>
      <c r="IC509" s="118"/>
      <c r="ID509" s="118"/>
      <c r="IE509" s="118"/>
      <c r="IF509" s="118"/>
      <c r="IG509" s="118"/>
      <c r="IH509" s="118"/>
      <c r="II509" s="118"/>
      <c r="IJ509" s="118"/>
      <c r="IK509" s="118"/>
      <c r="IL509" s="118"/>
      <c r="IM509" s="118"/>
      <c r="IN509" s="118"/>
      <c r="IO509" s="118"/>
      <c r="IP509" s="118"/>
      <c r="IQ509" s="118"/>
      <c r="IR509" s="118"/>
      <c r="IS509" s="118"/>
      <c r="IT509" s="118"/>
    </row>
    <row r="510" spans="1:254" s="58" customFormat="1" ht="45" x14ac:dyDescent="0.25">
      <c r="A510" s="6">
        <v>2</v>
      </c>
      <c r="B510" s="106" t="s">
        <v>3773</v>
      </c>
      <c r="C510" s="14" t="s">
        <v>2559</v>
      </c>
      <c r="D510" s="14" t="s">
        <v>2477</v>
      </c>
      <c r="E510" s="6">
        <v>510</v>
      </c>
      <c r="F510" s="12" t="s">
        <v>2657</v>
      </c>
      <c r="G510" s="15" t="s">
        <v>2658</v>
      </c>
      <c r="H510" s="54">
        <v>1413.59</v>
      </c>
      <c r="I510" s="54" t="s">
        <v>37</v>
      </c>
      <c r="J510" s="26"/>
      <c r="K510" s="8" t="s">
        <v>2583</v>
      </c>
      <c r="L510" s="12">
        <v>559572</v>
      </c>
      <c r="M510" s="12" t="s">
        <v>2584</v>
      </c>
      <c r="N510" s="12"/>
      <c r="O510" s="12" t="s">
        <v>2585</v>
      </c>
      <c r="P510" s="12">
        <v>1653734</v>
      </c>
      <c r="Q510" s="12" t="s">
        <v>2586</v>
      </c>
      <c r="R510" s="12">
        <v>2236712</v>
      </c>
      <c r="S510" s="12" t="s">
        <v>2587</v>
      </c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88"/>
      <c r="AN510" s="118"/>
      <c r="AO510" s="118"/>
      <c r="AP510" s="118"/>
      <c r="AQ510" s="118"/>
      <c r="AR510" s="118"/>
      <c r="AS510" s="118"/>
      <c r="AT510" s="118"/>
      <c r="AU510" s="118"/>
      <c r="AV510" s="118"/>
      <c r="AW510" s="118"/>
      <c r="AX510" s="118"/>
      <c r="AY510" s="118"/>
      <c r="AZ510" s="118"/>
      <c r="BA510" s="118"/>
      <c r="BB510" s="118"/>
      <c r="BC510" s="118"/>
      <c r="BD510" s="118"/>
      <c r="BE510" s="118"/>
      <c r="BF510" s="118"/>
      <c r="BG510" s="118"/>
      <c r="BH510" s="118"/>
      <c r="BI510" s="118"/>
      <c r="BJ510" s="118"/>
      <c r="BK510" s="118"/>
      <c r="BL510" s="118"/>
      <c r="BM510" s="118"/>
      <c r="BN510" s="118"/>
      <c r="BO510" s="118"/>
      <c r="BP510" s="118"/>
      <c r="BQ510" s="118"/>
      <c r="BR510" s="118"/>
      <c r="BS510" s="118"/>
      <c r="BT510" s="118"/>
      <c r="BU510" s="118"/>
      <c r="BV510" s="118"/>
      <c r="BW510" s="118"/>
      <c r="BX510" s="118"/>
      <c r="BY510" s="118"/>
      <c r="BZ510" s="118"/>
      <c r="CA510" s="118"/>
      <c r="CB510" s="118"/>
      <c r="CC510" s="118"/>
      <c r="CD510" s="118"/>
      <c r="CE510" s="118"/>
      <c r="CF510" s="118"/>
      <c r="CG510" s="118"/>
      <c r="CH510" s="118"/>
      <c r="CI510" s="118"/>
      <c r="CJ510" s="118"/>
      <c r="CK510" s="118"/>
      <c r="CL510" s="118"/>
      <c r="CM510" s="118"/>
      <c r="CN510" s="118"/>
      <c r="CO510" s="118"/>
      <c r="CP510" s="118"/>
      <c r="CQ510" s="118"/>
      <c r="CR510" s="118"/>
      <c r="CS510" s="118"/>
      <c r="CT510" s="118"/>
      <c r="CU510" s="118"/>
      <c r="CV510" s="118"/>
      <c r="CW510" s="118"/>
      <c r="CX510" s="118"/>
      <c r="CY510" s="118"/>
      <c r="CZ510" s="118"/>
      <c r="DA510" s="118"/>
      <c r="DB510" s="118"/>
      <c r="DC510" s="118"/>
      <c r="DD510" s="118"/>
      <c r="DE510" s="118"/>
      <c r="DF510" s="118"/>
      <c r="DG510" s="118"/>
      <c r="DH510" s="118"/>
      <c r="DI510" s="118"/>
      <c r="DJ510" s="118"/>
      <c r="DK510" s="118"/>
      <c r="DL510" s="118"/>
      <c r="DM510" s="118"/>
      <c r="DN510" s="118"/>
      <c r="DO510" s="118"/>
      <c r="DP510" s="118"/>
      <c r="DQ510" s="118"/>
      <c r="DR510" s="118"/>
      <c r="DS510" s="118"/>
      <c r="DT510" s="118"/>
      <c r="DU510" s="118"/>
      <c r="DV510" s="118"/>
      <c r="DW510" s="118"/>
      <c r="DX510" s="118"/>
      <c r="DY510" s="118"/>
      <c r="DZ510" s="118"/>
      <c r="EA510" s="118"/>
      <c r="EB510" s="118"/>
      <c r="EC510" s="118"/>
      <c r="ED510" s="118"/>
      <c r="EE510" s="118"/>
      <c r="EF510" s="118"/>
      <c r="EG510" s="118"/>
      <c r="EH510" s="118"/>
      <c r="EI510" s="118"/>
      <c r="EJ510" s="118"/>
      <c r="EK510" s="118"/>
      <c r="EL510" s="118"/>
      <c r="EM510" s="118"/>
      <c r="EN510" s="118"/>
      <c r="EO510" s="118"/>
      <c r="EP510" s="118"/>
      <c r="EQ510" s="118"/>
      <c r="ER510" s="118"/>
      <c r="ES510" s="118"/>
      <c r="ET510" s="118"/>
      <c r="EU510" s="118"/>
      <c r="EV510" s="118"/>
      <c r="EW510" s="118"/>
      <c r="EX510" s="118"/>
      <c r="EY510" s="118"/>
      <c r="EZ510" s="118"/>
      <c r="FA510" s="118"/>
      <c r="FB510" s="118"/>
      <c r="FC510" s="118"/>
      <c r="FD510" s="118"/>
      <c r="FE510" s="118"/>
      <c r="FF510" s="118"/>
      <c r="FG510" s="118"/>
      <c r="FH510" s="118"/>
      <c r="FI510" s="118"/>
      <c r="FJ510" s="118"/>
      <c r="FK510" s="118"/>
      <c r="FL510" s="118"/>
      <c r="FM510" s="118"/>
      <c r="FN510" s="118"/>
      <c r="FO510" s="118"/>
      <c r="FP510" s="118"/>
      <c r="FQ510" s="118"/>
      <c r="FR510" s="118"/>
      <c r="FS510" s="118"/>
      <c r="FT510" s="118"/>
      <c r="FU510" s="118"/>
      <c r="FV510" s="118"/>
      <c r="FW510" s="118"/>
      <c r="FX510" s="118"/>
      <c r="FY510" s="118"/>
      <c r="FZ510" s="118"/>
      <c r="GA510" s="118"/>
      <c r="GB510" s="118"/>
      <c r="GC510" s="118"/>
      <c r="GD510" s="118"/>
      <c r="GE510" s="118"/>
      <c r="GF510" s="118"/>
      <c r="GG510" s="118"/>
      <c r="GH510" s="118"/>
      <c r="GI510" s="118"/>
      <c r="GJ510" s="118"/>
      <c r="GK510" s="118"/>
      <c r="GL510" s="118"/>
      <c r="GM510" s="118"/>
      <c r="GN510" s="118"/>
      <c r="GO510" s="118"/>
      <c r="GP510" s="118"/>
      <c r="GQ510" s="118"/>
      <c r="GR510" s="118"/>
      <c r="GS510" s="118"/>
      <c r="GT510" s="118"/>
      <c r="GU510" s="118"/>
      <c r="GV510" s="118"/>
      <c r="GW510" s="118"/>
      <c r="GX510" s="118"/>
      <c r="GY510" s="118"/>
      <c r="GZ510" s="118"/>
      <c r="HA510" s="118"/>
      <c r="HB510" s="118"/>
      <c r="HC510" s="118"/>
      <c r="HD510" s="118"/>
      <c r="HE510" s="118"/>
      <c r="HF510" s="118"/>
      <c r="HG510" s="118"/>
      <c r="HH510" s="118"/>
      <c r="HI510" s="118"/>
      <c r="HJ510" s="118"/>
      <c r="HK510" s="118"/>
      <c r="HL510" s="118"/>
      <c r="HM510" s="118"/>
      <c r="HN510" s="118"/>
      <c r="HO510" s="118"/>
      <c r="HP510" s="118"/>
      <c r="HQ510" s="118"/>
      <c r="HR510" s="118"/>
      <c r="HS510" s="118"/>
      <c r="HT510" s="118"/>
      <c r="HU510" s="118"/>
      <c r="HV510" s="118"/>
      <c r="HW510" s="118"/>
      <c r="HX510" s="118"/>
      <c r="HY510" s="118"/>
      <c r="HZ510" s="118"/>
      <c r="IA510" s="118"/>
      <c r="IB510" s="118"/>
      <c r="IC510" s="118"/>
      <c r="ID510" s="118"/>
      <c r="IE510" s="118"/>
      <c r="IF510" s="118"/>
      <c r="IG510" s="118"/>
      <c r="IH510" s="118"/>
      <c r="II510" s="118"/>
      <c r="IJ510" s="118"/>
      <c r="IK510" s="118"/>
      <c r="IL510" s="118"/>
      <c r="IM510" s="118"/>
      <c r="IN510" s="118"/>
      <c r="IO510" s="118"/>
      <c r="IP510" s="118"/>
      <c r="IQ510" s="118"/>
      <c r="IR510" s="118"/>
      <c r="IS510" s="118"/>
      <c r="IT510" s="118"/>
    </row>
    <row r="511" spans="1:254" s="1" customFormat="1" ht="60" x14ac:dyDescent="0.25">
      <c r="A511" s="6">
        <v>2</v>
      </c>
      <c r="B511" s="106" t="s">
        <v>3773</v>
      </c>
      <c r="C511" s="15" t="s">
        <v>2596</v>
      </c>
      <c r="D511" s="14" t="s">
        <v>2477</v>
      </c>
      <c r="E511" s="6">
        <v>511</v>
      </c>
      <c r="F511" s="12" t="s">
        <v>2659</v>
      </c>
      <c r="G511" s="15" t="s">
        <v>2660</v>
      </c>
      <c r="H511" s="54">
        <v>53.85</v>
      </c>
      <c r="I511" s="54" t="s">
        <v>37</v>
      </c>
      <c r="J511" s="26"/>
      <c r="K511" s="15" t="s">
        <v>2661</v>
      </c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88"/>
      <c r="AN511" s="104"/>
      <c r="AO511" s="104"/>
      <c r="AP511" s="104"/>
      <c r="AQ511" s="104"/>
      <c r="AR511" s="104"/>
      <c r="AS511" s="104"/>
      <c r="AT511" s="104"/>
      <c r="AU511" s="104"/>
      <c r="AV511" s="104"/>
      <c r="AW511" s="104"/>
      <c r="AX511" s="104"/>
      <c r="AY511" s="104"/>
      <c r="AZ511" s="104"/>
      <c r="BA511" s="104"/>
      <c r="BB511" s="104"/>
      <c r="BC511" s="104"/>
      <c r="BD511" s="104"/>
      <c r="BE511" s="104"/>
      <c r="BF511" s="104"/>
      <c r="BG511" s="104"/>
      <c r="BH511" s="104"/>
      <c r="BI511" s="104"/>
      <c r="BJ511" s="104"/>
      <c r="BK511" s="104"/>
      <c r="BL511" s="104"/>
      <c r="BM511" s="104"/>
      <c r="BN511" s="104"/>
      <c r="BO511" s="104"/>
      <c r="BP511" s="104"/>
      <c r="BQ511" s="104"/>
      <c r="BR511" s="104"/>
      <c r="BS511" s="104"/>
      <c r="BT511" s="104"/>
      <c r="BU511" s="104"/>
      <c r="BV511" s="104"/>
      <c r="BW511" s="104"/>
      <c r="BX511" s="104"/>
      <c r="BY511" s="104"/>
      <c r="BZ511" s="104"/>
      <c r="CA511" s="104"/>
      <c r="CB511" s="104"/>
      <c r="CC511" s="104"/>
      <c r="CD511" s="104"/>
      <c r="CE511" s="104"/>
      <c r="CF511" s="104"/>
      <c r="CG511" s="104"/>
      <c r="CH511" s="104"/>
      <c r="CI511" s="104"/>
      <c r="CJ511" s="104"/>
      <c r="CK511" s="104"/>
      <c r="CL511" s="104"/>
      <c r="CM511" s="104"/>
      <c r="CN511" s="104"/>
      <c r="CO511" s="104"/>
      <c r="CP511" s="104"/>
      <c r="CQ511" s="104"/>
      <c r="CR511" s="104"/>
      <c r="CS511" s="104"/>
      <c r="CT511" s="104"/>
      <c r="CU511" s="104"/>
      <c r="CV511" s="104"/>
      <c r="CW511" s="104"/>
      <c r="CX511" s="104"/>
      <c r="CY511" s="104"/>
      <c r="CZ511" s="104"/>
      <c r="DA511" s="104"/>
      <c r="DB511" s="104"/>
      <c r="DC511" s="104"/>
      <c r="DD511" s="104"/>
      <c r="DE511" s="104"/>
      <c r="DF511" s="104"/>
      <c r="DG511" s="104"/>
      <c r="DH511" s="104"/>
      <c r="DI511" s="104"/>
      <c r="DJ511" s="104"/>
      <c r="DK511" s="104"/>
      <c r="DL511" s="118"/>
      <c r="DM511" s="118"/>
      <c r="DN511" s="118"/>
      <c r="DO511" s="118"/>
      <c r="DP511" s="118"/>
      <c r="DQ511" s="118"/>
      <c r="DR511" s="118"/>
      <c r="DS511" s="118"/>
      <c r="DT511" s="118"/>
      <c r="DU511" s="118"/>
      <c r="DV511" s="118"/>
      <c r="DW511" s="118"/>
      <c r="DX511" s="118"/>
      <c r="DY511" s="118"/>
      <c r="DZ511" s="118"/>
      <c r="EA511" s="118"/>
      <c r="EB511" s="118"/>
      <c r="EC511" s="118"/>
      <c r="ED511" s="118"/>
      <c r="EE511" s="118"/>
      <c r="EF511" s="118"/>
      <c r="EG511" s="118"/>
      <c r="EH511" s="118"/>
      <c r="EI511" s="118"/>
      <c r="EJ511" s="118"/>
      <c r="EK511" s="118"/>
      <c r="EL511" s="118"/>
      <c r="EM511" s="118"/>
      <c r="EN511" s="118"/>
      <c r="EO511" s="118"/>
      <c r="EP511" s="118"/>
      <c r="EQ511" s="118"/>
      <c r="ER511" s="118"/>
      <c r="ES511" s="118"/>
      <c r="ET511" s="118"/>
      <c r="EU511" s="118"/>
      <c r="EV511" s="118"/>
      <c r="EW511" s="118"/>
      <c r="EX511" s="118"/>
      <c r="EY511" s="118"/>
      <c r="EZ511" s="118"/>
      <c r="FA511" s="118"/>
      <c r="FB511" s="118"/>
      <c r="FC511" s="118"/>
      <c r="FD511" s="118"/>
      <c r="FE511" s="118"/>
      <c r="FF511" s="118"/>
      <c r="FG511" s="118"/>
      <c r="FH511" s="118"/>
      <c r="FI511" s="118"/>
      <c r="FJ511" s="118"/>
      <c r="FK511" s="118"/>
      <c r="FL511" s="118"/>
      <c r="FM511" s="118"/>
      <c r="FN511" s="118"/>
      <c r="FO511" s="118"/>
      <c r="FP511" s="118"/>
      <c r="FQ511" s="118"/>
      <c r="FR511" s="118"/>
      <c r="FS511" s="118"/>
      <c r="FT511" s="118"/>
      <c r="FU511" s="118"/>
      <c r="FV511" s="118"/>
      <c r="FW511" s="118"/>
      <c r="FX511" s="118"/>
      <c r="FY511" s="118"/>
      <c r="FZ511" s="118"/>
      <c r="GA511" s="118"/>
      <c r="GB511" s="118"/>
      <c r="GC511" s="118"/>
      <c r="GD511" s="118"/>
      <c r="GE511" s="118"/>
      <c r="GF511" s="118"/>
      <c r="GG511" s="118"/>
      <c r="GH511" s="118"/>
      <c r="GI511" s="118"/>
      <c r="GJ511" s="118"/>
      <c r="GK511" s="118"/>
      <c r="GL511" s="118"/>
      <c r="GM511" s="118"/>
      <c r="GN511" s="118"/>
      <c r="GO511" s="118"/>
      <c r="GP511" s="118"/>
      <c r="GQ511" s="118"/>
      <c r="GR511" s="118"/>
      <c r="GS511" s="118"/>
      <c r="GT511" s="118"/>
      <c r="GU511" s="118"/>
      <c r="GV511" s="118"/>
      <c r="GW511" s="118"/>
      <c r="GX511" s="118"/>
      <c r="GY511" s="118"/>
      <c r="GZ511" s="118"/>
      <c r="HA511" s="118"/>
      <c r="HB511" s="118"/>
      <c r="HC511" s="118"/>
      <c r="HD511" s="118"/>
      <c r="HE511" s="118"/>
      <c r="HF511" s="118"/>
      <c r="HG511" s="118"/>
      <c r="HH511" s="118"/>
      <c r="HI511" s="118"/>
      <c r="HJ511" s="118"/>
      <c r="HK511" s="118"/>
      <c r="HL511" s="118"/>
      <c r="HM511" s="118"/>
      <c r="HN511" s="118"/>
      <c r="HO511" s="118"/>
      <c r="HP511" s="118"/>
      <c r="HQ511" s="118"/>
      <c r="HR511" s="118"/>
      <c r="HS511" s="118"/>
      <c r="HT511" s="118"/>
      <c r="HU511" s="118"/>
      <c r="HV511" s="118"/>
      <c r="HW511" s="118"/>
      <c r="HX511" s="118"/>
      <c r="HY511" s="118"/>
      <c r="HZ511" s="118"/>
      <c r="IA511" s="118"/>
      <c r="IB511" s="118"/>
      <c r="IC511" s="118"/>
      <c r="ID511" s="118"/>
      <c r="IE511" s="118"/>
      <c r="IF511" s="118"/>
      <c r="IG511" s="118"/>
      <c r="IH511" s="118"/>
      <c r="II511" s="118"/>
      <c r="IJ511" s="118"/>
      <c r="IK511" s="118"/>
      <c r="IL511" s="118"/>
      <c r="IM511" s="118"/>
      <c r="IN511" s="118"/>
      <c r="IO511" s="118"/>
      <c r="IP511" s="118"/>
      <c r="IQ511" s="118"/>
      <c r="IR511" s="118"/>
      <c r="IS511" s="118"/>
      <c r="IT511" s="118"/>
    </row>
    <row r="512" spans="1:254" ht="60" x14ac:dyDescent="0.25">
      <c r="A512" s="6">
        <v>2</v>
      </c>
      <c r="B512" s="106" t="s">
        <v>3773</v>
      </c>
      <c r="C512" s="15" t="s">
        <v>2662</v>
      </c>
      <c r="D512" s="14" t="s">
        <v>2477</v>
      </c>
      <c r="E512" s="6">
        <v>512</v>
      </c>
      <c r="F512" s="12" t="s">
        <v>2663</v>
      </c>
      <c r="G512" s="14" t="s">
        <v>2664</v>
      </c>
      <c r="H512" s="149">
        <v>120</v>
      </c>
      <c r="I512" s="86" t="s">
        <v>37</v>
      </c>
      <c r="J512" s="16"/>
      <c r="K512" s="7" t="s">
        <v>2665</v>
      </c>
      <c r="L512" s="9"/>
      <c r="M512" s="9" t="s">
        <v>2666</v>
      </c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88"/>
      <c r="AN512" s="55"/>
      <c r="AO512" s="55"/>
      <c r="AP512" s="55"/>
      <c r="AQ512" s="55"/>
      <c r="AR512" s="55"/>
      <c r="AS512" s="55"/>
      <c r="AT512" s="55"/>
      <c r="AU512" s="55"/>
      <c r="AV512" s="55"/>
      <c r="AW512" s="55"/>
      <c r="AX512" s="55"/>
      <c r="AY512" s="55"/>
      <c r="AZ512" s="55"/>
      <c r="BA512" s="55"/>
      <c r="BB512" s="55"/>
      <c r="BC512" s="55"/>
      <c r="BD512" s="55"/>
      <c r="BE512" s="55"/>
      <c r="BF512" s="55"/>
      <c r="BG512" s="55"/>
      <c r="BH512" s="55"/>
      <c r="BI512" s="55"/>
      <c r="BJ512" s="55"/>
      <c r="BK512" s="55"/>
      <c r="BL512" s="55"/>
      <c r="BM512" s="55"/>
      <c r="BN512" s="55"/>
      <c r="BO512" s="55"/>
      <c r="BP512" s="55"/>
      <c r="BQ512" s="55"/>
      <c r="BR512" s="55"/>
      <c r="BS512" s="55"/>
      <c r="BT512" s="55"/>
      <c r="BU512" s="55"/>
      <c r="BV512" s="55"/>
      <c r="BW512" s="55"/>
      <c r="BX512" s="55"/>
      <c r="BY512" s="55"/>
      <c r="BZ512" s="55"/>
      <c r="CA512" s="55"/>
      <c r="CB512" s="55"/>
      <c r="CC512" s="55"/>
      <c r="CD512" s="55"/>
      <c r="CE512" s="55"/>
      <c r="CF512" s="55"/>
      <c r="CG512" s="55"/>
      <c r="CH512" s="55"/>
      <c r="CI512" s="55"/>
      <c r="CJ512" s="55"/>
      <c r="CK512" s="55"/>
      <c r="CL512" s="55"/>
      <c r="CM512" s="55"/>
      <c r="CN512" s="55"/>
      <c r="CO512" s="55"/>
      <c r="CP512" s="55"/>
      <c r="CQ512" s="55"/>
      <c r="CR512" s="55"/>
      <c r="CS512" s="55"/>
      <c r="CT512" s="55"/>
      <c r="CU512" s="55"/>
      <c r="CV512" s="55"/>
      <c r="CW512" s="55"/>
      <c r="CX512" s="55"/>
      <c r="CY512" s="55"/>
      <c r="CZ512" s="55"/>
      <c r="DA512" s="55"/>
      <c r="DB512" s="55"/>
      <c r="DC512" s="55"/>
      <c r="DD512" s="55"/>
      <c r="DE512" s="55"/>
      <c r="DF512" s="55"/>
      <c r="DG512" s="55"/>
      <c r="DH512" s="55"/>
      <c r="DI512" s="55"/>
      <c r="DJ512" s="55"/>
      <c r="DK512" s="55"/>
      <c r="DL512" s="116"/>
      <c r="DM512" s="116"/>
      <c r="DN512" s="116"/>
      <c r="DO512" s="116"/>
      <c r="DP512" s="116"/>
      <c r="DQ512" s="116"/>
      <c r="DR512" s="116"/>
      <c r="DS512" s="116"/>
      <c r="DT512" s="116"/>
      <c r="DU512" s="116"/>
      <c r="DV512" s="116"/>
      <c r="DW512" s="116"/>
      <c r="DX512" s="116"/>
      <c r="DY512" s="116"/>
      <c r="DZ512" s="116"/>
      <c r="EA512" s="116"/>
      <c r="EB512" s="116"/>
      <c r="EC512" s="116"/>
      <c r="ED512" s="116"/>
      <c r="EE512" s="116"/>
      <c r="EF512" s="116"/>
      <c r="EG512" s="116"/>
      <c r="EH512" s="116"/>
      <c r="EI512" s="116"/>
      <c r="EJ512" s="116"/>
      <c r="EK512" s="116"/>
      <c r="EL512" s="116"/>
      <c r="EM512" s="116"/>
      <c r="EN512" s="116"/>
      <c r="EO512" s="116"/>
      <c r="EP512" s="116"/>
      <c r="EQ512" s="116"/>
      <c r="ER512" s="116"/>
      <c r="ES512" s="116"/>
      <c r="ET512" s="116"/>
      <c r="EU512" s="116"/>
      <c r="EV512" s="116"/>
      <c r="EW512" s="116"/>
      <c r="EX512" s="116"/>
      <c r="EY512" s="116"/>
      <c r="EZ512" s="116"/>
      <c r="FA512" s="116"/>
      <c r="FB512" s="116"/>
      <c r="FC512" s="116"/>
      <c r="FD512" s="116"/>
      <c r="FE512" s="116"/>
      <c r="FF512" s="116"/>
      <c r="FG512" s="116"/>
      <c r="FH512" s="116"/>
      <c r="FI512" s="116"/>
      <c r="FJ512" s="116"/>
      <c r="FK512" s="116"/>
      <c r="FL512" s="116"/>
      <c r="FM512" s="116"/>
      <c r="FN512" s="116"/>
      <c r="FO512" s="116"/>
      <c r="FP512" s="116"/>
      <c r="FQ512" s="116"/>
      <c r="FR512" s="116"/>
      <c r="FS512" s="116"/>
      <c r="FT512" s="116"/>
      <c r="FU512" s="116"/>
      <c r="FV512" s="116"/>
      <c r="FW512" s="116"/>
      <c r="FX512" s="116"/>
      <c r="FY512" s="116"/>
      <c r="FZ512" s="116"/>
      <c r="GA512" s="116"/>
      <c r="GB512" s="116"/>
      <c r="GC512" s="116"/>
      <c r="GD512" s="116"/>
      <c r="GE512" s="116"/>
      <c r="GF512" s="116"/>
      <c r="GG512" s="116"/>
      <c r="GH512" s="116"/>
      <c r="GI512" s="116"/>
      <c r="GJ512" s="116"/>
      <c r="GK512" s="116"/>
      <c r="GL512" s="116"/>
      <c r="GM512" s="116"/>
      <c r="GN512" s="116"/>
      <c r="GO512" s="116"/>
      <c r="GP512" s="116"/>
      <c r="GQ512" s="116"/>
      <c r="GR512" s="116"/>
      <c r="GS512" s="116"/>
      <c r="GT512" s="116"/>
      <c r="GU512" s="116"/>
      <c r="GV512" s="116"/>
      <c r="GW512" s="116"/>
      <c r="GX512" s="116"/>
      <c r="GY512" s="116"/>
      <c r="GZ512" s="116"/>
      <c r="HA512" s="116"/>
      <c r="HB512" s="116"/>
      <c r="HC512" s="116"/>
      <c r="HD512" s="116"/>
      <c r="HE512" s="116"/>
      <c r="HF512" s="116"/>
      <c r="HG512" s="116"/>
      <c r="HH512" s="116"/>
      <c r="HI512" s="116"/>
      <c r="HJ512" s="116"/>
      <c r="HK512" s="116"/>
      <c r="HL512" s="116"/>
      <c r="HM512" s="116"/>
      <c r="HN512" s="116"/>
      <c r="HO512" s="116"/>
      <c r="HP512" s="116"/>
      <c r="HQ512" s="116"/>
      <c r="HR512" s="116"/>
      <c r="HS512" s="116"/>
      <c r="HT512" s="116"/>
      <c r="HU512" s="116"/>
      <c r="HV512" s="116"/>
      <c r="HW512" s="116"/>
      <c r="HX512" s="116"/>
      <c r="HY512" s="116"/>
      <c r="HZ512" s="116"/>
      <c r="IA512" s="116"/>
      <c r="IB512" s="116"/>
      <c r="IC512" s="116"/>
      <c r="ID512" s="116"/>
      <c r="IE512" s="116"/>
      <c r="IF512" s="116"/>
      <c r="IG512" s="116"/>
      <c r="IH512" s="116"/>
      <c r="II512" s="116"/>
      <c r="IJ512" s="116"/>
      <c r="IK512" s="116"/>
      <c r="IL512" s="116"/>
      <c r="IM512" s="116"/>
      <c r="IN512" s="116"/>
      <c r="IO512" s="116"/>
      <c r="IP512" s="116"/>
      <c r="IQ512" s="116"/>
      <c r="IR512" s="116"/>
      <c r="IS512" s="116"/>
      <c r="IT512" s="116"/>
    </row>
    <row r="513" spans="1:254" customFormat="1" ht="60" x14ac:dyDescent="0.25">
      <c r="A513" s="6">
        <v>2</v>
      </c>
      <c r="B513" s="106" t="s">
        <v>3773</v>
      </c>
      <c r="C513" s="15" t="s">
        <v>2662</v>
      </c>
      <c r="D513" s="14" t="s">
        <v>2477</v>
      </c>
      <c r="E513" s="6">
        <v>513</v>
      </c>
      <c r="F513" s="12" t="s">
        <v>2667</v>
      </c>
      <c r="G513" s="14" t="s">
        <v>2664</v>
      </c>
      <c r="H513" s="149">
        <v>119.8</v>
      </c>
      <c r="I513" s="13" t="s">
        <v>37</v>
      </c>
      <c r="J513" s="16"/>
      <c r="K513" s="7" t="s">
        <v>2665</v>
      </c>
      <c r="L513" s="9"/>
      <c r="M513" s="9" t="s">
        <v>2666</v>
      </c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88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</row>
    <row r="514" spans="1:254" ht="45" x14ac:dyDescent="0.25">
      <c r="A514" s="6">
        <v>2</v>
      </c>
      <c r="B514" s="106" t="s">
        <v>3773</v>
      </c>
      <c r="C514" s="15" t="s">
        <v>2903</v>
      </c>
      <c r="D514" s="14" t="s">
        <v>2477</v>
      </c>
      <c r="E514" s="6">
        <v>514</v>
      </c>
      <c r="F514" s="8" t="s">
        <v>2949</v>
      </c>
      <c r="G514" s="22" t="s">
        <v>2950</v>
      </c>
      <c r="H514" s="149">
        <v>158.74</v>
      </c>
      <c r="I514" s="13" t="s">
        <v>61</v>
      </c>
      <c r="J514" s="6"/>
      <c r="K514" s="14" t="s">
        <v>2951</v>
      </c>
      <c r="L514" s="31" t="s">
        <v>2952</v>
      </c>
      <c r="M514" s="16" t="s">
        <v>2953</v>
      </c>
      <c r="N514" s="31" t="s">
        <v>2954</v>
      </c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6"/>
      <c r="AN514" s="55"/>
      <c r="AO514" s="55"/>
      <c r="AP514" s="55"/>
      <c r="AQ514" s="55"/>
      <c r="AR514" s="55"/>
      <c r="AS514" s="55"/>
      <c r="AT514" s="55"/>
      <c r="AU514" s="55"/>
      <c r="AV514" s="55"/>
      <c r="AW514" s="55"/>
      <c r="AX514" s="55"/>
      <c r="AY514" s="55"/>
      <c r="AZ514" s="55"/>
      <c r="BA514" s="55"/>
      <c r="BB514" s="55"/>
      <c r="BC514" s="55"/>
      <c r="BD514" s="55"/>
      <c r="BE514" s="55"/>
      <c r="BF514" s="55"/>
      <c r="BG514" s="55"/>
      <c r="BH514" s="55"/>
      <c r="BI514" s="55"/>
      <c r="BJ514" s="55"/>
      <c r="BK514" s="55"/>
      <c r="BL514" s="55"/>
      <c r="BM514" s="55"/>
      <c r="BN514" s="55"/>
      <c r="BO514" s="55"/>
      <c r="BP514" s="55"/>
      <c r="BQ514" s="55"/>
      <c r="BR514" s="55"/>
      <c r="BS514" s="55"/>
      <c r="BT514" s="55"/>
      <c r="BU514" s="55"/>
      <c r="BV514" s="55"/>
      <c r="BW514" s="55"/>
      <c r="BX514" s="55"/>
      <c r="BY514" s="55"/>
      <c r="BZ514" s="55"/>
      <c r="CA514" s="55"/>
      <c r="CB514" s="55"/>
      <c r="CC514" s="55"/>
      <c r="CD514" s="55"/>
      <c r="CE514" s="55"/>
      <c r="CF514" s="55"/>
      <c r="CG514" s="55"/>
      <c r="CH514" s="55"/>
      <c r="CI514" s="55"/>
      <c r="CJ514" s="55"/>
      <c r="CK514" s="55"/>
      <c r="CL514" s="55"/>
      <c r="CM514" s="55"/>
      <c r="CN514" s="55"/>
      <c r="CO514" s="55"/>
      <c r="CP514" s="55"/>
      <c r="CQ514" s="55"/>
      <c r="CR514" s="55"/>
      <c r="CS514" s="55"/>
      <c r="CT514" s="55"/>
      <c r="CU514" s="55"/>
      <c r="CV514" s="55"/>
      <c r="CW514" s="55"/>
      <c r="CX514" s="55"/>
      <c r="CY514" s="55"/>
      <c r="CZ514" s="55"/>
      <c r="DA514" s="55"/>
      <c r="DB514" s="55"/>
      <c r="DC514" s="55"/>
      <c r="DD514" s="55"/>
      <c r="DE514" s="55"/>
      <c r="DF514" s="55"/>
      <c r="DG514" s="55"/>
      <c r="DH514" s="55"/>
      <c r="DI514" s="55"/>
      <c r="DJ514" s="55"/>
      <c r="DK514" s="55"/>
      <c r="DL514" s="55"/>
      <c r="DM514" s="55"/>
      <c r="DN514" s="55"/>
      <c r="DO514" s="55"/>
      <c r="DP514" s="55"/>
      <c r="DQ514" s="55"/>
      <c r="DR514" s="55"/>
      <c r="DS514" s="55"/>
      <c r="DT514" s="55"/>
      <c r="DU514" s="55"/>
      <c r="DV514" s="55"/>
      <c r="DW514" s="55"/>
      <c r="DX514" s="55"/>
      <c r="DY514" s="55"/>
      <c r="DZ514" s="55"/>
      <c r="EA514" s="55"/>
      <c r="EB514" s="55"/>
      <c r="EC514" s="55"/>
      <c r="ED514" s="55"/>
      <c r="EE514" s="55"/>
      <c r="EF514" s="55"/>
      <c r="EG514" s="55"/>
      <c r="EH514" s="55"/>
      <c r="EI514" s="55"/>
      <c r="EJ514" s="55"/>
      <c r="EK514" s="55"/>
      <c r="EL514" s="55"/>
      <c r="EM514" s="55"/>
      <c r="EN514" s="55"/>
      <c r="EO514" s="55"/>
      <c r="EP514" s="55"/>
      <c r="EQ514" s="55"/>
      <c r="ER514" s="55"/>
      <c r="ES514" s="55"/>
      <c r="ET514" s="55"/>
      <c r="EU514" s="55"/>
      <c r="EV514" s="55"/>
      <c r="EW514" s="55"/>
      <c r="EX514" s="55"/>
      <c r="EY514" s="55"/>
      <c r="EZ514" s="55"/>
      <c r="FA514" s="55"/>
      <c r="FB514" s="55"/>
      <c r="FC514" s="55"/>
      <c r="FD514" s="55"/>
      <c r="FE514" s="55"/>
      <c r="FF514" s="55"/>
      <c r="FG514" s="55"/>
      <c r="FH514" s="55"/>
      <c r="FI514" s="55"/>
      <c r="FJ514" s="55"/>
      <c r="FK514" s="55"/>
      <c r="FL514" s="55"/>
      <c r="FM514" s="55"/>
      <c r="FN514" s="55"/>
      <c r="FO514" s="55"/>
      <c r="FP514" s="55"/>
      <c r="FQ514" s="55"/>
      <c r="FR514" s="55"/>
      <c r="FS514" s="55"/>
      <c r="FT514" s="55"/>
      <c r="FU514" s="55"/>
      <c r="FV514" s="55"/>
      <c r="FW514" s="55"/>
      <c r="FX514" s="55"/>
      <c r="FY514" s="55"/>
      <c r="FZ514" s="55"/>
      <c r="GA514" s="55"/>
      <c r="GB514" s="55"/>
      <c r="GC514" s="55"/>
      <c r="GD514" s="55"/>
      <c r="GE514" s="55"/>
      <c r="GF514" s="55"/>
      <c r="GG514" s="55"/>
      <c r="GH514" s="55"/>
      <c r="GI514" s="55"/>
      <c r="GJ514" s="55"/>
      <c r="GK514" s="55"/>
      <c r="GL514" s="55"/>
      <c r="GM514" s="55"/>
      <c r="GN514" s="55"/>
      <c r="GO514" s="55"/>
      <c r="GP514" s="55"/>
      <c r="GQ514" s="55"/>
      <c r="GR514" s="55"/>
      <c r="GS514" s="55"/>
      <c r="GT514" s="55"/>
      <c r="GU514" s="55"/>
      <c r="GV514" s="55"/>
      <c r="GW514" s="55"/>
      <c r="GX514" s="55"/>
      <c r="GY514" s="55"/>
      <c r="GZ514" s="55"/>
      <c r="HA514" s="55"/>
      <c r="HB514" s="55"/>
      <c r="HC514" s="55"/>
      <c r="HD514" s="55"/>
      <c r="HE514" s="55"/>
      <c r="HF514" s="55"/>
      <c r="HG514" s="55"/>
      <c r="HH514" s="55"/>
      <c r="HI514" s="55"/>
      <c r="HJ514" s="55"/>
      <c r="HK514" s="55"/>
      <c r="HL514" s="55"/>
      <c r="HM514" s="55"/>
      <c r="HN514" s="55"/>
      <c r="HO514" s="55"/>
      <c r="HP514" s="55"/>
      <c r="HQ514" s="55"/>
      <c r="HR514" s="55"/>
      <c r="HS514" s="55"/>
      <c r="HT514" s="55"/>
      <c r="HU514" s="55"/>
      <c r="HV514" s="55"/>
      <c r="HW514" s="55"/>
      <c r="HX514" s="55"/>
      <c r="HY514" s="55"/>
      <c r="HZ514" s="55"/>
      <c r="IA514" s="55"/>
      <c r="IB514" s="55"/>
      <c r="IC514" s="55"/>
      <c r="ID514" s="55"/>
      <c r="IE514" s="55"/>
      <c r="IF514" s="55"/>
      <c r="IG514" s="55"/>
      <c r="IH514" s="55"/>
      <c r="II514" s="55"/>
      <c r="IJ514" s="55"/>
      <c r="IK514" s="55"/>
      <c r="IL514" s="55"/>
      <c r="IM514" s="55"/>
      <c r="IN514" s="55"/>
      <c r="IO514" s="55"/>
      <c r="IP514" s="55"/>
      <c r="IQ514" s="55"/>
      <c r="IR514" s="55"/>
      <c r="IS514" s="55"/>
      <c r="IT514" s="55"/>
    </row>
    <row r="515" spans="1:254" customFormat="1" ht="45" x14ac:dyDescent="0.25">
      <c r="A515" s="6">
        <v>2</v>
      </c>
      <c r="B515" s="106" t="s">
        <v>3773</v>
      </c>
      <c r="C515" s="15" t="s">
        <v>2577</v>
      </c>
      <c r="D515" s="14" t="s">
        <v>2477</v>
      </c>
      <c r="E515" s="6">
        <v>515</v>
      </c>
      <c r="F515" s="12" t="s">
        <v>2668</v>
      </c>
      <c r="G515" s="15" t="s">
        <v>2669</v>
      </c>
      <c r="H515" s="24">
        <v>70.819999999999993</v>
      </c>
      <c r="I515" s="86" t="s">
        <v>37</v>
      </c>
      <c r="J515" s="16"/>
      <c r="K515" s="14" t="s">
        <v>2670</v>
      </c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88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</row>
    <row r="516" spans="1:254" ht="60" x14ac:dyDescent="0.25">
      <c r="A516" s="6">
        <v>2</v>
      </c>
      <c r="B516" s="106" t="s">
        <v>3773</v>
      </c>
      <c r="C516" s="15" t="s">
        <v>2882</v>
      </c>
      <c r="D516" s="15" t="s">
        <v>2477</v>
      </c>
      <c r="E516" s="6">
        <v>516</v>
      </c>
      <c r="F516" s="8" t="s">
        <v>2955</v>
      </c>
      <c r="G516" s="22" t="s">
        <v>2956</v>
      </c>
      <c r="H516" s="157">
        <v>29.52</v>
      </c>
      <c r="I516" s="13" t="s">
        <v>37</v>
      </c>
      <c r="J516" s="6"/>
      <c r="K516" s="15" t="s">
        <v>2957</v>
      </c>
      <c r="L516" s="16"/>
      <c r="M516" s="16" t="s">
        <v>2958</v>
      </c>
      <c r="N516" s="37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6"/>
      <c r="AN516" s="55"/>
      <c r="AO516" s="55"/>
      <c r="AP516" s="55"/>
      <c r="AQ516" s="55"/>
      <c r="AR516" s="55"/>
      <c r="AS516" s="55"/>
      <c r="AT516" s="55"/>
      <c r="AU516" s="55"/>
      <c r="AV516" s="55"/>
      <c r="AW516" s="55"/>
      <c r="AX516" s="55"/>
      <c r="AY516" s="55"/>
      <c r="AZ516" s="55"/>
      <c r="BA516" s="55"/>
      <c r="BB516" s="55"/>
      <c r="BC516" s="55"/>
      <c r="BD516" s="55"/>
      <c r="BE516" s="55"/>
      <c r="BF516" s="55"/>
      <c r="BG516" s="55"/>
      <c r="BH516" s="55"/>
      <c r="BI516" s="55"/>
      <c r="BJ516" s="55"/>
      <c r="BK516" s="55"/>
      <c r="BL516" s="55"/>
      <c r="BM516" s="55"/>
      <c r="BN516" s="55"/>
      <c r="BO516" s="55"/>
      <c r="BP516" s="55"/>
      <c r="BQ516" s="55"/>
      <c r="BR516" s="55"/>
      <c r="BS516" s="55"/>
      <c r="BT516" s="55"/>
      <c r="BU516" s="55"/>
      <c r="BV516" s="55"/>
      <c r="BW516" s="55"/>
      <c r="BX516" s="55"/>
      <c r="BY516" s="55"/>
      <c r="BZ516" s="55"/>
      <c r="CA516" s="55"/>
      <c r="CB516" s="55"/>
      <c r="CC516" s="55"/>
      <c r="CD516" s="55"/>
      <c r="CE516" s="55"/>
      <c r="CF516" s="55"/>
      <c r="CG516" s="55"/>
      <c r="CH516" s="55"/>
      <c r="CI516" s="55"/>
      <c r="CJ516" s="55"/>
      <c r="CK516" s="55"/>
      <c r="CL516" s="55"/>
      <c r="CM516" s="55"/>
      <c r="CN516" s="55"/>
      <c r="CO516" s="55"/>
      <c r="CP516" s="55"/>
      <c r="CQ516" s="55"/>
      <c r="CR516" s="55"/>
      <c r="CS516" s="55"/>
      <c r="CT516" s="55"/>
      <c r="CU516" s="55"/>
      <c r="CV516" s="55"/>
      <c r="CW516" s="55"/>
      <c r="CX516" s="55"/>
      <c r="CY516" s="55"/>
      <c r="CZ516" s="55"/>
      <c r="DA516" s="55"/>
      <c r="DB516" s="55"/>
      <c r="DC516" s="55"/>
      <c r="DD516" s="55"/>
      <c r="DE516" s="55"/>
      <c r="DF516" s="55"/>
      <c r="DG516" s="55"/>
      <c r="DH516" s="55"/>
      <c r="DI516" s="55"/>
      <c r="DJ516" s="55"/>
      <c r="DK516" s="55"/>
      <c r="DL516" s="55"/>
      <c r="DM516" s="55"/>
      <c r="DN516" s="55"/>
      <c r="DO516" s="55"/>
      <c r="DP516" s="55"/>
      <c r="DQ516" s="55"/>
      <c r="DR516" s="55"/>
      <c r="DS516" s="55"/>
      <c r="DT516" s="55"/>
      <c r="DU516" s="55"/>
      <c r="DV516" s="55"/>
      <c r="DW516" s="55"/>
      <c r="DX516" s="55"/>
      <c r="DY516" s="55"/>
      <c r="DZ516" s="55"/>
      <c r="EA516" s="55"/>
      <c r="EB516" s="55"/>
      <c r="EC516" s="55"/>
      <c r="ED516" s="55"/>
      <c r="EE516" s="55"/>
      <c r="EF516" s="55"/>
      <c r="EG516" s="55"/>
      <c r="EH516" s="55"/>
      <c r="EI516" s="55"/>
      <c r="EJ516" s="55"/>
      <c r="EK516" s="55"/>
      <c r="EL516" s="55"/>
      <c r="EM516" s="55"/>
      <c r="EN516" s="55"/>
      <c r="EO516" s="55"/>
      <c r="EP516" s="55"/>
      <c r="EQ516" s="55"/>
      <c r="ER516" s="55"/>
      <c r="ES516" s="55"/>
      <c r="ET516" s="55"/>
      <c r="EU516" s="55"/>
      <c r="EV516" s="55"/>
      <c r="EW516" s="55"/>
      <c r="EX516" s="55"/>
      <c r="EY516" s="55"/>
      <c r="EZ516" s="55"/>
      <c r="FA516" s="55"/>
      <c r="FB516" s="55"/>
      <c r="FC516" s="55"/>
      <c r="FD516" s="55"/>
      <c r="FE516" s="55"/>
      <c r="FF516" s="55"/>
      <c r="FG516" s="55"/>
      <c r="FH516" s="55"/>
      <c r="FI516" s="55"/>
      <c r="FJ516" s="55"/>
      <c r="FK516" s="55"/>
      <c r="FL516" s="55"/>
      <c r="FM516" s="55"/>
      <c r="FN516" s="55"/>
      <c r="FO516" s="55"/>
      <c r="FP516" s="55"/>
      <c r="FQ516" s="55"/>
      <c r="FR516" s="55"/>
      <c r="FS516" s="55"/>
      <c r="FT516" s="55"/>
      <c r="FU516" s="55"/>
      <c r="FV516" s="55"/>
      <c r="FW516" s="55"/>
      <c r="FX516" s="55"/>
      <c r="FY516" s="55"/>
      <c r="FZ516" s="55"/>
      <c r="GA516" s="55"/>
      <c r="GB516" s="55"/>
      <c r="GC516" s="55"/>
      <c r="GD516" s="55"/>
      <c r="GE516" s="55"/>
      <c r="GF516" s="55"/>
      <c r="GG516" s="55"/>
      <c r="GH516" s="55"/>
      <c r="GI516" s="55"/>
      <c r="GJ516" s="55"/>
      <c r="GK516" s="55"/>
      <c r="GL516" s="55"/>
      <c r="GM516" s="55"/>
      <c r="GN516" s="55"/>
      <c r="GO516" s="55"/>
      <c r="GP516" s="55"/>
      <c r="GQ516" s="55"/>
      <c r="GR516" s="55"/>
      <c r="GS516" s="55"/>
      <c r="GT516" s="55"/>
      <c r="GU516" s="55"/>
      <c r="GV516" s="55"/>
      <c r="GW516" s="55"/>
      <c r="GX516" s="55"/>
      <c r="GY516" s="55"/>
      <c r="GZ516" s="55"/>
      <c r="HA516" s="55"/>
      <c r="HB516" s="55"/>
      <c r="HC516" s="55"/>
      <c r="HD516" s="55"/>
      <c r="HE516" s="55"/>
      <c r="HF516" s="55"/>
      <c r="HG516" s="55"/>
      <c r="HH516" s="55"/>
      <c r="HI516" s="55"/>
      <c r="HJ516" s="55"/>
      <c r="HK516" s="55"/>
      <c r="HL516" s="55"/>
      <c r="HM516" s="55"/>
      <c r="HN516" s="55"/>
      <c r="HO516" s="55"/>
      <c r="HP516" s="55"/>
      <c r="HQ516" s="55"/>
      <c r="HR516" s="55"/>
      <c r="HS516" s="55"/>
      <c r="HT516" s="55"/>
      <c r="HU516" s="55"/>
      <c r="HV516" s="55"/>
      <c r="HW516" s="55"/>
      <c r="HX516" s="55"/>
      <c r="HY516" s="55"/>
      <c r="HZ516" s="55"/>
      <c r="IA516" s="55"/>
      <c r="IB516" s="55"/>
      <c r="IC516" s="55"/>
      <c r="ID516" s="55"/>
      <c r="IE516" s="55"/>
      <c r="IF516" s="55"/>
      <c r="IG516" s="55"/>
      <c r="IH516" s="55"/>
      <c r="II516" s="55"/>
      <c r="IJ516" s="55"/>
      <c r="IK516" s="55"/>
      <c r="IL516" s="55"/>
      <c r="IM516" s="55"/>
      <c r="IN516" s="55"/>
      <c r="IO516" s="55"/>
      <c r="IP516" s="55"/>
      <c r="IQ516" s="55"/>
      <c r="IR516" s="55"/>
      <c r="IS516" s="55"/>
      <c r="IT516" s="55"/>
    </row>
    <row r="517" spans="1:254" ht="45" x14ac:dyDescent="0.25">
      <c r="A517" s="6">
        <v>2</v>
      </c>
      <c r="B517" s="106" t="s">
        <v>3773</v>
      </c>
      <c r="C517" s="14" t="s">
        <v>2559</v>
      </c>
      <c r="D517" s="14" t="s">
        <v>2477</v>
      </c>
      <c r="E517" s="6">
        <v>517</v>
      </c>
      <c r="F517" s="9" t="s">
        <v>2671</v>
      </c>
      <c r="G517" s="14" t="s">
        <v>2672</v>
      </c>
      <c r="H517" s="149">
        <v>52.12</v>
      </c>
      <c r="I517" s="13" t="s">
        <v>37</v>
      </c>
      <c r="J517" s="16"/>
      <c r="K517" s="14" t="s">
        <v>2673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88"/>
      <c r="AN517" s="55"/>
      <c r="AO517" s="55"/>
      <c r="AP517" s="55"/>
      <c r="AQ517" s="55"/>
      <c r="AR517" s="55"/>
      <c r="AS517" s="55"/>
      <c r="AT517" s="55"/>
      <c r="AU517" s="55"/>
      <c r="AV517" s="55"/>
      <c r="AW517" s="55"/>
      <c r="AX517" s="55"/>
      <c r="AY517" s="55"/>
      <c r="AZ517" s="55"/>
      <c r="BA517" s="55"/>
      <c r="BB517" s="55"/>
      <c r="BC517" s="55"/>
      <c r="BD517" s="55"/>
      <c r="BE517" s="55"/>
      <c r="BF517" s="55"/>
      <c r="BG517" s="55"/>
      <c r="BH517" s="55"/>
      <c r="BI517" s="55"/>
      <c r="BJ517" s="55"/>
      <c r="BK517" s="55"/>
      <c r="BL517" s="55"/>
      <c r="BM517" s="55"/>
      <c r="BN517" s="55"/>
      <c r="BO517" s="55"/>
      <c r="BP517" s="55"/>
      <c r="BQ517" s="55"/>
      <c r="BR517" s="55"/>
      <c r="BS517" s="55"/>
      <c r="BT517" s="55"/>
      <c r="BU517" s="55"/>
      <c r="BV517" s="55"/>
      <c r="BW517" s="55"/>
      <c r="BX517" s="55"/>
      <c r="BY517" s="55"/>
      <c r="BZ517" s="55"/>
      <c r="CA517" s="55"/>
      <c r="CB517" s="55"/>
      <c r="CC517" s="55"/>
      <c r="CD517" s="55"/>
      <c r="CE517" s="55"/>
      <c r="CF517" s="55"/>
      <c r="CG517" s="55"/>
      <c r="CH517" s="55"/>
      <c r="CI517" s="55"/>
      <c r="CJ517" s="55"/>
      <c r="CK517" s="55"/>
      <c r="CL517" s="55"/>
      <c r="CM517" s="55"/>
      <c r="CN517" s="55"/>
      <c r="CO517" s="55"/>
      <c r="CP517" s="55"/>
      <c r="CQ517" s="55"/>
      <c r="CR517" s="55"/>
      <c r="CS517" s="55"/>
      <c r="CT517" s="55"/>
      <c r="CU517" s="55"/>
      <c r="CV517" s="55"/>
      <c r="CW517" s="55"/>
      <c r="CX517" s="55"/>
      <c r="CY517" s="55"/>
      <c r="CZ517" s="55"/>
      <c r="DA517" s="55"/>
      <c r="DB517" s="55"/>
      <c r="DC517" s="55"/>
      <c r="DD517" s="55"/>
      <c r="DE517" s="55"/>
      <c r="DF517" s="55"/>
      <c r="DG517" s="55"/>
      <c r="DH517" s="55"/>
      <c r="DI517" s="55"/>
      <c r="DJ517" s="55"/>
      <c r="DK517" s="55"/>
      <c r="DL517" s="55"/>
      <c r="DM517" s="55"/>
      <c r="DN517" s="55"/>
      <c r="DO517" s="55"/>
      <c r="DP517" s="55"/>
      <c r="DQ517" s="55"/>
      <c r="DR517" s="55"/>
      <c r="DS517" s="55"/>
      <c r="DT517" s="55"/>
      <c r="DU517" s="55"/>
      <c r="DV517" s="55"/>
      <c r="DW517" s="55"/>
      <c r="DX517" s="55"/>
      <c r="DY517" s="55"/>
      <c r="DZ517" s="55"/>
      <c r="EA517" s="55"/>
      <c r="EB517" s="55"/>
      <c r="EC517" s="55"/>
      <c r="ED517" s="55"/>
      <c r="EE517" s="55"/>
      <c r="EF517" s="55"/>
      <c r="EG517" s="55"/>
      <c r="EH517" s="55"/>
      <c r="EI517" s="55"/>
      <c r="EJ517" s="55"/>
      <c r="EK517" s="55"/>
      <c r="EL517" s="55"/>
      <c r="EM517" s="55"/>
      <c r="EN517" s="55"/>
      <c r="EO517" s="55"/>
      <c r="EP517" s="55"/>
      <c r="EQ517" s="55"/>
      <c r="ER517" s="55"/>
      <c r="ES517" s="55"/>
      <c r="ET517" s="55"/>
      <c r="EU517" s="55"/>
      <c r="EV517" s="55"/>
      <c r="EW517" s="55"/>
      <c r="EX517" s="55"/>
      <c r="EY517" s="55"/>
      <c r="EZ517" s="55"/>
      <c r="FA517" s="55"/>
      <c r="FB517" s="55"/>
      <c r="FC517" s="55"/>
      <c r="FD517" s="55"/>
      <c r="FE517" s="55"/>
      <c r="FF517" s="55"/>
      <c r="FG517" s="55"/>
      <c r="FH517" s="55"/>
      <c r="FI517" s="55"/>
      <c r="FJ517" s="55"/>
      <c r="FK517" s="55"/>
      <c r="FL517" s="55"/>
      <c r="FM517" s="55"/>
      <c r="FN517" s="55"/>
      <c r="FO517" s="55"/>
      <c r="FP517" s="55"/>
      <c r="FQ517" s="55"/>
      <c r="FR517" s="55"/>
      <c r="FS517" s="55"/>
      <c r="FT517" s="55"/>
      <c r="FU517" s="55"/>
      <c r="FV517" s="55"/>
      <c r="FW517" s="55"/>
      <c r="FX517" s="55"/>
      <c r="FY517" s="55"/>
      <c r="FZ517" s="55"/>
      <c r="GA517" s="55"/>
      <c r="GB517" s="55"/>
      <c r="GC517" s="55"/>
      <c r="GD517" s="55"/>
      <c r="GE517" s="55"/>
      <c r="GF517" s="55"/>
      <c r="GG517" s="55"/>
      <c r="GH517" s="55"/>
      <c r="GI517" s="55"/>
      <c r="GJ517" s="55"/>
      <c r="GK517" s="55"/>
      <c r="GL517" s="55"/>
      <c r="GM517" s="55"/>
      <c r="GN517" s="55"/>
      <c r="GO517" s="55"/>
      <c r="GP517" s="55"/>
      <c r="GQ517" s="55"/>
      <c r="GR517" s="55"/>
      <c r="GS517" s="55"/>
      <c r="GT517" s="55"/>
      <c r="GU517" s="55"/>
      <c r="GV517" s="55"/>
      <c r="GW517" s="55"/>
      <c r="GX517" s="55"/>
      <c r="GY517" s="55"/>
      <c r="GZ517" s="55"/>
      <c r="HA517" s="55"/>
      <c r="HB517" s="55"/>
      <c r="HC517" s="55"/>
      <c r="HD517" s="55"/>
      <c r="HE517" s="55"/>
      <c r="HF517" s="55"/>
      <c r="HG517" s="55"/>
      <c r="HH517" s="55"/>
      <c r="HI517" s="55"/>
      <c r="HJ517" s="55"/>
      <c r="HK517" s="55"/>
      <c r="HL517" s="55"/>
      <c r="HM517" s="55"/>
      <c r="HN517" s="55"/>
      <c r="HO517" s="55"/>
      <c r="HP517" s="55"/>
      <c r="HQ517" s="55"/>
      <c r="HR517" s="55"/>
      <c r="HS517" s="55"/>
      <c r="HT517" s="55"/>
      <c r="HU517" s="55"/>
      <c r="HV517" s="55"/>
      <c r="HW517" s="55"/>
      <c r="HX517" s="55"/>
      <c r="HY517" s="55"/>
      <c r="HZ517" s="55"/>
      <c r="IA517" s="55"/>
      <c r="IB517" s="55"/>
      <c r="IC517" s="55"/>
      <c r="ID517" s="55"/>
      <c r="IE517" s="55"/>
      <c r="IF517" s="55"/>
      <c r="IG517" s="55"/>
      <c r="IH517" s="55"/>
      <c r="II517" s="55"/>
      <c r="IJ517" s="55"/>
      <c r="IK517" s="55"/>
      <c r="IL517" s="55"/>
      <c r="IM517" s="55"/>
      <c r="IN517" s="55"/>
      <c r="IO517" s="55"/>
      <c r="IP517" s="55"/>
      <c r="IQ517" s="55"/>
      <c r="IR517" s="55"/>
      <c r="IS517" s="55"/>
      <c r="IT517" s="55"/>
    </row>
    <row r="518" spans="1:254" ht="45" x14ac:dyDescent="0.25">
      <c r="A518" s="6">
        <v>2</v>
      </c>
      <c r="B518" s="106" t="s">
        <v>3773</v>
      </c>
      <c r="C518" s="14" t="s">
        <v>2559</v>
      </c>
      <c r="D518" s="14" t="s">
        <v>2477</v>
      </c>
      <c r="E518" s="6">
        <v>518</v>
      </c>
      <c r="F518" s="12" t="s">
        <v>3573</v>
      </c>
      <c r="G518" s="15" t="s">
        <v>2674</v>
      </c>
      <c r="H518" s="54">
        <v>855.04</v>
      </c>
      <c r="I518" s="54" t="s">
        <v>37</v>
      </c>
      <c r="J518" s="26"/>
      <c r="K518" s="8" t="s">
        <v>2583</v>
      </c>
      <c r="L518" s="12"/>
      <c r="M518" s="12" t="s">
        <v>2584</v>
      </c>
      <c r="N518" s="12"/>
      <c r="O518" s="12" t="s">
        <v>2585</v>
      </c>
      <c r="P518" s="12"/>
      <c r="Q518" s="12" t="s">
        <v>2586</v>
      </c>
      <c r="R518" s="12"/>
      <c r="S518" s="12" t="s">
        <v>2587</v>
      </c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88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</row>
    <row r="519" spans="1:254" ht="45" x14ac:dyDescent="0.25">
      <c r="A519" s="6">
        <v>2</v>
      </c>
      <c r="B519" s="106" t="s">
        <v>3773</v>
      </c>
      <c r="C519" s="15" t="s">
        <v>2903</v>
      </c>
      <c r="D519" s="14" t="s">
        <v>2477</v>
      </c>
      <c r="E519" s="6">
        <v>519</v>
      </c>
      <c r="F519" s="8" t="s">
        <v>2959</v>
      </c>
      <c r="G519" s="22" t="s">
        <v>2960</v>
      </c>
      <c r="H519" s="149">
        <v>95.9</v>
      </c>
      <c r="I519" s="13" t="s">
        <v>37</v>
      </c>
      <c r="J519" s="6"/>
      <c r="K519" s="14" t="s">
        <v>2961</v>
      </c>
      <c r="L519" s="37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6"/>
    </row>
    <row r="520" spans="1:254" ht="45" x14ac:dyDescent="0.25">
      <c r="A520" s="6">
        <v>2</v>
      </c>
      <c r="B520" s="106" t="s">
        <v>3773</v>
      </c>
      <c r="C520" s="83" t="s">
        <v>2854</v>
      </c>
      <c r="D520" s="83" t="s">
        <v>2477</v>
      </c>
      <c r="E520" s="6">
        <v>520</v>
      </c>
      <c r="F520" s="9" t="s">
        <v>4115</v>
      </c>
      <c r="G520" s="229" t="s">
        <v>4116</v>
      </c>
      <c r="H520" s="191">
        <v>239.83828</v>
      </c>
      <c r="I520" s="81" t="s">
        <v>37</v>
      </c>
      <c r="J520" s="84"/>
      <c r="K520" s="327" t="s">
        <v>4117</v>
      </c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</row>
    <row r="521" spans="1:254" customFormat="1" ht="45" x14ac:dyDescent="0.25">
      <c r="A521" s="6">
        <v>2</v>
      </c>
      <c r="B521" s="106" t="s">
        <v>3773</v>
      </c>
      <c r="C521" s="15" t="s">
        <v>2903</v>
      </c>
      <c r="D521" s="14" t="s">
        <v>2477</v>
      </c>
      <c r="E521" s="6">
        <v>521</v>
      </c>
      <c r="F521" s="8" t="s">
        <v>2962</v>
      </c>
      <c r="G521" s="22" t="s">
        <v>2963</v>
      </c>
      <c r="H521" s="149">
        <v>63.52</v>
      </c>
      <c r="I521" s="13" t="s">
        <v>37</v>
      </c>
      <c r="J521" s="6"/>
      <c r="K521" s="14" t="s">
        <v>2964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6"/>
      <c r="AN521" s="104"/>
      <c r="AO521" s="104"/>
      <c r="AP521" s="104"/>
      <c r="AQ521" s="104"/>
      <c r="AR521" s="104"/>
      <c r="AS521" s="104"/>
      <c r="AT521" s="104"/>
      <c r="AU521" s="104"/>
      <c r="AV521" s="104"/>
      <c r="AW521" s="104"/>
      <c r="AX521" s="104"/>
      <c r="AY521" s="104"/>
      <c r="AZ521" s="104"/>
      <c r="BA521" s="104"/>
      <c r="BB521" s="104"/>
      <c r="BC521" s="104"/>
      <c r="BD521" s="104"/>
      <c r="BE521" s="104"/>
      <c r="BF521" s="104"/>
      <c r="BG521" s="104"/>
      <c r="BH521" s="104"/>
      <c r="BI521" s="104"/>
      <c r="BJ521" s="104"/>
      <c r="BK521" s="104"/>
      <c r="BL521" s="104"/>
      <c r="BM521" s="104"/>
      <c r="BN521" s="104"/>
      <c r="BO521" s="104"/>
      <c r="BP521" s="104"/>
      <c r="BQ521" s="104"/>
      <c r="BR521" s="104"/>
      <c r="BS521" s="104"/>
      <c r="BT521" s="104"/>
      <c r="BU521" s="104"/>
      <c r="BV521" s="104"/>
      <c r="BW521" s="104"/>
      <c r="BX521" s="104"/>
      <c r="BY521" s="104"/>
      <c r="BZ521" s="104"/>
      <c r="CA521" s="104"/>
      <c r="CB521" s="104"/>
      <c r="CC521" s="104"/>
      <c r="CD521" s="104"/>
      <c r="CE521" s="104"/>
      <c r="CF521" s="104"/>
      <c r="CG521" s="104"/>
      <c r="CH521" s="104"/>
      <c r="CI521" s="104"/>
      <c r="CJ521" s="104"/>
      <c r="CK521" s="104"/>
      <c r="CL521" s="104"/>
      <c r="CM521" s="104"/>
      <c r="CN521" s="104"/>
      <c r="CO521" s="104"/>
      <c r="CP521" s="104"/>
      <c r="CQ521" s="104"/>
      <c r="CR521" s="104"/>
      <c r="CS521" s="104"/>
      <c r="CT521" s="104"/>
      <c r="CU521" s="104"/>
      <c r="CV521" s="104"/>
      <c r="CW521" s="104"/>
      <c r="CX521" s="104"/>
      <c r="CY521" s="104"/>
      <c r="CZ521" s="104"/>
      <c r="DA521" s="104"/>
      <c r="DB521" s="104"/>
      <c r="DC521" s="104"/>
      <c r="DD521" s="104"/>
      <c r="DE521" s="104"/>
      <c r="DF521" s="104"/>
      <c r="DG521" s="104"/>
      <c r="DH521" s="104"/>
      <c r="DI521" s="104"/>
      <c r="DJ521" s="104"/>
      <c r="DK521" s="104"/>
      <c r="DL521" s="104"/>
      <c r="DM521" s="104"/>
      <c r="DN521" s="104"/>
      <c r="DO521" s="104"/>
      <c r="DP521" s="104"/>
      <c r="DQ521" s="104"/>
      <c r="DR521" s="104"/>
      <c r="DS521" s="104"/>
      <c r="DT521" s="104"/>
      <c r="DU521" s="104"/>
      <c r="DV521" s="104"/>
      <c r="DW521" s="104"/>
      <c r="DX521" s="104"/>
      <c r="DY521" s="104"/>
      <c r="DZ521" s="104"/>
      <c r="EA521" s="104"/>
      <c r="EB521" s="104"/>
      <c r="EC521" s="104"/>
      <c r="ED521" s="104"/>
      <c r="EE521" s="104"/>
      <c r="EF521" s="104"/>
      <c r="EG521" s="104"/>
      <c r="EH521" s="104"/>
      <c r="EI521" s="104"/>
      <c r="EJ521" s="104"/>
      <c r="EK521" s="104"/>
      <c r="EL521" s="104"/>
      <c r="EM521" s="104"/>
      <c r="EN521" s="104"/>
      <c r="EO521" s="104"/>
      <c r="EP521" s="104"/>
      <c r="EQ521" s="104"/>
      <c r="ER521" s="104"/>
      <c r="ES521" s="104"/>
      <c r="ET521" s="104"/>
      <c r="EU521" s="104"/>
      <c r="EV521" s="104"/>
      <c r="EW521" s="104"/>
      <c r="EX521" s="104"/>
      <c r="EY521" s="104"/>
      <c r="EZ521" s="104"/>
      <c r="FA521" s="104"/>
      <c r="FB521" s="104"/>
      <c r="FC521" s="104"/>
      <c r="FD521" s="104"/>
      <c r="FE521" s="104"/>
      <c r="FF521" s="104"/>
      <c r="FG521" s="104"/>
      <c r="FH521" s="104"/>
      <c r="FI521" s="104"/>
      <c r="FJ521" s="104"/>
      <c r="FK521" s="104"/>
      <c r="FL521" s="104"/>
      <c r="FM521" s="104"/>
      <c r="FN521" s="104"/>
      <c r="FO521" s="104"/>
      <c r="FP521" s="104"/>
      <c r="FQ521" s="104"/>
      <c r="FR521" s="104"/>
      <c r="FS521" s="104"/>
      <c r="FT521" s="104"/>
      <c r="FU521" s="104"/>
      <c r="FV521" s="104"/>
      <c r="FW521" s="104"/>
      <c r="FX521" s="104"/>
      <c r="FY521" s="104"/>
      <c r="FZ521" s="104"/>
      <c r="GA521" s="104"/>
      <c r="GB521" s="104"/>
      <c r="GC521" s="104"/>
      <c r="GD521" s="104"/>
      <c r="GE521" s="104"/>
      <c r="GF521" s="104"/>
      <c r="GG521" s="104"/>
      <c r="GH521" s="104"/>
      <c r="GI521" s="104"/>
      <c r="GJ521" s="104"/>
      <c r="GK521" s="104"/>
      <c r="GL521" s="104"/>
      <c r="GM521" s="104"/>
      <c r="GN521" s="104"/>
      <c r="GO521" s="104"/>
      <c r="GP521" s="104"/>
      <c r="GQ521" s="104"/>
      <c r="GR521" s="104"/>
      <c r="GS521" s="104"/>
      <c r="GT521" s="104"/>
      <c r="GU521" s="104"/>
      <c r="GV521" s="104"/>
      <c r="GW521" s="104"/>
      <c r="GX521" s="104"/>
      <c r="GY521" s="104"/>
      <c r="GZ521" s="104"/>
      <c r="HA521" s="104"/>
      <c r="HB521" s="104"/>
      <c r="HC521" s="104"/>
      <c r="HD521" s="104"/>
      <c r="HE521" s="104"/>
      <c r="HF521" s="104"/>
      <c r="HG521" s="104"/>
      <c r="HH521" s="104"/>
      <c r="HI521" s="104"/>
      <c r="HJ521" s="104"/>
      <c r="HK521" s="104"/>
      <c r="HL521" s="104"/>
      <c r="HM521" s="104"/>
      <c r="HN521" s="104"/>
      <c r="HO521" s="104"/>
      <c r="HP521" s="104"/>
      <c r="HQ521" s="104"/>
      <c r="HR521" s="104"/>
      <c r="HS521" s="104"/>
      <c r="HT521" s="104"/>
      <c r="HU521" s="104"/>
      <c r="HV521" s="104"/>
      <c r="HW521" s="104"/>
      <c r="HX521" s="104"/>
      <c r="HY521" s="104"/>
      <c r="HZ521" s="104"/>
      <c r="IA521" s="104"/>
      <c r="IB521" s="104"/>
      <c r="IC521" s="104"/>
      <c r="ID521" s="104"/>
      <c r="IE521" s="104"/>
      <c r="IF521" s="104"/>
      <c r="IG521" s="104"/>
      <c r="IH521" s="104"/>
      <c r="II521" s="104"/>
      <c r="IJ521" s="104"/>
      <c r="IK521" s="104"/>
      <c r="IL521" s="104"/>
      <c r="IM521" s="104"/>
      <c r="IN521" s="104"/>
      <c r="IO521" s="104"/>
      <c r="IP521" s="104"/>
      <c r="IQ521" s="104"/>
      <c r="IR521" s="104"/>
      <c r="IS521" s="104"/>
      <c r="IT521" s="104"/>
    </row>
    <row r="522" spans="1:254" ht="45" x14ac:dyDescent="0.25">
      <c r="A522" s="6">
        <v>2</v>
      </c>
      <c r="B522" s="106" t="s">
        <v>3773</v>
      </c>
      <c r="C522" s="14" t="s">
        <v>2559</v>
      </c>
      <c r="D522" s="14" t="s">
        <v>2477</v>
      </c>
      <c r="E522" s="6">
        <v>522</v>
      </c>
      <c r="F522" s="12" t="s">
        <v>3574</v>
      </c>
      <c r="G522" s="15" t="s">
        <v>2675</v>
      </c>
      <c r="H522" s="54">
        <v>760.49</v>
      </c>
      <c r="I522" s="54" t="s">
        <v>37</v>
      </c>
      <c r="J522" s="26"/>
      <c r="K522" s="8" t="s">
        <v>2583</v>
      </c>
      <c r="L522" s="12"/>
      <c r="M522" s="12" t="s">
        <v>2584</v>
      </c>
      <c r="N522" s="12"/>
      <c r="O522" s="12" t="s">
        <v>2585</v>
      </c>
      <c r="P522" s="12"/>
      <c r="Q522" s="12" t="s">
        <v>2586</v>
      </c>
      <c r="R522" s="12"/>
      <c r="S522" s="12" t="s">
        <v>2587</v>
      </c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88"/>
      <c r="AN522" s="174"/>
      <c r="AO522" s="174"/>
      <c r="AP522" s="174"/>
      <c r="AQ522" s="174"/>
      <c r="AR522" s="174"/>
      <c r="AS522" s="174"/>
      <c r="AT522" s="174"/>
      <c r="AU522" s="174"/>
      <c r="AV522" s="174"/>
      <c r="AW522" s="174"/>
      <c r="AX522" s="174"/>
      <c r="AY522" s="174"/>
      <c r="AZ522" s="174"/>
      <c r="BA522" s="174"/>
      <c r="BB522" s="174"/>
      <c r="BC522" s="174"/>
      <c r="BD522" s="174"/>
      <c r="BE522" s="174"/>
      <c r="BF522" s="174"/>
      <c r="BG522" s="174"/>
      <c r="BH522" s="174"/>
      <c r="BI522" s="174"/>
      <c r="BJ522" s="174"/>
      <c r="BK522" s="174"/>
      <c r="BL522" s="174"/>
      <c r="BM522" s="174"/>
      <c r="BN522" s="174"/>
      <c r="BO522" s="174"/>
      <c r="BP522" s="174"/>
      <c r="BQ522" s="174"/>
      <c r="BR522" s="174"/>
      <c r="BS522" s="174"/>
      <c r="BT522" s="174"/>
      <c r="BU522" s="174"/>
      <c r="BV522" s="174"/>
      <c r="BW522" s="174"/>
      <c r="BX522" s="174"/>
      <c r="BY522" s="174"/>
      <c r="BZ522" s="174"/>
      <c r="CA522" s="174"/>
      <c r="CB522" s="174"/>
      <c r="CC522" s="174"/>
      <c r="CD522" s="174"/>
      <c r="CE522" s="174"/>
      <c r="CF522" s="174"/>
      <c r="CG522" s="174"/>
      <c r="CH522" s="174"/>
      <c r="CI522" s="174"/>
      <c r="CJ522" s="174"/>
      <c r="CK522" s="174"/>
      <c r="CL522" s="174"/>
      <c r="CM522" s="174"/>
      <c r="CN522" s="174"/>
      <c r="CO522" s="174"/>
      <c r="CP522" s="174"/>
      <c r="CQ522" s="174"/>
      <c r="CR522" s="174"/>
      <c r="CS522" s="174"/>
      <c r="CT522" s="174"/>
      <c r="CU522" s="174"/>
      <c r="CV522" s="174"/>
      <c r="CW522" s="174"/>
      <c r="CX522" s="174"/>
      <c r="CY522" s="174"/>
      <c r="CZ522" s="174"/>
      <c r="DA522" s="174"/>
      <c r="DB522" s="174"/>
      <c r="DC522" s="174"/>
      <c r="DD522" s="174"/>
      <c r="DE522" s="174"/>
      <c r="DF522" s="174"/>
      <c r="DG522" s="174"/>
      <c r="DH522" s="174"/>
      <c r="DI522" s="174"/>
      <c r="DJ522" s="174"/>
      <c r="DK522" s="174"/>
      <c r="DL522" s="178"/>
      <c r="DM522" s="178"/>
      <c r="DN522" s="178"/>
      <c r="DO522" s="178"/>
      <c r="DP522" s="178"/>
      <c r="DQ522" s="178"/>
      <c r="DR522" s="178"/>
      <c r="DS522" s="178"/>
      <c r="DT522" s="178"/>
      <c r="DU522" s="178"/>
      <c r="DV522" s="178"/>
      <c r="DW522" s="178"/>
      <c r="DX522" s="178"/>
      <c r="DY522" s="178"/>
      <c r="DZ522" s="178"/>
      <c r="EA522" s="178"/>
      <c r="EB522" s="178"/>
      <c r="EC522" s="178"/>
      <c r="ED522" s="178"/>
      <c r="EE522" s="178"/>
      <c r="EF522" s="178"/>
      <c r="EG522" s="178"/>
      <c r="EH522" s="178"/>
      <c r="EI522" s="178"/>
      <c r="EJ522" s="178"/>
      <c r="EK522" s="178"/>
      <c r="EL522" s="178"/>
      <c r="EM522" s="178"/>
      <c r="EN522" s="178"/>
      <c r="EO522" s="178"/>
      <c r="EP522" s="178"/>
      <c r="EQ522" s="178"/>
      <c r="ER522" s="178"/>
      <c r="ES522" s="178"/>
      <c r="ET522" s="178"/>
      <c r="EU522" s="178"/>
      <c r="EV522" s="178"/>
      <c r="EW522" s="178"/>
      <c r="EX522" s="178"/>
      <c r="EY522" s="178"/>
      <c r="EZ522" s="178"/>
      <c r="FA522" s="178"/>
      <c r="FB522" s="178"/>
      <c r="FC522" s="178"/>
      <c r="FD522" s="178"/>
      <c r="FE522" s="178"/>
      <c r="FF522" s="178"/>
      <c r="FG522" s="178"/>
      <c r="FH522" s="178"/>
      <c r="FI522" s="178"/>
      <c r="FJ522" s="178"/>
      <c r="FK522" s="178"/>
      <c r="FL522" s="178"/>
      <c r="FM522" s="178"/>
      <c r="FN522" s="178"/>
      <c r="FO522" s="178"/>
      <c r="FP522" s="178"/>
      <c r="FQ522" s="178"/>
      <c r="FR522" s="178"/>
      <c r="FS522" s="178"/>
      <c r="FT522" s="178"/>
      <c r="FU522" s="178"/>
      <c r="FV522" s="178"/>
      <c r="FW522" s="178"/>
      <c r="FX522" s="178"/>
      <c r="FY522" s="178"/>
      <c r="FZ522" s="178"/>
      <c r="GA522" s="178"/>
      <c r="GB522" s="178"/>
      <c r="GC522" s="178"/>
      <c r="GD522" s="178"/>
      <c r="GE522" s="178"/>
      <c r="GF522" s="178"/>
      <c r="GG522" s="178"/>
      <c r="GH522" s="178"/>
      <c r="GI522" s="178"/>
      <c r="GJ522" s="178"/>
      <c r="GK522" s="178"/>
      <c r="GL522" s="178"/>
      <c r="GM522" s="178"/>
      <c r="GN522" s="178"/>
      <c r="GO522" s="178"/>
      <c r="GP522" s="178"/>
      <c r="GQ522" s="178"/>
      <c r="GR522" s="178"/>
      <c r="GS522" s="178"/>
      <c r="GT522" s="178"/>
      <c r="GU522" s="178"/>
      <c r="GV522" s="178"/>
      <c r="GW522" s="178"/>
      <c r="GX522" s="178"/>
      <c r="GY522" s="178"/>
      <c r="GZ522" s="178"/>
      <c r="HA522" s="178"/>
      <c r="HB522" s="178"/>
      <c r="HC522" s="178"/>
      <c r="HD522" s="178"/>
      <c r="HE522" s="178"/>
      <c r="HF522" s="178"/>
      <c r="HG522" s="178"/>
      <c r="HH522" s="178"/>
      <c r="HI522" s="178"/>
      <c r="HJ522" s="178"/>
      <c r="HK522" s="178"/>
      <c r="HL522" s="178"/>
      <c r="HM522" s="178"/>
      <c r="HN522" s="178"/>
      <c r="HO522" s="178"/>
      <c r="HP522" s="178"/>
      <c r="HQ522" s="178"/>
      <c r="HR522" s="178"/>
      <c r="HS522" s="178"/>
      <c r="HT522" s="178"/>
      <c r="HU522" s="178"/>
      <c r="HV522" s="178"/>
      <c r="HW522" s="178"/>
      <c r="HX522" s="178"/>
      <c r="HY522" s="178"/>
      <c r="HZ522" s="178"/>
      <c r="IA522" s="178"/>
      <c r="IB522" s="178"/>
      <c r="IC522" s="178"/>
      <c r="ID522" s="178"/>
      <c r="IE522" s="178"/>
      <c r="IF522" s="178"/>
      <c r="IG522" s="178"/>
      <c r="IH522" s="178"/>
      <c r="II522" s="178"/>
      <c r="IJ522" s="178"/>
      <c r="IK522" s="178"/>
      <c r="IL522" s="178"/>
      <c r="IM522" s="178"/>
      <c r="IN522" s="178"/>
      <c r="IO522" s="178"/>
      <c r="IP522" s="178"/>
      <c r="IQ522" s="178"/>
      <c r="IR522" s="178"/>
      <c r="IS522" s="178"/>
      <c r="IT522" s="178"/>
    </row>
    <row r="523" spans="1:254" ht="75" x14ac:dyDescent="0.25">
      <c r="A523" s="6">
        <v>2</v>
      </c>
      <c r="B523" s="106" t="s">
        <v>3773</v>
      </c>
      <c r="C523" s="23" t="s">
        <v>2521</v>
      </c>
      <c r="D523" s="14" t="s">
        <v>2477</v>
      </c>
      <c r="E523" s="6">
        <v>523</v>
      </c>
      <c r="F523" s="8" t="s">
        <v>2552</v>
      </c>
      <c r="G523" s="15" t="s">
        <v>2535</v>
      </c>
      <c r="H523" s="54">
        <v>9892.08</v>
      </c>
      <c r="I523" s="54" t="s">
        <v>37</v>
      </c>
      <c r="J523" s="26"/>
      <c r="K523" s="8" t="s">
        <v>2526</v>
      </c>
      <c r="L523" s="12">
        <v>1717979</v>
      </c>
      <c r="M523" s="12" t="s">
        <v>2537</v>
      </c>
      <c r="N523" s="12">
        <v>5240052</v>
      </c>
      <c r="O523" s="12" t="s">
        <v>2527</v>
      </c>
      <c r="P523" s="12">
        <v>5309693</v>
      </c>
      <c r="Q523" s="12" t="s">
        <v>2553</v>
      </c>
      <c r="R523" s="12">
        <v>6923797</v>
      </c>
      <c r="S523" s="12" t="s">
        <v>2533</v>
      </c>
      <c r="T523" s="12"/>
      <c r="U523" s="12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88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  <c r="BY523" s="55"/>
      <c r="BZ523" s="55"/>
      <c r="CA523" s="55"/>
      <c r="CB523" s="55"/>
      <c r="CC523" s="55"/>
      <c r="CD523" s="55"/>
      <c r="CE523" s="55"/>
      <c r="CF523" s="55"/>
      <c r="CG523" s="55"/>
      <c r="CH523" s="55"/>
      <c r="CI523" s="55"/>
      <c r="CJ523" s="55"/>
      <c r="CK523" s="55"/>
      <c r="CL523" s="55"/>
      <c r="CM523" s="55"/>
      <c r="CN523" s="55"/>
      <c r="CO523" s="55"/>
      <c r="CP523" s="55"/>
      <c r="CQ523" s="55"/>
      <c r="CR523" s="55"/>
      <c r="CS523" s="55"/>
      <c r="CT523" s="55"/>
      <c r="CU523" s="55"/>
      <c r="CV523" s="55"/>
      <c r="CW523" s="55"/>
      <c r="CX523" s="55"/>
      <c r="CY523" s="55"/>
      <c r="CZ523" s="55"/>
      <c r="DA523" s="55"/>
      <c r="DB523" s="55"/>
      <c r="DC523" s="55"/>
      <c r="DD523" s="55"/>
      <c r="DE523" s="55"/>
      <c r="DF523" s="55"/>
      <c r="DG523" s="55"/>
      <c r="DH523" s="55"/>
      <c r="DI523" s="55"/>
      <c r="DJ523" s="55"/>
      <c r="DK523" s="55"/>
      <c r="DL523" s="55"/>
      <c r="DM523" s="55"/>
      <c r="DN523" s="55"/>
      <c r="DO523" s="55"/>
      <c r="DP523" s="55"/>
      <c r="DQ523" s="55"/>
      <c r="DR523" s="55"/>
      <c r="DS523" s="55"/>
      <c r="DT523" s="55"/>
      <c r="DU523" s="55"/>
      <c r="DV523" s="55"/>
      <c r="DW523" s="55"/>
      <c r="DX523" s="55"/>
      <c r="DY523" s="55"/>
      <c r="DZ523" s="55"/>
      <c r="EA523" s="55"/>
      <c r="EB523" s="55"/>
      <c r="EC523" s="55"/>
      <c r="ED523" s="55"/>
      <c r="EE523" s="55"/>
      <c r="EF523" s="55"/>
      <c r="EG523" s="55"/>
      <c r="EH523" s="55"/>
      <c r="EI523" s="55"/>
      <c r="EJ523" s="55"/>
      <c r="EK523" s="55"/>
      <c r="EL523" s="55"/>
      <c r="EM523" s="55"/>
      <c r="EN523" s="55"/>
      <c r="EO523" s="55"/>
      <c r="EP523" s="55"/>
      <c r="EQ523" s="55"/>
      <c r="ER523" s="55"/>
      <c r="ES523" s="55"/>
      <c r="ET523" s="55"/>
      <c r="EU523" s="55"/>
      <c r="EV523" s="55"/>
      <c r="EW523" s="55"/>
      <c r="EX523" s="55"/>
      <c r="EY523" s="55"/>
      <c r="EZ523" s="55"/>
      <c r="FA523" s="55"/>
      <c r="FB523" s="55"/>
      <c r="FC523" s="55"/>
      <c r="FD523" s="55"/>
      <c r="FE523" s="55"/>
      <c r="FF523" s="55"/>
      <c r="FG523" s="55"/>
      <c r="FH523" s="55"/>
      <c r="FI523" s="55"/>
      <c r="FJ523" s="55"/>
      <c r="FK523" s="55"/>
      <c r="FL523" s="55"/>
      <c r="FM523" s="55"/>
      <c r="FN523" s="55"/>
      <c r="FO523" s="55"/>
      <c r="FP523" s="55"/>
      <c r="FQ523" s="55"/>
      <c r="FR523" s="55"/>
      <c r="FS523" s="55"/>
      <c r="FT523" s="55"/>
      <c r="FU523" s="55"/>
      <c r="FV523" s="55"/>
      <c r="FW523" s="55"/>
      <c r="FX523" s="55"/>
      <c r="FY523" s="55"/>
      <c r="FZ523" s="55"/>
      <c r="GA523" s="55"/>
      <c r="GB523" s="55"/>
      <c r="GC523" s="55"/>
      <c r="GD523" s="55"/>
      <c r="GE523" s="55"/>
      <c r="GF523" s="55"/>
      <c r="GG523" s="55"/>
      <c r="GH523" s="55"/>
      <c r="GI523" s="55"/>
      <c r="GJ523" s="55"/>
      <c r="GK523" s="55"/>
      <c r="GL523" s="55"/>
      <c r="GM523" s="55"/>
      <c r="GN523" s="55"/>
      <c r="GO523" s="55"/>
      <c r="GP523" s="55"/>
      <c r="GQ523" s="55"/>
      <c r="GR523" s="55"/>
      <c r="GS523" s="55"/>
      <c r="GT523" s="55"/>
      <c r="GU523" s="55"/>
      <c r="GV523" s="55"/>
      <c r="GW523" s="55"/>
      <c r="GX523" s="55"/>
      <c r="GY523" s="55"/>
      <c r="GZ523" s="55"/>
      <c r="HA523" s="55"/>
      <c r="HB523" s="55"/>
      <c r="HC523" s="55"/>
      <c r="HD523" s="55"/>
      <c r="HE523" s="55"/>
      <c r="HF523" s="55"/>
      <c r="HG523" s="55"/>
      <c r="HH523" s="55"/>
      <c r="HI523" s="55"/>
      <c r="HJ523" s="55"/>
      <c r="HK523" s="55"/>
      <c r="HL523" s="55"/>
      <c r="HM523" s="55"/>
      <c r="HN523" s="55"/>
      <c r="HO523" s="55"/>
      <c r="HP523" s="55"/>
      <c r="HQ523" s="55"/>
      <c r="HR523" s="55"/>
      <c r="HS523" s="55"/>
      <c r="HT523" s="55"/>
      <c r="HU523" s="55"/>
      <c r="HV523" s="55"/>
      <c r="HW523" s="55"/>
      <c r="HX523" s="55"/>
      <c r="HY523" s="55"/>
      <c r="HZ523" s="55"/>
      <c r="IA523" s="55"/>
      <c r="IB523" s="55"/>
      <c r="IC523" s="55"/>
      <c r="ID523" s="55"/>
      <c r="IE523" s="55"/>
      <c r="IF523" s="55"/>
      <c r="IG523" s="55"/>
      <c r="IH523" s="55"/>
      <c r="II523" s="55"/>
      <c r="IJ523" s="55"/>
      <c r="IK523" s="55"/>
      <c r="IL523" s="55"/>
      <c r="IM523" s="55"/>
      <c r="IN523" s="55"/>
      <c r="IO523" s="55"/>
      <c r="IP523" s="55"/>
      <c r="IQ523" s="55"/>
      <c r="IR523" s="55"/>
      <c r="IS523" s="55"/>
      <c r="IT523" s="55"/>
    </row>
    <row r="524" spans="1:254" customFormat="1" ht="75" x14ac:dyDescent="0.25">
      <c r="A524" s="6">
        <v>2</v>
      </c>
      <c r="B524" s="106" t="s">
        <v>3773</v>
      </c>
      <c r="C524" s="14" t="s">
        <v>2559</v>
      </c>
      <c r="D524" s="14" t="s">
        <v>2477</v>
      </c>
      <c r="E524" s="6">
        <v>524</v>
      </c>
      <c r="F524" s="12" t="s">
        <v>2676</v>
      </c>
      <c r="G524" s="14" t="s">
        <v>2677</v>
      </c>
      <c r="H524" s="149">
        <v>900.03</v>
      </c>
      <c r="I524" s="13" t="s">
        <v>37</v>
      </c>
      <c r="J524" s="56"/>
      <c r="K524" s="14" t="s">
        <v>2678</v>
      </c>
      <c r="L524" s="5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88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</row>
    <row r="525" spans="1:254" ht="45" x14ac:dyDescent="0.25">
      <c r="A525" s="6">
        <v>2</v>
      </c>
      <c r="B525" s="106" t="s">
        <v>3773</v>
      </c>
      <c r="C525" s="15" t="s">
        <v>2879</v>
      </c>
      <c r="D525" s="15" t="s">
        <v>2477</v>
      </c>
      <c r="E525" s="6">
        <v>525</v>
      </c>
      <c r="F525" s="8" t="s">
        <v>2965</v>
      </c>
      <c r="G525" s="22" t="s">
        <v>2966</v>
      </c>
      <c r="H525" s="157">
        <v>41.45881</v>
      </c>
      <c r="I525" s="13" t="s">
        <v>37</v>
      </c>
      <c r="J525" s="6"/>
      <c r="K525" s="23" t="s">
        <v>2967</v>
      </c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6"/>
      <c r="AN525" s="177"/>
      <c r="AO525" s="177"/>
      <c r="AP525" s="177"/>
      <c r="AQ525" s="177"/>
      <c r="AR525" s="177"/>
      <c r="AS525" s="177"/>
      <c r="AT525" s="177"/>
      <c r="AU525" s="177"/>
      <c r="AV525" s="177"/>
      <c r="AW525" s="177"/>
      <c r="AX525" s="177"/>
      <c r="AY525" s="177"/>
      <c r="AZ525" s="177"/>
      <c r="BA525" s="177"/>
      <c r="BB525" s="177"/>
      <c r="BC525" s="177"/>
      <c r="BD525" s="177"/>
      <c r="BE525" s="177"/>
      <c r="BF525" s="177"/>
      <c r="BG525" s="177"/>
      <c r="BH525" s="177"/>
      <c r="BI525" s="177"/>
      <c r="BJ525" s="177"/>
      <c r="BK525" s="177"/>
      <c r="BL525" s="177"/>
      <c r="BM525" s="177"/>
      <c r="BN525" s="177"/>
      <c r="BO525" s="177"/>
      <c r="BP525" s="177"/>
      <c r="BQ525" s="177"/>
      <c r="BR525" s="177"/>
      <c r="BS525" s="177"/>
      <c r="BT525" s="177"/>
      <c r="BU525" s="177"/>
      <c r="BV525" s="177"/>
      <c r="BW525" s="177"/>
      <c r="BX525" s="177"/>
      <c r="BY525" s="177"/>
      <c r="BZ525" s="177"/>
      <c r="CA525" s="177"/>
      <c r="CB525" s="177"/>
      <c r="CC525" s="177"/>
      <c r="CD525" s="177"/>
      <c r="CE525" s="177"/>
      <c r="CF525" s="177"/>
      <c r="CG525" s="177"/>
      <c r="CH525" s="177"/>
      <c r="CI525" s="177"/>
      <c r="CJ525" s="177"/>
      <c r="CK525" s="177"/>
      <c r="CL525" s="177"/>
      <c r="CM525" s="177"/>
      <c r="CN525" s="177"/>
      <c r="CO525" s="177"/>
      <c r="CP525" s="177"/>
      <c r="CQ525" s="177"/>
      <c r="CR525" s="177"/>
      <c r="CS525" s="177"/>
      <c r="CT525" s="177"/>
      <c r="CU525" s="177"/>
      <c r="CV525" s="177"/>
      <c r="CW525" s="177"/>
      <c r="CX525" s="177"/>
      <c r="CY525" s="177"/>
      <c r="CZ525" s="177"/>
      <c r="DA525" s="177"/>
      <c r="DB525" s="177"/>
      <c r="DC525" s="177"/>
      <c r="DD525" s="177"/>
      <c r="DE525" s="177"/>
      <c r="DF525" s="177"/>
      <c r="DG525" s="177"/>
      <c r="DH525" s="177"/>
      <c r="DI525" s="177"/>
      <c r="DJ525" s="177"/>
      <c r="DK525" s="177"/>
      <c r="DL525" s="177"/>
      <c r="DM525" s="177"/>
      <c r="DN525" s="177"/>
      <c r="DO525" s="177"/>
      <c r="DP525" s="177"/>
      <c r="DQ525" s="177"/>
      <c r="DR525" s="177"/>
      <c r="DS525" s="177"/>
      <c r="DT525" s="177"/>
      <c r="DU525" s="177"/>
      <c r="DV525" s="177"/>
      <c r="DW525" s="177"/>
      <c r="DX525" s="177"/>
      <c r="DY525" s="177"/>
      <c r="DZ525" s="177"/>
      <c r="EA525" s="177"/>
      <c r="EB525" s="177"/>
      <c r="EC525" s="177"/>
      <c r="ED525" s="177"/>
      <c r="EE525" s="177"/>
      <c r="EF525" s="177"/>
      <c r="EG525" s="177"/>
      <c r="EH525" s="177"/>
      <c r="EI525" s="177"/>
      <c r="EJ525" s="177"/>
      <c r="EK525" s="177"/>
      <c r="EL525" s="177"/>
      <c r="EM525" s="177"/>
      <c r="EN525" s="177"/>
      <c r="EO525" s="177"/>
      <c r="EP525" s="177"/>
      <c r="EQ525" s="177"/>
      <c r="ER525" s="177"/>
      <c r="ES525" s="177"/>
      <c r="ET525" s="177"/>
      <c r="EU525" s="177"/>
      <c r="EV525" s="177"/>
      <c r="EW525" s="177"/>
      <c r="EX525" s="177"/>
      <c r="EY525" s="177"/>
      <c r="EZ525" s="177"/>
      <c r="FA525" s="177"/>
      <c r="FB525" s="177"/>
      <c r="FC525" s="177"/>
      <c r="FD525" s="177"/>
      <c r="FE525" s="177"/>
      <c r="FF525" s="177"/>
      <c r="FG525" s="177"/>
      <c r="FH525" s="177"/>
      <c r="FI525" s="177"/>
      <c r="FJ525" s="177"/>
      <c r="FK525" s="177"/>
      <c r="FL525" s="177"/>
      <c r="FM525" s="177"/>
      <c r="FN525" s="177"/>
      <c r="FO525" s="177"/>
      <c r="FP525" s="177"/>
      <c r="FQ525" s="177"/>
      <c r="FR525" s="177"/>
      <c r="FS525" s="177"/>
      <c r="FT525" s="177"/>
      <c r="FU525" s="177"/>
      <c r="FV525" s="177"/>
      <c r="FW525" s="177"/>
      <c r="FX525" s="177"/>
      <c r="FY525" s="177"/>
      <c r="FZ525" s="177"/>
      <c r="GA525" s="177"/>
      <c r="GB525" s="177"/>
      <c r="GC525" s="177"/>
      <c r="GD525" s="177"/>
      <c r="GE525" s="177"/>
      <c r="GF525" s="177"/>
      <c r="GG525" s="177"/>
      <c r="GH525" s="177"/>
      <c r="GI525" s="177"/>
      <c r="GJ525" s="177"/>
      <c r="GK525" s="177"/>
      <c r="GL525" s="177"/>
      <c r="GM525" s="177"/>
      <c r="GN525" s="177"/>
      <c r="GO525" s="177"/>
      <c r="GP525" s="177"/>
      <c r="GQ525" s="177"/>
      <c r="GR525" s="177"/>
      <c r="GS525" s="177"/>
      <c r="GT525" s="177"/>
      <c r="GU525" s="177"/>
      <c r="GV525" s="177"/>
      <c r="GW525" s="177"/>
      <c r="GX525" s="177"/>
      <c r="GY525" s="177"/>
      <c r="GZ525" s="177"/>
      <c r="HA525" s="177"/>
      <c r="HB525" s="177"/>
      <c r="HC525" s="177"/>
      <c r="HD525" s="177"/>
      <c r="HE525" s="177"/>
      <c r="HF525" s="177"/>
      <c r="HG525" s="177"/>
      <c r="HH525" s="177"/>
      <c r="HI525" s="177"/>
      <c r="HJ525" s="177"/>
      <c r="HK525" s="177"/>
      <c r="HL525" s="177"/>
      <c r="HM525" s="177"/>
      <c r="HN525" s="177"/>
      <c r="HO525" s="177"/>
      <c r="HP525" s="177"/>
      <c r="HQ525" s="177"/>
      <c r="HR525" s="177"/>
      <c r="HS525" s="177"/>
      <c r="HT525" s="177"/>
      <c r="HU525" s="177"/>
      <c r="HV525" s="177"/>
      <c r="HW525" s="177"/>
      <c r="HX525" s="177"/>
      <c r="HY525" s="177"/>
      <c r="HZ525" s="177"/>
      <c r="IA525" s="177"/>
      <c r="IB525" s="177"/>
      <c r="IC525" s="177"/>
      <c r="ID525" s="177"/>
      <c r="IE525" s="177"/>
      <c r="IF525" s="177"/>
      <c r="IG525" s="177"/>
      <c r="IH525" s="177"/>
      <c r="II525" s="177"/>
      <c r="IJ525" s="177"/>
      <c r="IK525" s="177"/>
      <c r="IL525" s="177"/>
      <c r="IM525" s="177"/>
      <c r="IN525" s="177"/>
      <c r="IO525" s="177"/>
      <c r="IP525" s="177"/>
      <c r="IQ525" s="177"/>
      <c r="IR525" s="177"/>
      <c r="IS525" s="177"/>
      <c r="IT525" s="177"/>
    </row>
    <row r="526" spans="1:254" ht="45" x14ac:dyDescent="0.25">
      <c r="A526" s="6">
        <v>2</v>
      </c>
      <c r="B526" s="106" t="s">
        <v>3773</v>
      </c>
      <c r="C526" s="15" t="s">
        <v>2662</v>
      </c>
      <c r="D526" s="14" t="s">
        <v>2477</v>
      </c>
      <c r="E526" s="6">
        <v>526</v>
      </c>
      <c r="F526" s="12" t="s">
        <v>2679</v>
      </c>
      <c r="G526" s="14" t="s">
        <v>2680</v>
      </c>
      <c r="H526" s="149">
        <v>849.93</v>
      </c>
      <c r="I526" s="13" t="s">
        <v>37</v>
      </c>
      <c r="J526" s="16"/>
      <c r="K526" s="14" t="s">
        <v>2681</v>
      </c>
      <c r="L526" s="16">
        <v>8912</v>
      </c>
      <c r="M526" s="16" t="s">
        <v>2682</v>
      </c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88"/>
      <c r="AN526" s="177"/>
      <c r="AO526" s="177"/>
      <c r="AP526" s="177"/>
      <c r="AQ526" s="177"/>
      <c r="AR526" s="177"/>
      <c r="AS526" s="177"/>
      <c r="AT526" s="177"/>
      <c r="AU526" s="177"/>
      <c r="AV526" s="177"/>
      <c r="AW526" s="177"/>
      <c r="AX526" s="177"/>
      <c r="AY526" s="177"/>
      <c r="AZ526" s="177"/>
      <c r="BA526" s="177"/>
      <c r="BB526" s="177"/>
      <c r="BC526" s="177"/>
      <c r="BD526" s="177"/>
      <c r="BE526" s="177"/>
      <c r="BF526" s="177"/>
      <c r="BG526" s="177"/>
      <c r="BH526" s="177"/>
      <c r="BI526" s="177"/>
      <c r="BJ526" s="177"/>
      <c r="BK526" s="177"/>
      <c r="BL526" s="177"/>
      <c r="BM526" s="177"/>
      <c r="BN526" s="177"/>
      <c r="BO526" s="177"/>
      <c r="BP526" s="177"/>
      <c r="BQ526" s="177"/>
      <c r="BR526" s="177"/>
      <c r="BS526" s="177"/>
      <c r="BT526" s="177"/>
      <c r="BU526" s="177"/>
      <c r="BV526" s="177"/>
      <c r="BW526" s="177"/>
      <c r="BX526" s="177"/>
      <c r="BY526" s="177"/>
      <c r="BZ526" s="177"/>
      <c r="CA526" s="177"/>
      <c r="CB526" s="177"/>
      <c r="CC526" s="177"/>
      <c r="CD526" s="177"/>
      <c r="CE526" s="177"/>
      <c r="CF526" s="177"/>
      <c r="CG526" s="177"/>
      <c r="CH526" s="177"/>
      <c r="CI526" s="177"/>
      <c r="CJ526" s="177"/>
      <c r="CK526" s="177"/>
      <c r="CL526" s="177"/>
      <c r="CM526" s="177"/>
      <c r="CN526" s="177"/>
      <c r="CO526" s="177"/>
      <c r="CP526" s="177"/>
      <c r="CQ526" s="177"/>
      <c r="CR526" s="177"/>
      <c r="CS526" s="177"/>
      <c r="CT526" s="177"/>
      <c r="CU526" s="177"/>
      <c r="CV526" s="177"/>
      <c r="CW526" s="177"/>
      <c r="CX526" s="177"/>
      <c r="CY526" s="177"/>
      <c r="CZ526" s="177"/>
      <c r="DA526" s="177"/>
      <c r="DB526" s="177"/>
      <c r="DC526" s="177"/>
      <c r="DD526" s="177"/>
      <c r="DE526" s="177"/>
      <c r="DF526" s="177"/>
      <c r="DG526" s="177"/>
      <c r="DH526" s="177"/>
      <c r="DI526" s="177"/>
      <c r="DJ526" s="177"/>
      <c r="DK526" s="177"/>
      <c r="DL526" s="177"/>
      <c r="DM526" s="177"/>
      <c r="DN526" s="177"/>
      <c r="DO526" s="177"/>
      <c r="DP526" s="177"/>
      <c r="DQ526" s="177"/>
      <c r="DR526" s="177"/>
      <c r="DS526" s="177"/>
      <c r="DT526" s="177"/>
      <c r="DU526" s="177"/>
      <c r="DV526" s="177"/>
      <c r="DW526" s="177"/>
      <c r="DX526" s="177"/>
      <c r="DY526" s="177"/>
      <c r="DZ526" s="177"/>
      <c r="EA526" s="177"/>
      <c r="EB526" s="177"/>
      <c r="EC526" s="177"/>
      <c r="ED526" s="177"/>
      <c r="EE526" s="177"/>
      <c r="EF526" s="177"/>
      <c r="EG526" s="177"/>
      <c r="EH526" s="177"/>
      <c r="EI526" s="177"/>
      <c r="EJ526" s="177"/>
      <c r="EK526" s="177"/>
      <c r="EL526" s="177"/>
      <c r="EM526" s="177"/>
      <c r="EN526" s="177"/>
      <c r="EO526" s="177"/>
      <c r="EP526" s="177"/>
      <c r="EQ526" s="177"/>
      <c r="ER526" s="177"/>
      <c r="ES526" s="177"/>
      <c r="ET526" s="177"/>
      <c r="EU526" s="177"/>
      <c r="EV526" s="177"/>
      <c r="EW526" s="177"/>
      <c r="EX526" s="177"/>
      <c r="EY526" s="177"/>
      <c r="EZ526" s="177"/>
      <c r="FA526" s="177"/>
      <c r="FB526" s="177"/>
      <c r="FC526" s="177"/>
      <c r="FD526" s="177"/>
      <c r="FE526" s="177"/>
      <c r="FF526" s="177"/>
      <c r="FG526" s="177"/>
      <c r="FH526" s="177"/>
      <c r="FI526" s="177"/>
      <c r="FJ526" s="177"/>
      <c r="FK526" s="177"/>
      <c r="FL526" s="177"/>
      <c r="FM526" s="177"/>
      <c r="FN526" s="177"/>
      <c r="FO526" s="177"/>
      <c r="FP526" s="177"/>
      <c r="FQ526" s="177"/>
      <c r="FR526" s="177"/>
      <c r="FS526" s="177"/>
      <c r="FT526" s="177"/>
      <c r="FU526" s="177"/>
      <c r="FV526" s="177"/>
      <c r="FW526" s="177"/>
      <c r="FX526" s="177"/>
      <c r="FY526" s="177"/>
      <c r="FZ526" s="177"/>
      <c r="GA526" s="177"/>
      <c r="GB526" s="177"/>
      <c r="GC526" s="177"/>
      <c r="GD526" s="177"/>
      <c r="GE526" s="177"/>
      <c r="GF526" s="177"/>
      <c r="GG526" s="177"/>
      <c r="GH526" s="177"/>
      <c r="GI526" s="177"/>
      <c r="GJ526" s="177"/>
      <c r="GK526" s="177"/>
      <c r="GL526" s="177"/>
      <c r="GM526" s="177"/>
      <c r="GN526" s="177"/>
      <c r="GO526" s="177"/>
      <c r="GP526" s="177"/>
      <c r="GQ526" s="177"/>
      <c r="GR526" s="177"/>
      <c r="GS526" s="177"/>
      <c r="GT526" s="177"/>
      <c r="GU526" s="177"/>
      <c r="GV526" s="177"/>
      <c r="GW526" s="177"/>
      <c r="GX526" s="177"/>
      <c r="GY526" s="177"/>
      <c r="GZ526" s="177"/>
      <c r="HA526" s="177"/>
      <c r="HB526" s="177"/>
      <c r="HC526" s="177"/>
      <c r="HD526" s="177"/>
      <c r="HE526" s="177"/>
      <c r="HF526" s="177"/>
      <c r="HG526" s="177"/>
      <c r="HH526" s="177"/>
      <c r="HI526" s="177"/>
      <c r="HJ526" s="177"/>
      <c r="HK526" s="177"/>
      <c r="HL526" s="177"/>
      <c r="HM526" s="177"/>
      <c r="HN526" s="177"/>
      <c r="HO526" s="177"/>
      <c r="HP526" s="177"/>
      <c r="HQ526" s="177"/>
      <c r="HR526" s="177"/>
      <c r="HS526" s="177"/>
      <c r="HT526" s="177"/>
      <c r="HU526" s="177"/>
      <c r="HV526" s="177"/>
      <c r="HW526" s="177"/>
      <c r="HX526" s="177"/>
      <c r="HY526" s="177"/>
      <c r="HZ526" s="177"/>
      <c r="IA526" s="177"/>
      <c r="IB526" s="177"/>
      <c r="IC526" s="177"/>
      <c r="ID526" s="177"/>
      <c r="IE526" s="177"/>
      <c r="IF526" s="177"/>
      <c r="IG526" s="177"/>
      <c r="IH526" s="177"/>
      <c r="II526" s="177"/>
      <c r="IJ526" s="177"/>
      <c r="IK526" s="177"/>
      <c r="IL526" s="177"/>
      <c r="IM526" s="177"/>
      <c r="IN526" s="177"/>
      <c r="IO526" s="177"/>
      <c r="IP526" s="177"/>
      <c r="IQ526" s="177"/>
      <c r="IR526" s="177"/>
      <c r="IS526" s="177"/>
      <c r="IT526" s="177"/>
    </row>
    <row r="527" spans="1:254" ht="60" x14ac:dyDescent="0.25">
      <c r="A527" s="6">
        <v>2</v>
      </c>
      <c r="B527" s="106" t="s">
        <v>3773</v>
      </c>
      <c r="C527" s="15" t="s">
        <v>2596</v>
      </c>
      <c r="D527" s="14" t="s">
        <v>2477</v>
      </c>
      <c r="E527" s="6">
        <v>527</v>
      </c>
      <c r="F527" s="12" t="s">
        <v>2683</v>
      </c>
      <c r="G527" s="15" t="s">
        <v>2684</v>
      </c>
      <c r="H527" s="54">
        <v>698.32</v>
      </c>
      <c r="I527" s="54" t="s">
        <v>37</v>
      </c>
      <c r="J527" s="16"/>
      <c r="K527" s="15" t="s">
        <v>2685</v>
      </c>
      <c r="L527" s="51"/>
      <c r="M527" s="54" t="s">
        <v>2686</v>
      </c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284"/>
      <c r="AN527" s="85"/>
      <c r="AO527" s="85"/>
      <c r="AP527" s="85"/>
      <c r="AQ527" s="85"/>
      <c r="AR527" s="85"/>
      <c r="AS527" s="85"/>
      <c r="AT527" s="85"/>
      <c r="AU527" s="85"/>
      <c r="AV527" s="85"/>
      <c r="AW527" s="85"/>
      <c r="AX527" s="85"/>
      <c r="AY527" s="85"/>
      <c r="AZ527" s="85"/>
      <c r="BA527" s="85"/>
      <c r="BB527" s="85"/>
      <c r="BC527" s="85"/>
      <c r="BD527" s="85"/>
      <c r="BE527" s="85"/>
      <c r="BF527" s="85"/>
      <c r="BG527" s="85"/>
      <c r="BH527" s="85"/>
      <c r="BI527" s="85"/>
      <c r="BJ527" s="85"/>
      <c r="BK527" s="85"/>
      <c r="BL527" s="85"/>
      <c r="BM527" s="85"/>
      <c r="BN527" s="85"/>
      <c r="BO527" s="85"/>
      <c r="BP527" s="85"/>
      <c r="BQ527" s="85"/>
      <c r="BR527" s="85"/>
      <c r="BS527" s="85"/>
      <c r="BT527" s="85"/>
      <c r="BU527" s="85"/>
      <c r="BV527" s="85"/>
      <c r="BW527" s="85"/>
      <c r="BX527" s="85"/>
      <c r="BY527" s="85"/>
      <c r="BZ527" s="85"/>
      <c r="CA527" s="85"/>
      <c r="CB527" s="85"/>
      <c r="CC527" s="85"/>
      <c r="CD527" s="85"/>
      <c r="CE527" s="85"/>
      <c r="CF527" s="85"/>
      <c r="CG527" s="85"/>
      <c r="CH527" s="85"/>
      <c r="CI527" s="85"/>
      <c r="CJ527" s="85"/>
      <c r="CK527" s="85"/>
      <c r="CL527" s="85"/>
      <c r="CM527" s="85"/>
      <c r="CN527" s="85"/>
      <c r="CO527" s="85"/>
      <c r="CP527" s="85"/>
      <c r="CQ527" s="85"/>
      <c r="CR527" s="85"/>
      <c r="CS527" s="85"/>
      <c r="CT527" s="85"/>
      <c r="CU527" s="85"/>
      <c r="CV527" s="85"/>
      <c r="CW527" s="85"/>
      <c r="CX527" s="85"/>
      <c r="CY527" s="85"/>
      <c r="CZ527" s="85"/>
      <c r="DA527" s="85"/>
      <c r="DB527" s="85"/>
      <c r="DC527" s="85"/>
      <c r="DD527" s="85"/>
      <c r="DE527" s="85"/>
      <c r="DF527" s="85"/>
      <c r="DG527" s="85"/>
      <c r="DH527" s="85"/>
      <c r="DI527" s="85"/>
      <c r="DJ527" s="85"/>
      <c r="DK527" s="85"/>
      <c r="DL527" s="85"/>
      <c r="DM527" s="85"/>
      <c r="DN527" s="85"/>
      <c r="DO527" s="85"/>
      <c r="DP527" s="85"/>
      <c r="DQ527" s="85"/>
      <c r="DR527" s="85"/>
      <c r="DS527" s="85"/>
      <c r="DT527" s="85"/>
      <c r="DU527" s="85"/>
      <c r="DV527" s="85"/>
      <c r="DW527" s="85"/>
      <c r="DX527" s="85"/>
      <c r="DY527" s="85"/>
      <c r="DZ527" s="85"/>
      <c r="EA527" s="85"/>
      <c r="EB527" s="85"/>
      <c r="EC527" s="85"/>
      <c r="ED527" s="85"/>
      <c r="EE527" s="85"/>
      <c r="EF527" s="85"/>
      <c r="EG527" s="85"/>
      <c r="EH527" s="85"/>
      <c r="EI527" s="85"/>
      <c r="EJ527" s="85"/>
      <c r="EK527" s="85"/>
      <c r="EL527" s="85"/>
      <c r="EM527" s="85"/>
      <c r="EN527" s="85"/>
      <c r="EO527" s="85"/>
      <c r="EP527" s="85"/>
      <c r="EQ527" s="85"/>
      <c r="ER527" s="85"/>
      <c r="ES527" s="85"/>
      <c r="ET527" s="85"/>
      <c r="EU527" s="85"/>
      <c r="EV527" s="85"/>
      <c r="EW527" s="85"/>
      <c r="EX527" s="85"/>
      <c r="EY527" s="85"/>
      <c r="EZ527" s="85"/>
      <c r="FA527" s="85"/>
      <c r="FB527" s="85"/>
      <c r="FC527" s="85"/>
      <c r="FD527" s="85"/>
      <c r="FE527" s="85"/>
      <c r="FF527" s="85"/>
      <c r="FG527" s="85"/>
      <c r="FH527" s="85"/>
      <c r="FI527" s="85"/>
      <c r="FJ527" s="85"/>
      <c r="FK527" s="85"/>
      <c r="FL527" s="85"/>
      <c r="FM527" s="85"/>
      <c r="FN527" s="85"/>
      <c r="FO527" s="85"/>
      <c r="FP527" s="85"/>
      <c r="FQ527" s="85"/>
      <c r="FR527" s="85"/>
      <c r="FS527" s="85"/>
      <c r="FT527" s="85"/>
      <c r="FU527" s="85"/>
      <c r="FV527" s="85"/>
      <c r="FW527" s="85"/>
      <c r="FX527" s="85"/>
      <c r="FY527" s="85"/>
      <c r="FZ527" s="85"/>
      <c r="GA527" s="85"/>
      <c r="GB527" s="85"/>
      <c r="GC527" s="85"/>
      <c r="GD527" s="85"/>
      <c r="GE527" s="85"/>
      <c r="GF527" s="85"/>
      <c r="GG527" s="85"/>
      <c r="GH527" s="85"/>
      <c r="GI527" s="85"/>
      <c r="GJ527" s="85"/>
      <c r="GK527" s="85"/>
      <c r="GL527" s="85"/>
      <c r="GM527" s="85"/>
      <c r="GN527" s="85"/>
      <c r="GO527" s="85"/>
      <c r="GP527" s="85"/>
      <c r="GQ527" s="85"/>
      <c r="GR527" s="85"/>
      <c r="GS527" s="85"/>
      <c r="GT527" s="85"/>
      <c r="GU527" s="85"/>
      <c r="GV527" s="85"/>
      <c r="GW527" s="85"/>
      <c r="GX527" s="85"/>
      <c r="GY527" s="85"/>
      <c r="GZ527" s="85"/>
      <c r="HA527" s="85"/>
      <c r="HB527" s="85"/>
      <c r="HC527" s="85"/>
      <c r="HD527" s="85"/>
      <c r="HE527" s="85"/>
      <c r="HF527" s="85"/>
      <c r="HG527" s="85"/>
      <c r="HH527" s="85"/>
      <c r="HI527" s="85"/>
      <c r="HJ527" s="85"/>
      <c r="HK527" s="85"/>
      <c r="HL527" s="85"/>
      <c r="HM527" s="85"/>
      <c r="HN527" s="85"/>
      <c r="HO527" s="85"/>
      <c r="HP527" s="85"/>
      <c r="HQ527" s="85"/>
      <c r="HR527" s="85"/>
      <c r="HS527" s="85"/>
      <c r="HT527" s="85"/>
      <c r="HU527" s="85"/>
      <c r="HV527" s="85"/>
      <c r="HW527" s="85"/>
      <c r="HX527" s="85"/>
      <c r="HY527" s="85"/>
      <c r="HZ527" s="85"/>
      <c r="IA527" s="85"/>
      <c r="IB527" s="85"/>
      <c r="IC527" s="85"/>
      <c r="ID527" s="85"/>
      <c r="IE527" s="85"/>
      <c r="IF527" s="85"/>
      <c r="IG527" s="85"/>
      <c r="IH527" s="85"/>
      <c r="II527" s="85"/>
      <c r="IJ527" s="85"/>
      <c r="IK527" s="85"/>
      <c r="IL527" s="85"/>
      <c r="IM527" s="85"/>
      <c r="IN527" s="85"/>
      <c r="IO527" s="85"/>
      <c r="IP527" s="85"/>
      <c r="IQ527" s="85"/>
      <c r="IR527" s="85"/>
      <c r="IS527" s="85"/>
      <c r="IT527" s="85"/>
    </row>
    <row r="528" spans="1:254" ht="45" x14ac:dyDescent="0.25">
      <c r="A528" s="6">
        <v>2</v>
      </c>
      <c r="B528" s="106" t="s">
        <v>3773</v>
      </c>
      <c r="C528" s="14" t="s">
        <v>2559</v>
      </c>
      <c r="D528" s="14" t="s">
        <v>2477</v>
      </c>
      <c r="E528" s="6">
        <v>528</v>
      </c>
      <c r="F528" s="9" t="s">
        <v>2687</v>
      </c>
      <c r="G528" s="14" t="s">
        <v>2688</v>
      </c>
      <c r="H528" s="149">
        <v>511.6</v>
      </c>
      <c r="I528" s="13" t="s">
        <v>37</v>
      </c>
      <c r="J528" s="16"/>
      <c r="K528" s="14" t="s">
        <v>2689</v>
      </c>
      <c r="L528" s="16"/>
      <c r="M528" s="16" t="s">
        <v>2690</v>
      </c>
      <c r="N528" s="16"/>
      <c r="O528" s="16" t="s">
        <v>2691</v>
      </c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88"/>
      <c r="AN528" s="58"/>
      <c r="AO528" s="58"/>
      <c r="AP528" s="58"/>
      <c r="AQ528" s="58"/>
      <c r="AR528" s="58"/>
      <c r="AS528" s="58"/>
      <c r="AT528" s="58"/>
      <c r="AU528" s="58"/>
      <c r="AV528" s="58"/>
      <c r="AW528" s="58"/>
      <c r="AX528" s="58"/>
      <c r="AY528" s="58"/>
      <c r="AZ528" s="58"/>
      <c r="BA528" s="58"/>
      <c r="BB528" s="58"/>
      <c r="BC528" s="58"/>
      <c r="BD528" s="58"/>
      <c r="BE528" s="58"/>
      <c r="BF528" s="58"/>
      <c r="BG528" s="58"/>
      <c r="BH528" s="58"/>
      <c r="BI528" s="58"/>
      <c r="BJ528" s="58"/>
      <c r="BK528" s="58"/>
      <c r="BL528" s="58"/>
      <c r="BM528" s="58"/>
      <c r="BN528" s="58"/>
      <c r="BO528" s="58"/>
      <c r="BP528" s="58"/>
      <c r="BQ528" s="58"/>
      <c r="BR528" s="58"/>
      <c r="BS528" s="58"/>
      <c r="BT528" s="58"/>
      <c r="BU528" s="58"/>
      <c r="BV528" s="58"/>
      <c r="BW528" s="58"/>
      <c r="BX528" s="58"/>
      <c r="BY528" s="58"/>
      <c r="BZ528" s="58"/>
      <c r="CA528" s="58"/>
      <c r="CB528" s="58"/>
      <c r="CC528" s="58"/>
      <c r="CD528" s="58"/>
      <c r="CE528" s="58"/>
      <c r="CF528" s="58"/>
      <c r="CG528" s="58"/>
      <c r="CH528" s="58"/>
      <c r="CI528" s="58"/>
      <c r="CJ528" s="58"/>
      <c r="CK528" s="58"/>
      <c r="CL528" s="58"/>
      <c r="CM528" s="58"/>
      <c r="CN528" s="58"/>
      <c r="CO528" s="58"/>
      <c r="CP528" s="58"/>
      <c r="CQ528" s="58"/>
      <c r="CR528" s="58"/>
      <c r="CS528" s="58"/>
      <c r="CT528" s="58"/>
      <c r="CU528" s="58"/>
      <c r="CV528" s="58"/>
      <c r="CW528" s="58"/>
      <c r="CX528" s="58"/>
      <c r="CY528" s="58"/>
      <c r="CZ528" s="58"/>
      <c r="DA528" s="58"/>
      <c r="DB528" s="58"/>
      <c r="DC528" s="58"/>
      <c r="DD528" s="58"/>
      <c r="DE528" s="58"/>
      <c r="DF528" s="58"/>
      <c r="DG528" s="58"/>
      <c r="DH528" s="58"/>
      <c r="DI528" s="58"/>
      <c r="DJ528" s="58"/>
      <c r="DK528" s="58"/>
      <c r="DL528" s="96"/>
      <c r="DM528" s="96"/>
      <c r="DN528" s="96"/>
      <c r="DO528" s="96"/>
      <c r="DP528" s="96"/>
      <c r="DQ528" s="96"/>
      <c r="DR528" s="96"/>
      <c r="DS528" s="96"/>
      <c r="DT528" s="96"/>
      <c r="DU528" s="96"/>
      <c r="DV528" s="96"/>
      <c r="DW528" s="96"/>
      <c r="DX528" s="96"/>
      <c r="DY528" s="96"/>
      <c r="DZ528" s="96"/>
      <c r="EA528" s="96"/>
      <c r="EB528" s="96"/>
      <c r="EC528" s="96"/>
      <c r="ED528" s="96"/>
      <c r="EE528" s="96"/>
      <c r="EF528" s="96"/>
      <c r="EG528" s="96"/>
      <c r="EH528" s="96"/>
      <c r="EI528" s="96"/>
      <c r="EJ528" s="96"/>
      <c r="EK528" s="96"/>
      <c r="EL528" s="96"/>
      <c r="EM528" s="96"/>
      <c r="EN528" s="96"/>
      <c r="EO528" s="96"/>
      <c r="EP528" s="96"/>
      <c r="EQ528" s="96"/>
      <c r="ER528" s="96"/>
      <c r="ES528" s="96"/>
      <c r="ET528" s="96"/>
      <c r="EU528" s="96"/>
      <c r="EV528" s="96"/>
      <c r="EW528" s="96"/>
      <c r="EX528" s="96"/>
      <c r="EY528" s="96"/>
      <c r="EZ528" s="96"/>
      <c r="FA528" s="96"/>
      <c r="FB528" s="96"/>
      <c r="FC528" s="96"/>
      <c r="FD528" s="96"/>
      <c r="FE528" s="96"/>
      <c r="FF528" s="96"/>
      <c r="FG528" s="96"/>
      <c r="FH528" s="96"/>
      <c r="FI528" s="96"/>
      <c r="FJ528" s="96"/>
      <c r="FK528" s="96"/>
      <c r="FL528" s="96"/>
      <c r="FM528" s="96"/>
      <c r="FN528" s="96"/>
      <c r="FO528" s="96"/>
      <c r="FP528" s="96"/>
      <c r="FQ528" s="96"/>
      <c r="FR528" s="96"/>
      <c r="FS528" s="96"/>
      <c r="FT528" s="96"/>
      <c r="FU528" s="96"/>
      <c r="FV528" s="96"/>
      <c r="FW528" s="96"/>
      <c r="FX528" s="96"/>
      <c r="FY528" s="96"/>
      <c r="FZ528" s="96"/>
      <c r="GA528" s="96"/>
      <c r="GB528" s="96"/>
      <c r="GC528" s="96"/>
      <c r="GD528" s="96"/>
      <c r="GE528" s="96"/>
      <c r="GF528" s="96"/>
      <c r="GG528" s="96"/>
      <c r="GH528" s="96"/>
      <c r="GI528" s="96"/>
      <c r="GJ528" s="96"/>
      <c r="GK528" s="96"/>
      <c r="GL528" s="96"/>
      <c r="GM528" s="96"/>
      <c r="GN528" s="96"/>
      <c r="GO528" s="96"/>
      <c r="GP528" s="96"/>
      <c r="GQ528" s="96"/>
      <c r="GR528" s="96"/>
      <c r="GS528" s="96"/>
      <c r="GT528" s="96"/>
      <c r="GU528" s="96"/>
      <c r="GV528" s="96"/>
      <c r="GW528" s="96"/>
      <c r="GX528" s="96"/>
      <c r="GY528" s="96"/>
      <c r="GZ528" s="96"/>
      <c r="HA528" s="96"/>
      <c r="HB528" s="96"/>
      <c r="HC528" s="96"/>
      <c r="HD528" s="96"/>
      <c r="HE528" s="96"/>
      <c r="HF528" s="96"/>
      <c r="HG528" s="96"/>
      <c r="HH528" s="96"/>
      <c r="HI528" s="96"/>
      <c r="HJ528" s="96"/>
      <c r="HK528" s="96"/>
      <c r="HL528" s="96"/>
      <c r="HM528" s="96"/>
      <c r="HN528" s="96"/>
      <c r="HO528" s="96"/>
      <c r="HP528" s="96"/>
      <c r="HQ528" s="96"/>
      <c r="HR528" s="96"/>
      <c r="HS528" s="96"/>
      <c r="HT528" s="96"/>
      <c r="HU528" s="96"/>
      <c r="HV528" s="96"/>
      <c r="HW528" s="96"/>
      <c r="HX528" s="96"/>
      <c r="HY528" s="96"/>
      <c r="HZ528" s="96"/>
      <c r="IA528" s="96"/>
      <c r="IB528" s="96"/>
      <c r="IC528" s="96"/>
      <c r="ID528" s="96"/>
      <c r="IE528" s="96"/>
      <c r="IF528" s="96"/>
      <c r="IG528" s="96"/>
      <c r="IH528" s="96"/>
      <c r="II528" s="96"/>
      <c r="IJ528" s="96"/>
      <c r="IK528" s="96"/>
      <c r="IL528" s="96"/>
      <c r="IM528" s="96"/>
      <c r="IN528" s="96"/>
      <c r="IO528" s="96"/>
      <c r="IP528" s="96"/>
      <c r="IQ528" s="96"/>
      <c r="IR528" s="96"/>
      <c r="IS528" s="96"/>
      <c r="IT528" s="96"/>
    </row>
    <row r="529" spans="1:254" customFormat="1" ht="45" x14ac:dyDescent="0.25">
      <c r="A529" s="6">
        <v>2</v>
      </c>
      <c r="B529" s="106" t="s">
        <v>3773</v>
      </c>
      <c r="C529" s="15" t="s">
        <v>2854</v>
      </c>
      <c r="D529" s="14" t="s">
        <v>2477</v>
      </c>
      <c r="E529" s="6">
        <v>529</v>
      </c>
      <c r="F529" s="12" t="s">
        <v>2855</v>
      </c>
      <c r="G529" s="15" t="s">
        <v>2856</v>
      </c>
      <c r="H529" s="149">
        <v>6343.07</v>
      </c>
      <c r="I529" s="13" t="s">
        <v>37</v>
      </c>
      <c r="J529" s="16"/>
      <c r="K529" s="8" t="s">
        <v>2857</v>
      </c>
      <c r="L529" s="9"/>
      <c r="M529" s="8" t="s">
        <v>2858</v>
      </c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88"/>
      <c r="AN529" s="58"/>
      <c r="AO529" s="58"/>
      <c r="AP529" s="58"/>
      <c r="AQ529" s="58"/>
      <c r="AR529" s="58"/>
      <c r="AS529" s="58"/>
      <c r="AT529" s="58"/>
      <c r="AU529" s="58"/>
      <c r="AV529" s="58"/>
      <c r="AW529" s="58"/>
      <c r="AX529" s="58"/>
      <c r="AY529" s="58"/>
      <c r="AZ529" s="58"/>
      <c r="BA529" s="58"/>
      <c r="BB529" s="58"/>
      <c r="BC529" s="58"/>
      <c r="BD529" s="58"/>
      <c r="BE529" s="58"/>
      <c r="BF529" s="58"/>
      <c r="BG529" s="58"/>
      <c r="BH529" s="58"/>
      <c r="BI529" s="58"/>
      <c r="BJ529" s="58"/>
      <c r="BK529" s="58"/>
      <c r="BL529" s="58"/>
      <c r="BM529" s="58"/>
      <c r="BN529" s="58"/>
      <c r="BO529" s="58"/>
      <c r="BP529" s="58"/>
      <c r="BQ529" s="58"/>
      <c r="BR529" s="58"/>
      <c r="BS529" s="58"/>
      <c r="BT529" s="58"/>
      <c r="BU529" s="58"/>
      <c r="BV529" s="58"/>
      <c r="BW529" s="58"/>
      <c r="BX529" s="58"/>
      <c r="BY529" s="58"/>
      <c r="BZ529" s="58"/>
      <c r="CA529" s="58"/>
      <c r="CB529" s="58"/>
      <c r="CC529" s="58"/>
      <c r="CD529" s="58"/>
      <c r="CE529" s="58"/>
      <c r="CF529" s="58"/>
      <c r="CG529" s="58"/>
      <c r="CH529" s="58"/>
      <c r="CI529" s="58"/>
      <c r="CJ529" s="58"/>
      <c r="CK529" s="58"/>
      <c r="CL529" s="58"/>
      <c r="CM529" s="58"/>
      <c r="CN529" s="58"/>
      <c r="CO529" s="58"/>
      <c r="CP529" s="58"/>
      <c r="CQ529" s="58"/>
      <c r="CR529" s="58"/>
      <c r="CS529" s="58"/>
      <c r="CT529" s="58"/>
      <c r="CU529" s="58"/>
      <c r="CV529" s="58"/>
      <c r="CW529" s="58"/>
      <c r="CX529" s="58"/>
      <c r="CY529" s="58"/>
      <c r="CZ529" s="58"/>
      <c r="DA529" s="58"/>
      <c r="DB529" s="58"/>
      <c r="DC529" s="58"/>
      <c r="DD529" s="58"/>
      <c r="DE529" s="58"/>
      <c r="DF529" s="58"/>
      <c r="DG529" s="58"/>
      <c r="DH529" s="58"/>
      <c r="DI529" s="58"/>
      <c r="DJ529" s="58"/>
      <c r="DK529" s="58"/>
      <c r="DL529" s="96"/>
      <c r="DM529" s="96"/>
      <c r="DN529" s="96"/>
      <c r="DO529" s="96"/>
      <c r="DP529" s="96"/>
      <c r="DQ529" s="96"/>
      <c r="DR529" s="96"/>
      <c r="DS529" s="96"/>
      <c r="DT529" s="96"/>
      <c r="DU529" s="96"/>
      <c r="DV529" s="96"/>
      <c r="DW529" s="96"/>
      <c r="DX529" s="96"/>
      <c r="DY529" s="96"/>
      <c r="DZ529" s="96"/>
      <c r="EA529" s="96"/>
      <c r="EB529" s="96"/>
      <c r="EC529" s="96"/>
      <c r="ED529" s="96"/>
      <c r="EE529" s="96"/>
      <c r="EF529" s="96"/>
      <c r="EG529" s="96"/>
      <c r="EH529" s="96"/>
      <c r="EI529" s="96"/>
      <c r="EJ529" s="96"/>
      <c r="EK529" s="96"/>
      <c r="EL529" s="96"/>
      <c r="EM529" s="96"/>
      <c r="EN529" s="96"/>
      <c r="EO529" s="96"/>
      <c r="EP529" s="96"/>
      <c r="EQ529" s="96"/>
      <c r="ER529" s="96"/>
      <c r="ES529" s="96"/>
      <c r="ET529" s="96"/>
      <c r="EU529" s="96"/>
      <c r="EV529" s="96"/>
      <c r="EW529" s="96"/>
      <c r="EX529" s="96"/>
      <c r="EY529" s="96"/>
      <c r="EZ529" s="96"/>
      <c r="FA529" s="96"/>
      <c r="FB529" s="96"/>
      <c r="FC529" s="96"/>
      <c r="FD529" s="96"/>
      <c r="FE529" s="96"/>
      <c r="FF529" s="96"/>
      <c r="FG529" s="96"/>
      <c r="FH529" s="96"/>
      <c r="FI529" s="96"/>
      <c r="FJ529" s="96"/>
      <c r="FK529" s="96"/>
      <c r="FL529" s="96"/>
      <c r="FM529" s="96"/>
      <c r="FN529" s="96"/>
      <c r="FO529" s="96"/>
      <c r="FP529" s="96"/>
      <c r="FQ529" s="96"/>
      <c r="FR529" s="96"/>
      <c r="FS529" s="96"/>
      <c r="FT529" s="96"/>
      <c r="FU529" s="96"/>
      <c r="FV529" s="96"/>
      <c r="FW529" s="96"/>
      <c r="FX529" s="96"/>
      <c r="FY529" s="96"/>
      <c r="FZ529" s="96"/>
      <c r="GA529" s="96"/>
      <c r="GB529" s="96"/>
      <c r="GC529" s="96"/>
      <c r="GD529" s="96"/>
      <c r="GE529" s="96"/>
      <c r="GF529" s="96"/>
      <c r="GG529" s="96"/>
      <c r="GH529" s="96"/>
      <c r="GI529" s="96"/>
      <c r="GJ529" s="96"/>
      <c r="GK529" s="96"/>
      <c r="GL529" s="96"/>
      <c r="GM529" s="96"/>
      <c r="GN529" s="96"/>
      <c r="GO529" s="96"/>
      <c r="GP529" s="96"/>
      <c r="GQ529" s="96"/>
      <c r="GR529" s="96"/>
      <c r="GS529" s="96"/>
      <c r="GT529" s="96"/>
      <c r="GU529" s="96"/>
      <c r="GV529" s="96"/>
      <c r="GW529" s="96"/>
      <c r="GX529" s="96"/>
      <c r="GY529" s="96"/>
      <c r="GZ529" s="96"/>
      <c r="HA529" s="96"/>
      <c r="HB529" s="96"/>
      <c r="HC529" s="96"/>
      <c r="HD529" s="96"/>
      <c r="HE529" s="96"/>
      <c r="HF529" s="96"/>
      <c r="HG529" s="96"/>
      <c r="HH529" s="96"/>
      <c r="HI529" s="96"/>
      <c r="HJ529" s="96"/>
      <c r="HK529" s="96"/>
      <c r="HL529" s="96"/>
      <c r="HM529" s="96"/>
      <c r="HN529" s="96"/>
      <c r="HO529" s="96"/>
      <c r="HP529" s="96"/>
      <c r="HQ529" s="96"/>
      <c r="HR529" s="96"/>
      <c r="HS529" s="96"/>
      <c r="HT529" s="96"/>
      <c r="HU529" s="96"/>
      <c r="HV529" s="96"/>
      <c r="HW529" s="96"/>
      <c r="HX529" s="96"/>
      <c r="HY529" s="96"/>
      <c r="HZ529" s="96"/>
      <c r="IA529" s="96"/>
      <c r="IB529" s="96"/>
      <c r="IC529" s="96"/>
      <c r="ID529" s="96"/>
      <c r="IE529" s="96"/>
      <c r="IF529" s="96"/>
      <c r="IG529" s="96"/>
      <c r="IH529" s="96"/>
      <c r="II529" s="96"/>
      <c r="IJ529" s="96"/>
      <c r="IK529" s="96"/>
      <c r="IL529" s="96"/>
      <c r="IM529" s="96"/>
      <c r="IN529" s="96"/>
      <c r="IO529" s="96"/>
      <c r="IP529" s="96"/>
      <c r="IQ529" s="96"/>
      <c r="IR529" s="96"/>
      <c r="IS529" s="96"/>
      <c r="IT529" s="96"/>
    </row>
    <row r="530" spans="1:254" customFormat="1" ht="45" x14ac:dyDescent="0.25">
      <c r="A530" s="6">
        <v>2</v>
      </c>
      <c r="B530" s="106" t="s">
        <v>3773</v>
      </c>
      <c r="C530" s="15" t="s">
        <v>2854</v>
      </c>
      <c r="D530" s="14" t="s">
        <v>2477</v>
      </c>
      <c r="E530" s="6">
        <v>530</v>
      </c>
      <c r="F530" s="12" t="s">
        <v>2859</v>
      </c>
      <c r="G530" s="15" t="s">
        <v>2856</v>
      </c>
      <c r="H530" s="149">
        <v>3101.55</v>
      </c>
      <c r="I530" s="13" t="s">
        <v>37</v>
      </c>
      <c r="J530" s="16"/>
      <c r="K530" s="8" t="s">
        <v>2857</v>
      </c>
      <c r="L530" s="9"/>
      <c r="M530" s="8" t="s">
        <v>2858</v>
      </c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88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  <c r="GO530" s="96"/>
      <c r="GP530" s="96"/>
      <c r="GQ530" s="96"/>
      <c r="GR530" s="96"/>
      <c r="GS530" s="96"/>
      <c r="GT530" s="96"/>
      <c r="GU530" s="96"/>
      <c r="GV530" s="96"/>
      <c r="GW530" s="96"/>
      <c r="GX530" s="96"/>
      <c r="GY530" s="96"/>
      <c r="GZ530" s="96"/>
      <c r="HA530" s="96"/>
      <c r="HB530" s="96"/>
      <c r="HC530" s="96"/>
      <c r="HD530" s="96"/>
      <c r="HE530" s="96"/>
      <c r="HF530" s="96"/>
      <c r="HG530" s="96"/>
      <c r="HH530" s="96"/>
      <c r="HI530" s="96"/>
      <c r="HJ530" s="96"/>
      <c r="HK530" s="96"/>
      <c r="HL530" s="96"/>
      <c r="HM530" s="96"/>
      <c r="HN530" s="96"/>
      <c r="HO530" s="96"/>
      <c r="HP530" s="96"/>
      <c r="HQ530" s="96"/>
      <c r="HR530" s="96"/>
      <c r="HS530" s="96"/>
      <c r="HT530" s="96"/>
      <c r="HU530" s="96"/>
      <c r="HV530" s="96"/>
      <c r="HW530" s="96"/>
      <c r="HX530" s="96"/>
      <c r="HY530" s="96"/>
      <c r="HZ530" s="96"/>
      <c r="IA530" s="96"/>
      <c r="IB530" s="96"/>
      <c r="IC530" s="96"/>
      <c r="ID530" s="96"/>
      <c r="IE530" s="96"/>
      <c r="IF530" s="96"/>
      <c r="IG530" s="96"/>
      <c r="IH530" s="96"/>
      <c r="II530" s="96"/>
      <c r="IJ530" s="96"/>
      <c r="IK530" s="96"/>
      <c r="IL530" s="96"/>
      <c r="IM530" s="96"/>
      <c r="IN530" s="96"/>
      <c r="IO530" s="96"/>
      <c r="IP530" s="96"/>
      <c r="IQ530" s="96"/>
      <c r="IR530" s="96"/>
      <c r="IS530" s="96"/>
      <c r="IT530" s="96"/>
    </row>
    <row r="531" spans="1:254" ht="45" x14ac:dyDescent="0.25">
      <c r="A531" s="6">
        <v>2</v>
      </c>
      <c r="B531" s="106" t="s">
        <v>3773</v>
      </c>
      <c r="C531" s="15" t="s">
        <v>2854</v>
      </c>
      <c r="D531" s="14" t="s">
        <v>2477</v>
      </c>
      <c r="E531" s="6">
        <v>531</v>
      </c>
      <c r="F531" s="12" t="s">
        <v>2860</v>
      </c>
      <c r="G531" s="14" t="s">
        <v>2861</v>
      </c>
      <c r="H531" s="149">
        <v>50.31</v>
      </c>
      <c r="I531" s="13" t="s">
        <v>37</v>
      </c>
      <c r="J531" s="16"/>
      <c r="K531" s="14" t="s">
        <v>2862</v>
      </c>
      <c r="L531" s="9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98"/>
      <c r="AN531" s="293"/>
      <c r="AO531" s="293"/>
      <c r="AP531" s="293"/>
      <c r="AQ531" s="293"/>
      <c r="AR531" s="293"/>
      <c r="AS531" s="293"/>
      <c r="AT531" s="293"/>
      <c r="AU531" s="293"/>
      <c r="AV531" s="293"/>
      <c r="AW531" s="293"/>
      <c r="AX531" s="293"/>
      <c r="AY531" s="293"/>
      <c r="AZ531" s="293"/>
      <c r="BA531" s="293"/>
      <c r="BB531" s="293"/>
      <c r="BC531" s="293"/>
      <c r="BD531" s="293"/>
      <c r="BE531" s="293"/>
      <c r="BF531" s="293"/>
      <c r="BG531" s="293"/>
      <c r="BH531" s="293"/>
      <c r="BI531" s="293"/>
      <c r="BJ531" s="293"/>
      <c r="BK531" s="293"/>
      <c r="BL531" s="293"/>
      <c r="BM531" s="293"/>
      <c r="BN531" s="293"/>
      <c r="BO531" s="293"/>
      <c r="BP531" s="293"/>
      <c r="BQ531" s="293"/>
      <c r="BR531" s="293"/>
      <c r="BS531" s="293"/>
      <c r="BT531" s="293"/>
      <c r="BU531" s="293"/>
      <c r="BV531" s="293"/>
      <c r="BW531" s="293"/>
      <c r="BX531" s="293"/>
      <c r="BY531" s="293"/>
      <c r="BZ531" s="293"/>
      <c r="CA531" s="293"/>
      <c r="CB531" s="293"/>
      <c r="CC531" s="293"/>
      <c r="CD531" s="293"/>
      <c r="CE531" s="293"/>
      <c r="CF531" s="293"/>
      <c r="CG531" s="293"/>
      <c r="CH531" s="293"/>
      <c r="CI531" s="293"/>
      <c r="CJ531" s="293"/>
      <c r="CK531" s="293"/>
      <c r="CL531" s="293"/>
      <c r="CM531" s="293"/>
      <c r="CN531" s="293"/>
      <c r="CO531" s="293"/>
      <c r="CP531" s="293"/>
      <c r="CQ531" s="293"/>
      <c r="CR531" s="293"/>
      <c r="CS531" s="293"/>
      <c r="CT531" s="293"/>
      <c r="CU531" s="293"/>
      <c r="CV531" s="293"/>
      <c r="CW531" s="293"/>
      <c r="CX531" s="293"/>
      <c r="CY531" s="293"/>
      <c r="CZ531" s="293"/>
      <c r="DA531" s="293"/>
      <c r="DB531" s="293"/>
      <c r="DC531" s="293"/>
      <c r="DD531" s="293"/>
      <c r="DE531" s="293"/>
      <c r="DF531" s="293"/>
      <c r="DG531" s="293"/>
      <c r="DH531" s="293"/>
      <c r="DI531" s="293"/>
      <c r="DJ531" s="293"/>
      <c r="DK531" s="293"/>
      <c r="DL531" s="177"/>
      <c r="DM531" s="177"/>
      <c r="DN531" s="177"/>
      <c r="DO531" s="177"/>
      <c r="DP531" s="177"/>
      <c r="DQ531" s="177"/>
      <c r="DR531" s="177"/>
      <c r="DS531" s="177"/>
      <c r="DT531" s="177"/>
      <c r="DU531" s="177"/>
      <c r="DV531" s="177"/>
      <c r="DW531" s="177"/>
      <c r="DX531" s="177"/>
      <c r="DY531" s="177"/>
      <c r="DZ531" s="177"/>
      <c r="EA531" s="177"/>
      <c r="EB531" s="177"/>
      <c r="EC531" s="177"/>
      <c r="ED531" s="177"/>
      <c r="EE531" s="177"/>
      <c r="EF531" s="177"/>
      <c r="EG531" s="177"/>
      <c r="EH531" s="177"/>
      <c r="EI531" s="177"/>
      <c r="EJ531" s="177"/>
      <c r="EK531" s="177"/>
      <c r="EL531" s="177"/>
      <c r="EM531" s="177"/>
      <c r="EN531" s="177"/>
      <c r="EO531" s="177"/>
      <c r="EP531" s="177"/>
      <c r="EQ531" s="177"/>
      <c r="ER531" s="177"/>
      <c r="ES531" s="177"/>
      <c r="ET531" s="177"/>
      <c r="EU531" s="177"/>
      <c r="EV531" s="177"/>
      <c r="EW531" s="177"/>
      <c r="EX531" s="177"/>
      <c r="EY531" s="177"/>
      <c r="EZ531" s="177"/>
      <c r="FA531" s="177"/>
      <c r="FB531" s="177"/>
      <c r="FC531" s="177"/>
      <c r="FD531" s="177"/>
      <c r="FE531" s="177"/>
      <c r="FF531" s="177"/>
      <c r="FG531" s="177"/>
      <c r="FH531" s="177"/>
      <c r="FI531" s="177"/>
      <c r="FJ531" s="177"/>
      <c r="FK531" s="177"/>
      <c r="FL531" s="177"/>
      <c r="FM531" s="177"/>
      <c r="FN531" s="177"/>
      <c r="FO531" s="177"/>
      <c r="FP531" s="177"/>
      <c r="FQ531" s="177"/>
      <c r="FR531" s="177"/>
      <c r="FS531" s="177"/>
      <c r="FT531" s="177"/>
      <c r="FU531" s="177"/>
      <c r="FV531" s="177"/>
      <c r="FW531" s="177"/>
      <c r="FX531" s="177"/>
      <c r="FY531" s="177"/>
      <c r="FZ531" s="177"/>
      <c r="GA531" s="177"/>
      <c r="GB531" s="177"/>
      <c r="GC531" s="177"/>
      <c r="GD531" s="177"/>
      <c r="GE531" s="177"/>
      <c r="GF531" s="177"/>
      <c r="GG531" s="177"/>
      <c r="GH531" s="177"/>
      <c r="GI531" s="177"/>
      <c r="GJ531" s="177"/>
      <c r="GK531" s="177"/>
      <c r="GL531" s="177"/>
      <c r="GM531" s="177"/>
      <c r="GN531" s="177"/>
      <c r="GO531" s="177"/>
      <c r="GP531" s="177"/>
      <c r="GQ531" s="177"/>
      <c r="GR531" s="177"/>
      <c r="GS531" s="177"/>
      <c r="GT531" s="177"/>
      <c r="GU531" s="177"/>
      <c r="GV531" s="177"/>
      <c r="GW531" s="177"/>
      <c r="GX531" s="177"/>
      <c r="GY531" s="177"/>
      <c r="GZ531" s="177"/>
      <c r="HA531" s="177"/>
      <c r="HB531" s="177"/>
      <c r="HC531" s="177"/>
      <c r="HD531" s="177"/>
      <c r="HE531" s="177"/>
      <c r="HF531" s="177"/>
      <c r="HG531" s="177"/>
      <c r="HH531" s="177"/>
      <c r="HI531" s="177"/>
      <c r="HJ531" s="177"/>
      <c r="HK531" s="177"/>
      <c r="HL531" s="177"/>
      <c r="HM531" s="177"/>
      <c r="HN531" s="177"/>
      <c r="HO531" s="177"/>
      <c r="HP531" s="177"/>
      <c r="HQ531" s="177"/>
      <c r="HR531" s="177"/>
      <c r="HS531" s="177"/>
      <c r="HT531" s="177"/>
      <c r="HU531" s="177"/>
      <c r="HV531" s="177"/>
      <c r="HW531" s="177"/>
      <c r="HX531" s="177"/>
      <c r="HY531" s="177"/>
      <c r="HZ531" s="177"/>
      <c r="IA531" s="177"/>
      <c r="IB531" s="177"/>
      <c r="IC531" s="177"/>
      <c r="ID531" s="177"/>
      <c r="IE531" s="177"/>
      <c r="IF531" s="177"/>
      <c r="IG531" s="177"/>
      <c r="IH531" s="177"/>
      <c r="II531" s="177"/>
      <c r="IJ531" s="177"/>
      <c r="IK531" s="177"/>
      <c r="IL531" s="177"/>
      <c r="IM531" s="177"/>
      <c r="IN531" s="177"/>
      <c r="IO531" s="177"/>
      <c r="IP531" s="177"/>
      <c r="IQ531" s="177"/>
      <c r="IR531" s="177"/>
      <c r="IS531" s="177"/>
      <c r="IT531" s="177"/>
    </row>
    <row r="532" spans="1:254" customFormat="1" ht="45" x14ac:dyDescent="0.25">
      <c r="A532" s="6">
        <v>2</v>
      </c>
      <c r="B532" s="106" t="s">
        <v>3773</v>
      </c>
      <c r="C532" s="14" t="s">
        <v>2559</v>
      </c>
      <c r="D532" s="14" t="s">
        <v>2477</v>
      </c>
      <c r="E532" s="6">
        <v>532</v>
      </c>
      <c r="F532" s="12" t="s">
        <v>2692</v>
      </c>
      <c r="G532" s="14" t="s">
        <v>2688</v>
      </c>
      <c r="H532" s="54">
        <v>1310.9</v>
      </c>
      <c r="I532" s="54" t="s">
        <v>37</v>
      </c>
      <c r="J532" s="26"/>
      <c r="K532" s="8" t="s">
        <v>2583</v>
      </c>
      <c r="L532" s="12">
        <v>559572</v>
      </c>
      <c r="M532" s="12" t="s">
        <v>2584</v>
      </c>
      <c r="N532" s="12"/>
      <c r="O532" s="12" t="s">
        <v>2585</v>
      </c>
      <c r="P532" s="12">
        <v>1653734</v>
      </c>
      <c r="Q532" s="12" t="s">
        <v>2586</v>
      </c>
      <c r="R532" s="12">
        <v>2236712</v>
      </c>
      <c r="S532" s="12" t="s">
        <v>2587</v>
      </c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88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/>
      <c r="BS532" s="32"/>
      <c r="BT532" s="32"/>
      <c r="BU532" s="32"/>
      <c r="BV532" s="32"/>
      <c r="BW532" s="32"/>
      <c r="BX532" s="32"/>
      <c r="BY532" s="32"/>
      <c r="BZ532" s="32"/>
      <c r="CA532" s="32"/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/>
      <c r="CY532" s="32"/>
      <c r="CZ532" s="32"/>
      <c r="DA532" s="32"/>
      <c r="DB532" s="32"/>
      <c r="DC532" s="32"/>
      <c r="DD532" s="32"/>
      <c r="DE532" s="32"/>
      <c r="DF532" s="32"/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/>
      <c r="EA532" s="32"/>
      <c r="EB532" s="32"/>
      <c r="EC532" s="32"/>
      <c r="ED532" s="32"/>
      <c r="EE532" s="32"/>
      <c r="EF532" s="32"/>
      <c r="EG532" s="32"/>
      <c r="EH532" s="32"/>
      <c r="EI532" s="32"/>
      <c r="EJ532" s="32"/>
      <c r="EK532" s="32"/>
      <c r="EL532" s="32"/>
      <c r="EM532" s="32"/>
      <c r="EN532" s="32"/>
      <c r="EO532" s="32"/>
      <c r="EP532" s="32"/>
      <c r="EQ532" s="32"/>
      <c r="ER532" s="32"/>
      <c r="ES532" s="32"/>
      <c r="ET532" s="32"/>
      <c r="EU532" s="32"/>
      <c r="EV532" s="32"/>
      <c r="EW532" s="32"/>
      <c r="EX532" s="32"/>
      <c r="EY532" s="32"/>
      <c r="EZ532" s="32"/>
      <c r="FA532" s="32"/>
      <c r="FB532" s="32"/>
      <c r="FC532" s="32"/>
      <c r="FD532" s="32"/>
      <c r="FE532" s="32"/>
      <c r="FF532" s="32"/>
      <c r="FG532" s="32"/>
      <c r="FH532" s="32"/>
      <c r="FI532" s="32"/>
      <c r="FJ532" s="32"/>
      <c r="FK532" s="32"/>
      <c r="FL532" s="32"/>
      <c r="FM532" s="32"/>
      <c r="FN532" s="32"/>
      <c r="FO532" s="32"/>
      <c r="FP532" s="32"/>
      <c r="FQ532" s="32"/>
      <c r="FR532" s="32"/>
      <c r="FS532" s="32"/>
      <c r="FT532" s="32"/>
      <c r="FU532" s="32"/>
      <c r="FV532" s="32"/>
      <c r="FW532" s="32"/>
      <c r="FX532" s="32"/>
      <c r="FY532" s="32"/>
      <c r="FZ532" s="32"/>
      <c r="GA532" s="32"/>
      <c r="GB532" s="32"/>
      <c r="GC532" s="32"/>
      <c r="GD532" s="32"/>
      <c r="GE532" s="32"/>
      <c r="GF532" s="32"/>
      <c r="GG532" s="32"/>
      <c r="GH532" s="32"/>
      <c r="GI532" s="32"/>
      <c r="GJ532" s="32"/>
      <c r="GK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  <c r="ID532" s="32"/>
      <c r="IE532" s="32"/>
      <c r="IF532" s="32"/>
      <c r="IG532" s="32"/>
      <c r="IH532" s="32"/>
      <c r="II532" s="32"/>
      <c r="IJ532" s="32"/>
      <c r="IK532" s="32"/>
      <c r="IL532" s="32"/>
      <c r="IM532" s="32"/>
      <c r="IN532" s="32"/>
      <c r="IO532" s="32"/>
      <c r="IP532" s="32"/>
      <c r="IQ532" s="32"/>
      <c r="IR532" s="32"/>
      <c r="IS532" s="32"/>
      <c r="IT532" s="32"/>
    </row>
    <row r="533" spans="1:254" customFormat="1" ht="90.75" x14ac:dyDescent="0.3">
      <c r="A533" s="6">
        <v>2</v>
      </c>
      <c r="B533" s="106" t="s">
        <v>3773</v>
      </c>
      <c r="C533" s="26" t="s">
        <v>4454</v>
      </c>
      <c r="D533" s="98" t="s">
        <v>2477</v>
      </c>
      <c r="E533" s="6">
        <v>533</v>
      </c>
      <c r="F533" s="255" t="s">
        <v>4455</v>
      </c>
      <c r="G533" s="256" t="s">
        <v>4456</v>
      </c>
      <c r="H533" s="237">
        <v>1088.26</v>
      </c>
      <c r="I533" s="98" t="s">
        <v>37</v>
      </c>
      <c r="J533" s="257"/>
      <c r="K533" s="230" t="s">
        <v>4457</v>
      </c>
      <c r="L533" s="203"/>
      <c r="M533" s="278" t="s">
        <v>4458</v>
      </c>
      <c r="N533" s="259"/>
      <c r="O533" s="277" t="s">
        <v>4459</v>
      </c>
      <c r="P533" s="19"/>
      <c r="Q533" s="277" t="s">
        <v>4460</v>
      </c>
      <c r="R533" s="19"/>
      <c r="S533" s="277" t="s">
        <v>4461</v>
      </c>
      <c r="T533" s="19"/>
      <c r="U533" s="277" t="s">
        <v>4462</v>
      </c>
      <c r="V533" s="16"/>
      <c r="W533" s="16"/>
      <c r="X533" s="16"/>
      <c r="Y533" s="16"/>
      <c r="Z533" s="16"/>
      <c r="AA533" s="16"/>
      <c r="AB533" s="16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96"/>
      <c r="AO533" s="96"/>
      <c r="AP533" s="96"/>
      <c r="AQ533" s="96"/>
      <c r="AR533" s="96"/>
      <c r="AS533" s="96"/>
      <c r="AT533" s="96"/>
      <c r="AU533" s="96"/>
      <c r="AV533" s="96"/>
      <c r="AW533" s="96"/>
      <c r="AX533" s="96"/>
      <c r="AY533" s="96"/>
      <c r="AZ533" s="96"/>
      <c r="BA533" s="96"/>
      <c r="BB533" s="96"/>
      <c r="BC533" s="96"/>
      <c r="BD533" s="96"/>
      <c r="BE533" s="96"/>
      <c r="BF533" s="96"/>
      <c r="BG533" s="96"/>
      <c r="BH533" s="96"/>
      <c r="BI533" s="96"/>
      <c r="BJ533" s="96"/>
      <c r="BK533" s="96"/>
      <c r="BL533" s="96"/>
      <c r="BM533" s="96"/>
      <c r="BN533" s="96"/>
      <c r="BO533" s="96"/>
      <c r="BP533" s="96"/>
      <c r="BQ533" s="96"/>
      <c r="BR533" s="96"/>
      <c r="BS533" s="96"/>
      <c r="BT533" s="96"/>
      <c r="BU533" s="96"/>
      <c r="BV533" s="96"/>
      <c r="BW533" s="96"/>
      <c r="BX533" s="96"/>
      <c r="BY533" s="96"/>
      <c r="BZ533" s="96"/>
      <c r="CA533" s="96"/>
      <c r="CB533" s="96"/>
      <c r="CC533" s="96"/>
      <c r="CD533" s="96"/>
      <c r="CE533" s="96"/>
      <c r="CF533" s="96"/>
      <c r="CG533" s="96"/>
      <c r="CH533" s="96"/>
      <c r="CI533" s="96"/>
      <c r="CJ533" s="96"/>
      <c r="CK533" s="96"/>
      <c r="CL533" s="96"/>
      <c r="CM533" s="96"/>
      <c r="CN533" s="96"/>
      <c r="CO533" s="96"/>
      <c r="CP533" s="96"/>
      <c r="CQ533" s="96"/>
      <c r="CR533" s="96"/>
      <c r="CS533" s="96"/>
      <c r="CT533" s="96"/>
      <c r="CU533" s="96"/>
      <c r="CV533" s="96"/>
      <c r="CW533" s="96"/>
      <c r="CX533" s="96"/>
      <c r="CY533" s="96"/>
      <c r="CZ533" s="96"/>
      <c r="DA533" s="96"/>
      <c r="DB533" s="96"/>
      <c r="DC533" s="96"/>
      <c r="DD533" s="96"/>
      <c r="DE533" s="96"/>
      <c r="DF533" s="96"/>
      <c r="DG533" s="96"/>
      <c r="DH533" s="96"/>
      <c r="DI533" s="96"/>
      <c r="DJ533" s="96"/>
      <c r="DK533" s="96"/>
      <c r="DL533" s="96"/>
      <c r="DM533" s="96"/>
      <c r="DN533" s="96"/>
      <c r="DO533" s="96"/>
      <c r="DP533" s="96"/>
      <c r="DQ533" s="96"/>
      <c r="DR533" s="96"/>
      <c r="DS533" s="96"/>
      <c r="DT533" s="96"/>
      <c r="DU533" s="96"/>
      <c r="DV533" s="96"/>
      <c r="DW533" s="96"/>
      <c r="DX533" s="96"/>
      <c r="DY533" s="96"/>
      <c r="DZ533" s="96"/>
      <c r="EA533" s="96"/>
      <c r="EB533" s="96"/>
      <c r="EC533" s="96"/>
      <c r="ED533" s="96"/>
      <c r="EE533" s="96"/>
      <c r="EF533" s="96"/>
      <c r="EG533" s="96"/>
      <c r="EH533" s="96"/>
      <c r="EI533" s="96"/>
      <c r="EJ533" s="96"/>
      <c r="EK533" s="96"/>
      <c r="EL533" s="96"/>
      <c r="EM533" s="96"/>
      <c r="EN533" s="96"/>
      <c r="EO533" s="96"/>
      <c r="EP533" s="96"/>
      <c r="EQ533" s="96"/>
      <c r="ER533" s="96"/>
      <c r="ES533" s="96"/>
      <c r="ET533" s="96"/>
      <c r="EU533" s="96"/>
      <c r="EV533" s="96"/>
      <c r="EW533" s="96"/>
      <c r="EX533" s="96"/>
      <c r="EY533" s="96"/>
      <c r="EZ533" s="96"/>
      <c r="FA533" s="96"/>
      <c r="FB533" s="96"/>
      <c r="FC533" s="96"/>
      <c r="FD533" s="96"/>
      <c r="FE533" s="96"/>
      <c r="FF533" s="96"/>
      <c r="FG533" s="96"/>
      <c r="FH533" s="96"/>
      <c r="FI533" s="96"/>
      <c r="FJ533" s="96"/>
      <c r="FK533" s="96"/>
      <c r="FL533" s="96"/>
      <c r="FM533" s="96"/>
      <c r="FN533" s="96"/>
      <c r="FO533" s="96"/>
      <c r="FP533" s="96"/>
      <c r="FQ533" s="96"/>
      <c r="FR533" s="96"/>
      <c r="FS533" s="96"/>
      <c r="FT533" s="96"/>
      <c r="FU533" s="96"/>
      <c r="FV533" s="96"/>
      <c r="FW533" s="96"/>
      <c r="FX533" s="96"/>
      <c r="FY533" s="96"/>
      <c r="FZ533" s="96"/>
      <c r="GA533" s="96"/>
      <c r="GB533" s="96"/>
      <c r="GC533" s="96"/>
      <c r="GD533" s="96"/>
      <c r="GE533" s="96"/>
      <c r="GF533" s="96"/>
      <c r="GG533" s="96"/>
      <c r="GH533" s="96"/>
      <c r="GI533" s="96"/>
      <c r="GJ533" s="96"/>
      <c r="GK533" s="96"/>
      <c r="GL533" s="96"/>
      <c r="GM533" s="96"/>
      <c r="GN533" s="96"/>
      <c r="GO533" s="96"/>
      <c r="GP533" s="96"/>
      <c r="GQ533" s="96"/>
      <c r="GR533" s="96"/>
      <c r="GS533" s="96"/>
      <c r="GT533" s="96"/>
      <c r="GU533" s="96"/>
      <c r="GV533" s="96"/>
      <c r="GW533" s="96"/>
      <c r="GX533" s="96"/>
      <c r="GY533" s="96"/>
      <c r="GZ533" s="96"/>
      <c r="HA533" s="96"/>
      <c r="HB533" s="96"/>
      <c r="HC533" s="96"/>
      <c r="HD533" s="96"/>
      <c r="HE533" s="96"/>
      <c r="HF533" s="96"/>
      <c r="HG533" s="96"/>
      <c r="HH533" s="96"/>
      <c r="HI533" s="96"/>
      <c r="HJ533" s="96"/>
      <c r="HK533" s="96"/>
      <c r="HL533" s="96"/>
      <c r="HM533" s="96"/>
      <c r="HN533" s="96"/>
      <c r="HO533" s="96"/>
      <c r="HP533" s="96"/>
      <c r="HQ533" s="96"/>
      <c r="HR533" s="96"/>
      <c r="HS533" s="96"/>
      <c r="HT533" s="96"/>
      <c r="HU533" s="96"/>
      <c r="HV533" s="96"/>
      <c r="HW533" s="96"/>
      <c r="HX533" s="96"/>
      <c r="HY533" s="96"/>
      <c r="HZ533" s="96"/>
      <c r="IA533" s="96"/>
      <c r="IB533" s="96"/>
      <c r="IC533" s="96"/>
      <c r="ID533" s="96"/>
      <c r="IE533" s="96"/>
      <c r="IF533" s="96"/>
      <c r="IG533" s="96"/>
      <c r="IH533" s="96"/>
      <c r="II533" s="96"/>
      <c r="IJ533" s="96"/>
      <c r="IK533" s="96"/>
      <c r="IL533" s="96"/>
      <c r="IM533" s="96"/>
      <c r="IN533" s="96"/>
      <c r="IO533" s="96"/>
      <c r="IP533" s="96"/>
      <c r="IQ533" s="96"/>
      <c r="IR533" s="96"/>
      <c r="IS533" s="96"/>
      <c r="IT533" s="96"/>
    </row>
    <row r="534" spans="1:254" customFormat="1" ht="60" x14ac:dyDescent="0.25">
      <c r="A534" s="6">
        <v>2</v>
      </c>
      <c r="B534" s="106" t="s">
        <v>3773</v>
      </c>
      <c r="C534" s="15" t="s">
        <v>2863</v>
      </c>
      <c r="D534" s="14" t="s">
        <v>2477</v>
      </c>
      <c r="E534" s="6">
        <v>534</v>
      </c>
      <c r="F534" s="12" t="s">
        <v>2864</v>
      </c>
      <c r="G534" s="14" t="s">
        <v>2865</v>
      </c>
      <c r="H534" s="149">
        <v>49.82</v>
      </c>
      <c r="I534" s="13" t="s">
        <v>37</v>
      </c>
      <c r="J534" s="16"/>
      <c r="K534" s="14" t="s">
        <v>2866</v>
      </c>
      <c r="L534" s="9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98"/>
      <c r="AN534" s="177"/>
      <c r="AO534" s="177"/>
      <c r="AP534" s="177"/>
      <c r="AQ534" s="177"/>
      <c r="AR534" s="177"/>
      <c r="AS534" s="177"/>
      <c r="AT534" s="177"/>
      <c r="AU534" s="177"/>
      <c r="AV534" s="177"/>
      <c r="AW534" s="177"/>
      <c r="AX534" s="177"/>
      <c r="AY534" s="177"/>
      <c r="AZ534" s="177"/>
      <c r="BA534" s="177"/>
      <c r="BB534" s="177"/>
      <c r="BC534" s="177"/>
      <c r="BD534" s="177"/>
      <c r="BE534" s="177"/>
      <c r="BF534" s="177"/>
      <c r="BG534" s="177"/>
      <c r="BH534" s="177"/>
      <c r="BI534" s="177"/>
      <c r="BJ534" s="177"/>
      <c r="BK534" s="177"/>
      <c r="BL534" s="177"/>
      <c r="BM534" s="177"/>
      <c r="BN534" s="177"/>
      <c r="BO534" s="177"/>
      <c r="BP534" s="177"/>
      <c r="BQ534" s="177"/>
      <c r="BR534" s="177"/>
      <c r="BS534" s="177"/>
      <c r="BT534" s="177"/>
      <c r="BU534" s="177"/>
      <c r="BV534" s="177"/>
      <c r="BW534" s="177"/>
      <c r="BX534" s="177"/>
      <c r="BY534" s="177"/>
      <c r="BZ534" s="177"/>
      <c r="CA534" s="177"/>
      <c r="CB534" s="177"/>
      <c r="CC534" s="177"/>
      <c r="CD534" s="177"/>
      <c r="CE534" s="177"/>
      <c r="CF534" s="177"/>
      <c r="CG534" s="177"/>
      <c r="CH534" s="177"/>
      <c r="CI534" s="177"/>
      <c r="CJ534" s="177"/>
      <c r="CK534" s="177"/>
      <c r="CL534" s="177"/>
      <c r="CM534" s="177"/>
      <c r="CN534" s="177"/>
      <c r="CO534" s="177"/>
      <c r="CP534" s="177"/>
      <c r="CQ534" s="177"/>
      <c r="CR534" s="177"/>
      <c r="CS534" s="177"/>
      <c r="CT534" s="177"/>
      <c r="CU534" s="177"/>
      <c r="CV534" s="177"/>
      <c r="CW534" s="177"/>
      <c r="CX534" s="177"/>
      <c r="CY534" s="177"/>
      <c r="CZ534" s="177"/>
      <c r="DA534" s="177"/>
      <c r="DB534" s="177"/>
      <c r="DC534" s="177"/>
      <c r="DD534" s="177"/>
      <c r="DE534" s="177"/>
      <c r="DF534" s="177"/>
      <c r="DG534" s="177"/>
      <c r="DH534" s="177"/>
      <c r="DI534" s="177"/>
      <c r="DJ534" s="177"/>
      <c r="DK534" s="177"/>
      <c r="DL534" s="177"/>
      <c r="DM534" s="177"/>
      <c r="DN534" s="177"/>
      <c r="DO534" s="177"/>
      <c r="DP534" s="177"/>
      <c r="DQ534" s="177"/>
      <c r="DR534" s="177"/>
      <c r="DS534" s="177"/>
      <c r="DT534" s="177"/>
      <c r="DU534" s="177"/>
      <c r="DV534" s="177"/>
      <c r="DW534" s="177"/>
      <c r="DX534" s="177"/>
      <c r="DY534" s="177"/>
      <c r="DZ534" s="177"/>
      <c r="EA534" s="177"/>
      <c r="EB534" s="177"/>
      <c r="EC534" s="177"/>
      <c r="ED534" s="177"/>
      <c r="EE534" s="177"/>
      <c r="EF534" s="177"/>
      <c r="EG534" s="177"/>
      <c r="EH534" s="177"/>
      <c r="EI534" s="177"/>
      <c r="EJ534" s="177"/>
      <c r="EK534" s="177"/>
      <c r="EL534" s="177"/>
      <c r="EM534" s="177"/>
      <c r="EN534" s="177"/>
      <c r="EO534" s="177"/>
      <c r="EP534" s="177"/>
      <c r="EQ534" s="177"/>
      <c r="ER534" s="177"/>
      <c r="ES534" s="177"/>
      <c r="ET534" s="177"/>
      <c r="EU534" s="177"/>
      <c r="EV534" s="177"/>
      <c r="EW534" s="177"/>
      <c r="EX534" s="177"/>
      <c r="EY534" s="177"/>
      <c r="EZ534" s="177"/>
      <c r="FA534" s="177"/>
      <c r="FB534" s="177"/>
      <c r="FC534" s="177"/>
      <c r="FD534" s="177"/>
      <c r="FE534" s="177"/>
      <c r="FF534" s="177"/>
      <c r="FG534" s="177"/>
      <c r="FH534" s="177"/>
      <c r="FI534" s="177"/>
      <c r="FJ534" s="177"/>
      <c r="FK534" s="177"/>
      <c r="FL534" s="177"/>
      <c r="FM534" s="177"/>
      <c r="FN534" s="177"/>
      <c r="FO534" s="177"/>
      <c r="FP534" s="177"/>
      <c r="FQ534" s="177"/>
      <c r="FR534" s="177"/>
      <c r="FS534" s="177"/>
      <c r="FT534" s="177"/>
      <c r="FU534" s="177"/>
      <c r="FV534" s="177"/>
      <c r="FW534" s="177"/>
      <c r="FX534" s="177"/>
      <c r="FY534" s="177"/>
      <c r="FZ534" s="177"/>
      <c r="GA534" s="177"/>
      <c r="GB534" s="177"/>
      <c r="GC534" s="177"/>
      <c r="GD534" s="177"/>
      <c r="GE534" s="177"/>
      <c r="GF534" s="177"/>
      <c r="GG534" s="177"/>
      <c r="GH534" s="177"/>
      <c r="GI534" s="177"/>
      <c r="GJ534" s="177"/>
      <c r="GK534" s="177"/>
      <c r="GL534" s="177"/>
      <c r="GM534" s="177"/>
      <c r="GN534" s="177"/>
      <c r="GO534" s="177"/>
      <c r="GP534" s="177"/>
      <c r="GQ534" s="177"/>
      <c r="GR534" s="177"/>
      <c r="GS534" s="177"/>
      <c r="GT534" s="177"/>
      <c r="GU534" s="177"/>
      <c r="GV534" s="177"/>
      <c r="GW534" s="177"/>
      <c r="GX534" s="177"/>
      <c r="GY534" s="177"/>
      <c r="GZ534" s="177"/>
      <c r="HA534" s="177"/>
      <c r="HB534" s="177"/>
      <c r="HC534" s="177"/>
      <c r="HD534" s="177"/>
      <c r="HE534" s="177"/>
      <c r="HF534" s="177"/>
      <c r="HG534" s="177"/>
      <c r="HH534" s="177"/>
      <c r="HI534" s="177"/>
      <c r="HJ534" s="177"/>
      <c r="HK534" s="177"/>
      <c r="HL534" s="177"/>
      <c r="HM534" s="177"/>
      <c r="HN534" s="177"/>
      <c r="HO534" s="177"/>
      <c r="HP534" s="177"/>
      <c r="HQ534" s="177"/>
      <c r="HR534" s="177"/>
      <c r="HS534" s="177"/>
      <c r="HT534" s="177"/>
      <c r="HU534" s="177"/>
      <c r="HV534" s="177"/>
      <c r="HW534" s="177"/>
      <c r="HX534" s="177"/>
      <c r="HY534" s="177"/>
      <c r="HZ534" s="177"/>
      <c r="IA534" s="177"/>
      <c r="IB534" s="177"/>
      <c r="IC534" s="177"/>
      <c r="ID534" s="177"/>
      <c r="IE534" s="177"/>
      <c r="IF534" s="177"/>
      <c r="IG534" s="177"/>
      <c r="IH534" s="177"/>
      <c r="II534" s="177"/>
      <c r="IJ534" s="177"/>
      <c r="IK534" s="177"/>
      <c r="IL534" s="177"/>
      <c r="IM534" s="177"/>
      <c r="IN534" s="177"/>
      <c r="IO534" s="177"/>
      <c r="IP534" s="177"/>
      <c r="IQ534" s="177"/>
      <c r="IR534" s="177"/>
      <c r="IS534" s="177"/>
      <c r="IT534" s="177"/>
    </row>
    <row r="535" spans="1:254" customFormat="1" ht="60" x14ac:dyDescent="0.25">
      <c r="A535" s="6">
        <v>2</v>
      </c>
      <c r="B535" s="106" t="s">
        <v>3773</v>
      </c>
      <c r="C535" s="14" t="s">
        <v>2559</v>
      </c>
      <c r="D535" s="14" t="s">
        <v>2477</v>
      </c>
      <c r="E535" s="6">
        <v>535</v>
      </c>
      <c r="F535" s="12" t="s">
        <v>2693</v>
      </c>
      <c r="G535" s="14" t="s">
        <v>2694</v>
      </c>
      <c r="H535" s="152">
        <v>832.93</v>
      </c>
      <c r="I535" s="54" t="s">
        <v>37</v>
      </c>
      <c r="J535" s="26"/>
      <c r="K535" s="15" t="s">
        <v>2695</v>
      </c>
      <c r="L535" s="26"/>
      <c r="M535" s="26" t="s">
        <v>2696</v>
      </c>
      <c r="N535" s="26"/>
      <c r="O535" s="26"/>
      <c r="P535" s="26"/>
      <c r="Q535" s="26"/>
      <c r="R535" s="26"/>
      <c r="S535" s="2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88"/>
      <c r="AN535" s="177"/>
      <c r="AO535" s="177"/>
      <c r="AP535" s="177"/>
      <c r="AQ535" s="177"/>
      <c r="AR535" s="177"/>
      <c r="AS535" s="177"/>
      <c r="AT535" s="177"/>
      <c r="AU535" s="177"/>
      <c r="AV535" s="177"/>
      <c r="AW535" s="177"/>
      <c r="AX535" s="177"/>
      <c r="AY535" s="177"/>
      <c r="AZ535" s="177"/>
      <c r="BA535" s="177"/>
      <c r="BB535" s="177"/>
      <c r="BC535" s="177"/>
      <c r="BD535" s="177"/>
      <c r="BE535" s="177"/>
      <c r="BF535" s="177"/>
      <c r="BG535" s="177"/>
      <c r="BH535" s="177"/>
      <c r="BI535" s="177"/>
      <c r="BJ535" s="177"/>
      <c r="BK535" s="177"/>
      <c r="BL535" s="177"/>
      <c r="BM535" s="177"/>
      <c r="BN535" s="177"/>
      <c r="BO535" s="177"/>
      <c r="BP535" s="177"/>
      <c r="BQ535" s="177"/>
      <c r="BR535" s="177"/>
      <c r="BS535" s="177"/>
      <c r="BT535" s="177"/>
      <c r="BU535" s="177"/>
      <c r="BV535" s="177"/>
      <c r="BW535" s="177"/>
      <c r="BX535" s="177"/>
      <c r="BY535" s="177"/>
      <c r="BZ535" s="177"/>
      <c r="CA535" s="177"/>
      <c r="CB535" s="177"/>
      <c r="CC535" s="177"/>
      <c r="CD535" s="177"/>
      <c r="CE535" s="177"/>
      <c r="CF535" s="177"/>
      <c r="CG535" s="177"/>
      <c r="CH535" s="177"/>
      <c r="CI535" s="177"/>
      <c r="CJ535" s="177"/>
      <c r="CK535" s="177"/>
      <c r="CL535" s="177"/>
      <c r="CM535" s="177"/>
      <c r="CN535" s="177"/>
      <c r="CO535" s="177"/>
      <c r="CP535" s="177"/>
      <c r="CQ535" s="177"/>
      <c r="CR535" s="177"/>
      <c r="CS535" s="177"/>
      <c r="CT535" s="177"/>
      <c r="CU535" s="177"/>
      <c r="CV535" s="177"/>
      <c r="CW535" s="177"/>
      <c r="CX535" s="177"/>
      <c r="CY535" s="177"/>
      <c r="CZ535" s="177"/>
      <c r="DA535" s="177"/>
      <c r="DB535" s="177"/>
      <c r="DC535" s="177"/>
      <c r="DD535" s="177"/>
      <c r="DE535" s="177"/>
      <c r="DF535" s="177"/>
      <c r="DG535" s="177"/>
      <c r="DH535" s="177"/>
      <c r="DI535" s="177"/>
      <c r="DJ535" s="177"/>
      <c r="DK535" s="177"/>
      <c r="DL535" s="177"/>
      <c r="DM535" s="177"/>
      <c r="DN535" s="177"/>
      <c r="DO535" s="177"/>
      <c r="DP535" s="177"/>
      <c r="DQ535" s="177"/>
      <c r="DR535" s="177"/>
      <c r="DS535" s="177"/>
      <c r="DT535" s="177"/>
      <c r="DU535" s="177"/>
      <c r="DV535" s="177"/>
      <c r="DW535" s="177"/>
      <c r="DX535" s="177"/>
      <c r="DY535" s="177"/>
      <c r="DZ535" s="177"/>
      <c r="EA535" s="177"/>
      <c r="EB535" s="177"/>
      <c r="EC535" s="177"/>
      <c r="ED535" s="177"/>
      <c r="EE535" s="177"/>
      <c r="EF535" s="177"/>
      <c r="EG535" s="177"/>
      <c r="EH535" s="177"/>
      <c r="EI535" s="177"/>
      <c r="EJ535" s="177"/>
      <c r="EK535" s="177"/>
      <c r="EL535" s="177"/>
      <c r="EM535" s="177"/>
      <c r="EN535" s="177"/>
      <c r="EO535" s="177"/>
      <c r="EP535" s="177"/>
      <c r="EQ535" s="177"/>
      <c r="ER535" s="177"/>
      <c r="ES535" s="177"/>
      <c r="ET535" s="177"/>
      <c r="EU535" s="177"/>
      <c r="EV535" s="177"/>
      <c r="EW535" s="177"/>
      <c r="EX535" s="177"/>
      <c r="EY535" s="177"/>
      <c r="EZ535" s="177"/>
      <c r="FA535" s="177"/>
      <c r="FB535" s="177"/>
      <c r="FC535" s="177"/>
      <c r="FD535" s="177"/>
      <c r="FE535" s="177"/>
      <c r="FF535" s="177"/>
      <c r="FG535" s="177"/>
      <c r="FH535" s="177"/>
      <c r="FI535" s="177"/>
      <c r="FJ535" s="177"/>
      <c r="FK535" s="177"/>
      <c r="FL535" s="177"/>
      <c r="FM535" s="177"/>
      <c r="FN535" s="177"/>
      <c r="FO535" s="177"/>
      <c r="FP535" s="177"/>
      <c r="FQ535" s="177"/>
      <c r="FR535" s="177"/>
      <c r="FS535" s="177"/>
      <c r="FT535" s="177"/>
      <c r="FU535" s="177"/>
      <c r="FV535" s="177"/>
      <c r="FW535" s="177"/>
      <c r="FX535" s="177"/>
      <c r="FY535" s="177"/>
      <c r="FZ535" s="177"/>
      <c r="GA535" s="177"/>
      <c r="GB535" s="177"/>
      <c r="GC535" s="177"/>
      <c r="GD535" s="177"/>
      <c r="GE535" s="177"/>
      <c r="GF535" s="177"/>
      <c r="GG535" s="177"/>
      <c r="GH535" s="177"/>
      <c r="GI535" s="177"/>
      <c r="GJ535" s="177"/>
      <c r="GK535" s="177"/>
      <c r="GL535" s="177"/>
      <c r="GM535" s="177"/>
      <c r="GN535" s="177"/>
      <c r="GO535" s="177"/>
      <c r="GP535" s="177"/>
      <c r="GQ535" s="177"/>
      <c r="GR535" s="177"/>
      <c r="GS535" s="177"/>
      <c r="GT535" s="177"/>
      <c r="GU535" s="177"/>
      <c r="GV535" s="177"/>
      <c r="GW535" s="177"/>
      <c r="GX535" s="177"/>
      <c r="GY535" s="177"/>
      <c r="GZ535" s="177"/>
      <c r="HA535" s="177"/>
      <c r="HB535" s="177"/>
      <c r="HC535" s="177"/>
      <c r="HD535" s="177"/>
      <c r="HE535" s="177"/>
      <c r="HF535" s="177"/>
      <c r="HG535" s="177"/>
      <c r="HH535" s="177"/>
      <c r="HI535" s="177"/>
      <c r="HJ535" s="177"/>
      <c r="HK535" s="177"/>
      <c r="HL535" s="177"/>
      <c r="HM535" s="177"/>
      <c r="HN535" s="177"/>
      <c r="HO535" s="177"/>
      <c r="HP535" s="177"/>
      <c r="HQ535" s="177"/>
      <c r="HR535" s="177"/>
      <c r="HS535" s="177"/>
      <c r="HT535" s="177"/>
      <c r="HU535" s="177"/>
      <c r="HV535" s="177"/>
      <c r="HW535" s="177"/>
      <c r="HX535" s="177"/>
      <c r="HY535" s="177"/>
      <c r="HZ535" s="177"/>
      <c r="IA535" s="177"/>
      <c r="IB535" s="177"/>
      <c r="IC535" s="177"/>
      <c r="ID535" s="177"/>
      <c r="IE535" s="177"/>
      <c r="IF535" s="177"/>
      <c r="IG535" s="177"/>
      <c r="IH535" s="177"/>
      <c r="II535" s="177"/>
      <c r="IJ535" s="177"/>
      <c r="IK535" s="177"/>
      <c r="IL535" s="177"/>
      <c r="IM535" s="177"/>
      <c r="IN535" s="177"/>
      <c r="IO535" s="177"/>
      <c r="IP535" s="177"/>
      <c r="IQ535" s="177"/>
      <c r="IR535" s="177"/>
      <c r="IS535" s="177"/>
      <c r="IT535" s="177"/>
    </row>
    <row r="536" spans="1:254" customFormat="1" ht="45" x14ac:dyDescent="0.25">
      <c r="A536" s="6">
        <v>2</v>
      </c>
      <c r="B536" s="106" t="s">
        <v>3773</v>
      </c>
      <c r="C536" s="15" t="s">
        <v>2662</v>
      </c>
      <c r="D536" s="14" t="s">
        <v>2477</v>
      </c>
      <c r="E536" s="6">
        <v>536</v>
      </c>
      <c r="F536" s="12" t="s">
        <v>2697</v>
      </c>
      <c r="G536" s="14" t="s">
        <v>2688</v>
      </c>
      <c r="H536" s="149">
        <v>433.8</v>
      </c>
      <c r="I536" s="13" t="s">
        <v>37</v>
      </c>
      <c r="J536" s="16"/>
      <c r="K536" s="14" t="s">
        <v>2698</v>
      </c>
      <c r="L536" s="16">
        <v>5180170</v>
      </c>
      <c r="M536" s="16" t="s">
        <v>2699</v>
      </c>
      <c r="N536" s="16">
        <v>6787824</v>
      </c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0"/>
      <c r="AN536" s="293"/>
      <c r="AO536" s="293"/>
      <c r="AP536" s="293"/>
      <c r="AQ536" s="293"/>
      <c r="AR536" s="293"/>
      <c r="AS536" s="293"/>
      <c r="AT536" s="293"/>
      <c r="AU536" s="293"/>
      <c r="AV536" s="293"/>
      <c r="AW536" s="293"/>
      <c r="AX536" s="293"/>
      <c r="AY536" s="293"/>
      <c r="AZ536" s="293"/>
      <c r="BA536" s="293"/>
      <c r="BB536" s="293"/>
      <c r="BC536" s="293"/>
      <c r="BD536" s="293"/>
      <c r="BE536" s="293"/>
      <c r="BF536" s="293"/>
      <c r="BG536" s="293"/>
      <c r="BH536" s="293"/>
      <c r="BI536" s="293"/>
      <c r="BJ536" s="293"/>
      <c r="BK536" s="293"/>
      <c r="BL536" s="293"/>
      <c r="BM536" s="293"/>
      <c r="BN536" s="293"/>
      <c r="BO536" s="293"/>
      <c r="BP536" s="293"/>
      <c r="BQ536" s="293"/>
      <c r="BR536" s="293"/>
      <c r="BS536" s="293"/>
      <c r="BT536" s="293"/>
      <c r="BU536" s="293"/>
      <c r="BV536" s="293"/>
      <c r="BW536" s="293"/>
      <c r="BX536" s="293"/>
      <c r="BY536" s="293"/>
      <c r="BZ536" s="293"/>
      <c r="CA536" s="293"/>
      <c r="CB536" s="293"/>
      <c r="CC536" s="293"/>
      <c r="CD536" s="293"/>
      <c r="CE536" s="293"/>
      <c r="CF536" s="293"/>
      <c r="CG536" s="293"/>
      <c r="CH536" s="293"/>
      <c r="CI536" s="293"/>
      <c r="CJ536" s="293"/>
      <c r="CK536" s="293"/>
      <c r="CL536" s="293"/>
      <c r="CM536" s="293"/>
      <c r="CN536" s="293"/>
      <c r="CO536" s="293"/>
      <c r="CP536" s="293"/>
      <c r="CQ536" s="293"/>
      <c r="CR536" s="293"/>
      <c r="CS536" s="293"/>
      <c r="CT536" s="293"/>
      <c r="CU536" s="293"/>
      <c r="CV536" s="293"/>
      <c r="CW536" s="293"/>
      <c r="CX536" s="293"/>
      <c r="CY536" s="293"/>
      <c r="CZ536" s="293"/>
      <c r="DA536" s="293"/>
      <c r="DB536" s="293"/>
      <c r="DC536" s="293"/>
      <c r="DD536" s="293"/>
      <c r="DE536" s="293"/>
      <c r="DF536" s="293"/>
      <c r="DG536" s="293"/>
      <c r="DH536" s="293"/>
      <c r="DI536" s="293"/>
      <c r="DJ536" s="293"/>
      <c r="DK536" s="293"/>
      <c r="DL536" s="177"/>
      <c r="DM536" s="177"/>
      <c r="DN536" s="177"/>
      <c r="DO536" s="177"/>
      <c r="DP536" s="177"/>
      <c r="DQ536" s="177"/>
      <c r="DR536" s="177"/>
      <c r="DS536" s="177"/>
      <c r="DT536" s="177"/>
      <c r="DU536" s="177"/>
      <c r="DV536" s="177"/>
      <c r="DW536" s="177"/>
      <c r="DX536" s="177"/>
      <c r="DY536" s="177"/>
      <c r="DZ536" s="177"/>
      <c r="EA536" s="177"/>
      <c r="EB536" s="177"/>
      <c r="EC536" s="177"/>
      <c r="ED536" s="177"/>
      <c r="EE536" s="177"/>
      <c r="EF536" s="177"/>
      <c r="EG536" s="177"/>
      <c r="EH536" s="177"/>
      <c r="EI536" s="177"/>
      <c r="EJ536" s="177"/>
      <c r="EK536" s="177"/>
      <c r="EL536" s="177"/>
      <c r="EM536" s="177"/>
      <c r="EN536" s="177"/>
      <c r="EO536" s="177"/>
      <c r="EP536" s="177"/>
      <c r="EQ536" s="177"/>
      <c r="ER536" s="177"/>
      <c r="ES536" s="177"/>
      <c r="ET536" s="177"/>
      <c r="EU536" s="177"/>
      <c r="EV536" s="177"/>
      <c r="EW536" s="177"/>
      <c r="EX536" s="177"/>
      <c r="EY536" s="177"/>
      <c r="EZ536" s="177"/>
      <c r="FA536" s="177"/>
      <c r="FB536" s="177"/>
      <c r="FC536" s="177"/>
      <c r="FD536" s="177"/>
      <c r="FE536" s="177"/>
      <c r="FF536" s="177"/>
      <c r="FG536" s="177"/>
      <c r="FH536" s="177"/>
      <c r="FI536" s="177"/>
      <c r="FJ536" s="177"/>
      <c r="FK536" s="177"/>
      <c r="FL536" s="177"/>
      <c r="FM536" s="177"/>
      <c r="FN536" s="177"/>
      <c r="FO536" s="177"/>
      <c r="FP536" s="177"/>
      <c r="FQ536" s="177"/>
      <c r="FR536" s="177"/>
      <c r="FS536" s="177"/>
      <c r="FT536" s="177"/>
      <c r="FU536" s="177"/>
      <c r="FV536" s="177"/>
      <c r="FW536" s="177"/>
      <c r="FX536" s="177"/>
      <c r="FY536" s="177"/>
      <c r="FZ536" s="177"/>
      <c r="GA536" s="177"/>
      <c r="GB536" s="177"/>
      <c r="GC536" s="177"/>
      <c r="GD536" s="177"/>
      <c r="GE536" s="177"/>
      <c r="GF536" s="177"/>
      <c r="GG536" s="177"/>
      <c r="GH536" s="177"/>
      <c r="GI536" s="177"/>
      <c r="GJ536" s="177"/>
      <c r="GK536" s="177"/>
      <c r="GL536" s="177"/>
      <c r="GM536" s="177"/>
      <c r="GN536" s="177"/>
      <c r="GO536" s="177"/>
      <c r="GP536" s="177"/>
      <c r="GQ536" s="177"/>
      <c r="GR536" s="177"/>
      <c r="GS536" s="177"/>
      <c r="GT536" s="177"/>
      <c r="GU536" s="177"/>
      <c r="GV536" s="177"/>
      <c r="GW536" s="177"/>
      <c r="GX536" s="177"/>
      <c r="GY536" s="177"/>
      <c r="GZ536" s="177"/>
      <c r="HA536" s="177"/>
      <c r="HB536" s="177"/>
      <c r="HC536" s="177"/>
      <c r="HD536" s="177"/>
      <c r="HE536" s="177"/>
      <c r="HF536" s="177"/>
      <c r="HG536" s="177"/>
      <c r="HH536" s="177"/>
      <c r="HI536" s="177"/>
      <c r="HJ536" s="177"/>
      <c r="HK536" s="177"/>
      <c r="HL536" s="177"/>
      <c r="HM536" s="177"/>
      <c r="HN536" s="177"/>
      <c r="HO536" s="177"/>
      <c r="HP536" s="177"/>
      <c r="HQ536" s="177"/>
      <c r="HR536" s="177"/>
      <c r="HS536" s="177"/>
      <c r="HT536" s="177"/>
      <c r="HU536" s="177"/>
      <c r="HV536" s="177"/>
      <c r="HW536" s="177"/>
      <c r="HX536" s="177"/>
      <c r="HY536" s="177"/>
      <c r="HZ536" s="177"/>
      <c r="IA536" s="177"/>
      <c r="IB536" s="177"/>
      <c r="IC536" s="177"/>
      <c r="ID536" s="177"/>
      <c r="IE536" s="177"/>
      <c r="IF536" s="177"/>
      <c r="IG536" s="177"/>
      <c r="IH536" s="177"/>
      <c r="II536" s="177"/>
      <c r="IJ536" s="177"/>
      <c r="IK536" s="177"/>
      <c r="IL536" s="177"/>
      <c r="IM536" s="177"/>
      <c r="IN536" s="177"/>
      <c r="IO536" s="177"/>
      <c r="IP536" s="177"/>
      <c r="IQ536" s="177"/>
      <c r="IR536" s="177"/>
      <c r="IS536" s="177"/>
      <c r="IT536" s="177"/>
    </row>
    <row r="537" spans="1:254" ht="45" x14ac:dyDescent="0.25">
      <c r="A537" s="6">
        <v>2</v>
      </c>
      <c r="B537" s="106" t="s">
        <v>3773</v>
      </c>
      <c r="C537" s="14" t="s">
        <v>2559</v>
      </c>
      <c r="D537" s="14" t="s">
        <v>2477</v>
      </c>
      <c r="E537" s="6">
        <v>537</v>
      </c>
      <c r="F537" s="12" t="s">
        <v>2700</v>
      </c>
      <c r="G537" s="15" t="s">
        <v>2701</v>
      </c>
      <c r="H537" s="54">
        <v>1583.54</v>
      </c>
      <c r="I537" s="54" t="s">
        <v>37</v>
      </c>
      <c r="J537" s="26"/>
      <c r="K537" s="8" t="s">
        <v>2583</v>
      </c>
      <c r="L537" s="12">
        <v>559572</v>
      </c>
      <c r="M537" s="12" t="s">
        <v>2584</v>
      </c>
      <c r="N537" s="12"/>
      <c r="O537" s="12" t="s">
        <v>2585</v>
      </c>
      <c r="P537" s="12">
        <v>1653734</v>
      </c>
      <c r="Q537" s="12" t="s">
        <v>2586</v>
      </c>
      <c r="R537" s="12">
        <v>2236712</v>
      </c>
      <c r="S537" s="12" t="s">
        <v>2587</v>
      </c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10"/>
      <c r="AN537" s="177"/>
      <c r="AO537" s="177"/>
      <c r="AP537" s="177"/>
      <c r="AQ537" s="177"/>
      <c r="AR537" s="177"/>
      <c r="AS537" s="177"/>
      <c r="AT537" s="177"/>
      <c r="AU537" s="177"/>
      <c r="AV537" s="177"/>
      <c r="AW537" s="177"/>
      <c r="AX537" s="177"/>
      <c r="AY537" s="177"/>
      <c r="AZ537" s="177"/>
      <c r="BA537" s="177"/>
      <c r="BB537" s="177"/>
      <c r="BC537" s="177"/>
      <c r="BD537" s="177"/>
      <c r="BE537" s="177"/>
      <c r="BF537" s="177"/>
      <c r="BG537" s="177"/>
      <c r="BH537" s="177"/>
      <c r="BI537" s="177"/>
      <c r="BJ537" s="177"/>
      <c r="BK537" s="177"/>
      <c r="BL537" s="177"/>
      <c r="BM537" s="177"/>
      <c r="BN537" s="177"/>
      <c r="BO537" s="177"/>
      <c r="BP537" s="177"/>
      <c r="BQ537" s="177"/>
      <c r="BR537" s="177"/>
      <c r="BS537" s="177"/>
      <c r="BT537" s="177"/>
      <c r="BU537" s="177"/>
      <c r="BV537" s="177"/>
      <c r="BW537" s="177"/>
      <c r="BX537" s="177"/>
      <c r="BY537" s="177"/>
      <c r="BZ537" s="177"/>
      <c r="CA537" s="177"/>
      <c r="CB537" s="177"/>
      <c r="CC537" s="177"/>
      <c r="CD537" s="177"/>
      <c r="CE537" s="177"/>
      <c r="CF537" s="177"/>
      <c r="CG537" s="177"/>
      <c r="CH537" s="177"/>
      <c r="CI537" s="177"/>
      <c r="CJ537" s="177"/>
      <c r="CK537" s="177"/>
      <c r="CL537" s="177"/>
      <c r="CM537" s="177"/>
      <c r="CN537" s="177"/>
      <c r="CO537" s="177"/>
      <c r="CP537" s="177"/>
      <c r="CQ537" s="177"/>
      <c r="CR537" s="177"/>
      <c r="CS537" s="177"/>
      <c r="CT537" s="177"/>
      <c r="CU537" s="177"/>
      <c r="CV537" s="177"/>
      <c r="CW537" s="177"/>
      <c r="CX537" s="177"/>
      <c r="CY537" s="177"/>
      <c r="CZ537" s="177"/>
      <c r="DA537" s="177"/>
      <c r="DB537" s="177"/>
      <c r="DC537" s="177"/>
      <c r="DD537" s="177"/>
      <c r="DE537" s="177"/>
      <c r="DF537" s="177"/>
      <c r="DG537" s="177"/>
      <c r="DH537" s="177"/>
      <c r="DI537" s="177"/>
      <c r="DJ537" s="177"/>
      <c r="DK537" s="177"/>
      <c r="DL537" s="177"/>
      <c r="DM537" s="177"/>
      <c r="DN537" s="177"/>
      <c r="DO537" s="177"/>
      <c r="DP537" s="177"/>
      <c r="DQ537" s="177"/>
      <c r="DR537" s="177"/>
      <c r="DS537" s="177"/>
      <c r="DT537" s="177"/>
      <c r="DU537" s="177"/>
      <c r="DV537" s="177"/>
      <c r="DW537" s="177"/>
      <c r="DX537" s="177"/>
      <c r="DY537" s="177"/>
      <c r="DZ537" s="177"/>
      <c r="EA537" s="177"/>
      <c r="EB537" s="177"/>
      <c r="EC537" s="177"/>
      <c r="ED537" s="177"/>
      <c r="EE537" s="177"/>
      <c r="EF537" s="177"/>
      <c r="EG537" s="177"/>
      <c r="EH537" s="177"/>
      <c r="EI537" s="177"/>
      <c r="EJ537" s="177"/>
      <c r="EK537" s="177"/>
      <c r="EL537" s="177"/>
      <c r="EM537" s="177"/>
      <c r="EN537" s="177"/>
      <c r="EO537" s="177"/>
      <c r="EP537" s="177"/>
      <c r="EQ537" s="177"/>
      <c r="ER537" s="177"/>
      <c r="ES537" s="177"/>
      <c r="ET537" s="177"/>
      <c r="EU537" s="177"/>
      <c r="EV537" s="177"/>
      <c r="EW537" s="177"/>
      <c r="EX537" s="177"/>
      <c r="EY537" s="177"/>
      <c r="EZ537" s="177"/>
      <c r="FA537" s="177"/>
      <c r="FB537" s="177"/>
      <c r="FC537" s="177"/>
      <c r="FD537" s="177"/>
      <c r="FE537" s="177"/>
      <c r="FF537" s="177"/>
      <c r="FG537" s="177"/>
      <c r="FH537" s="177"/>
      <c r="FI537" s="177"/>
      <c r="FJ537" s="177"/>
      <c r="FK537" s="177"/>
      <c r="FL537" s="177"/>
      <c r="FM537" s="177"/>
      <c r="FN537" s="177"/>
      <c r="FO537" s="177"/>
      <c r="FP537" s="177"/>
      <c r="FQ537" s="177"/>
      <c r="FR537" s="177"/>
      <c r="FS537" s="177"/>
      <c r="FT537" s="177"/>
      <c r="FU537" s="177"/>
      <c r="FV537" s="177"/>
      <c r="FW537" s="177"/>
      <c r="FX537" s="177"/>
      <c r="FY537" s="177"/>
      <c r="FZ537" s="177"/>
      <c r="GA537" s="177"/>
      <c r="GB537" s="177"/>
      <c r="GC537" s="177"/>
      <c r="GD537" s="177"/>
      <c r="GE537" s="177"/>
      <c r="GF537" s="177"/>
      <c r="GG537" s="177"/>
      <c r="GH537" s="177"/>
      <c r="GI537" s="177"/>
      <c r="GJ537" s="177"/>
      <c r="GK537" s="177"/>
      <c r="GL537" s="177"/>
      <c r="GM537" s="177"/>
      <c r="GN537" s="177"/>
      <c r="GO537" s="177"/>
      <c r="GP537" s="177"/>
      <c r="GQ537" s="177"/>
      <c r="GR537" s="177"/>
      <c r="GS537" s="177"/>
      <c r="GT537" s="177"/>
      <c r="GU537" s="177"/>
      <c r="GV537" s="177"/>
      <c r="GW537" s="177"/>
      <c r="GX537" s="177"/>
      <c r="GY537" s="177"/>
      <c r="GZ537" s="177"/>
      <c r="HA537" s="177"/>
      <c r="HB537" s="177"/>
      <c r="HC537" s="177"/>
      <c r="HD537" s="177"/>
      <c r="HE537" s="177"/>
      <c r="HF537" s="177"/>
      <c r="HG537" s="177"/>
      <c r="HH537" s="177"/>
      <c r="HI537" s="177"/>
      <c r="HJ537" s="177"/>
      <c r="HK537" s="177"/>
      <c r="HL537" s="177"/>
      <c r="HM537" s="177"/>
      <c r="HN537" s="177"/>
      <c r="HO537" s="177"/>
      <c r="HP537" s="177"/>
      <c r="HQ537" s="177"/>
      <c r="HR537" s="177"/>
      <c r="HS537" s="177"/>
      <c r="HT537" s="177"/>
      <c r="HU537" s="177"/>
      <c r="HV537" s="177"/>
      <c r="HW537" s="177"/>
      <c r="HX537" s="177"/>
      <c r="HY537" s="177"/>
      <c r="HZ537" s="177"/>
      <c r="IA537" s="177"/>
      <c r="IB537" s="177"/>
      <c r="IC537" s="177"/>
      <c r="ID537" s="177"/>
      <c r="IE537" s="177"/>
      <c r="IF537" s="177"/>
      <c r="IG537" s="177"/>
      <c r="IH537" s="177"/>
      <c r="II537" s="177"/>
      <c r="IJ537" s="177"/>
      <c r="IK537" s="177"/>
      <c r="IL537" s="177"/>
      <c r="IM537" s="177"/>
      <c r="IN537" s="177"/>
      <c r="IO537" s="177"/>
      <c r="IP537" s="177"/>
      <c r="IQ537" s="177"/>
      <c r="IR537" s="177"/>
      <c r="IS537" s="177"/>
      <c r="IT537" s="177"/>
    </row>
    <row r="538" spans="1:254" ht="90" x14ac:dyDescent="0.25">
      <c r="A538" s="6">
        <v>2</v>
      </c>
      <c r="B538" s="106" t="s">
        <v>3773</v>
      </c>
      <c r="C538" s="14" t="s">
        <v>2559</v>
      </c>
      <c r="D538" s="14" t="s">
        <v>2477</v>
      </c>
      <c r="E538" s="6">
        <v>538</v>
      </c>
      <c r="F538" s="12" t="s">
        <v>2702</v>
      </c>
      <c r="G538" s="15" t="s">
        <v>2703</v>
      </c>
      <c r="H538" s="54">
        <v>358.28</v>
      </c>
      <c r="I538" s="54" t="s">
        <v>37</v>
      </c>
      <c r="J538" s="26"/>
      <c r="K538" s="15" t="s">
        <v>2704</v>
      </c>
      <c r="L538" s="26"/>
      <c r="M538" s="26" t="s">
        <v>2705</v>
      </c>
      <c r="N538" s="26"/>
      <c r="O538" s="26" t="s">
        <v>2706</v>
      </c>
      <c r="P538" s="26"/>
      <c r="Q538" s="26"/>
      <c r="R538" s="26"/>
      <c r="S538" s="2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284"/>
      <c r="AN538" s="85"/>
      <c r="AO538" s="85"/>
      <c r="AP538" s="85"/>
      <c r="AQ538" s="85"/>
      <c r="AR538" s="85"/>
      <c r="AS538" s="85"/>
      <c r="AT538" s="85"/>
      <c r="AU538" s="85"/>
      <c r="AV538" s="85"/>
      <c r="AW538" s="85"/>
      <c r="AX538" s="85"/>
      <c r="AY538" s="85"/>
      <c r="AZ538" s="85"/>
      <c r="BA538" s="85"/>
      <c r="BB538" s="85"/>
      <c r="BC538" s="85"/>
      <c r="BD538" s="85"/>
      <c r="BE538" s="85"/>
      <c r="BF538" s="85"/>
      <c r="BG538" s="85"/>
      <c r="BH538" s="85"/>
      <c r="BI538" s="85"/>
      <c r="BJ538" s="85"/>
      <c r="BK538" s="85"/>
      <c r="BL538" s="85"/>
      <c r="BM538" s="85"/>
      <c r="BN538" s="85"/>
      <c r="BO538" s="85"/>
      <c r="BP538" s="85"/>
      <c r="BQ538" s="85"/>
      <c r="BR538" s="85"/>
      <c r="BS538" s="85"/>
      <c r="BT538" s="85"/>
      <c r="BU538" s="85"/>
      <c r="BV538" s="85"/>
      <c r="BW538" s="85"/>
      <c r="BX538" s="85"/>
      <c r="BY538" s="85"/>
      <c r="BZ538" s="85"/>
      <c r="CA538" s="85"/>
      <c r="CB538" s="85"/>
      <c r="CC538" s="85"/>
      <c r="CD538" s="85"/>
      <c r="CE538" s="85"/>
      <c r="CF538" s="85"/>
      <c r="CG538" s="85"/>
      <c r="CH538" s="85"/>
      <c r="CI538" s="85"/>
      <c r="CJ538" s="85"/>
      <c r="CK538" s="85"/>
      <c r="CL538" s="85"/>
      <c r="CM538" s="85"/>
      <c r="CN538" s="85"/>
      <c r="CO538" s="85"/>
      <c r="CP538" s="85"/>
      <c r="CQ538" s="85"/>
      <c r="CR538" s="85"/>
      <c r="CS538" s="85"/>
      <c r="CT538" s="85"/>
      <c r="CU538" s="85"/>
      <c r="CV538" s="85"/>
      <c r="CW538" s="85"/>
      <c r="CX538" s="85"/>
      <c r="CY538" s="85"/>
      <c r="CZ538" s="85"/>
      <c r="DA538" s="85"/>
      <c r="DB538" s="85"/>
      <c r="DC538" s="85"/>
      <c r="DD538" s="85"/>
      <c r="DE538" s="85"/>
      <c r="DF538" s="85"/>
      <c r="DG538" s="85"/>
      <c r="DH538" s="85"/>
      <c r="DI538" s="85"/>
      <c r="DJ538" s="85"/>
      <c r="DK538" s="85"/>
      <c r="DL538" s="85"/>
      <c r="DM538" s="85"/>
      <c r="DN538" s="85"/>
      <c r="DO538" s="85"/>
      <c r="DP538" s="85"/>
      <c r="DQ538" s="85"/>
      <c r="DR538" s="85"/>
      <c r="DS538" s="85"/>
      <c r="DT538" s="85"/>
      <c r="DU538" s="85"/>
      <c r="DV538" s="85"/>
      <c r="DW538" s="85"/>
      <c r="DX538" s="85"/>
      <c r="DY538" s="85"/>
      <c r="DZ538" s="85"/>
      <c r="EA538" s="85"/>
      <c r="EB538" s="85"/>
      <c r="EC538" s="85"/>
      <c r="ED538" s="85"/>
      <c r="EE538" s="85"/>
      <c r="EF538" s="85"/>
      <c r="EG538" s="85"/>
      <c r="EH538" s="85"/>
      <c r="EI538" s="85"/>
      <c r="EJ538" s="85"/>
      <c r="EK538" s="85"/>
      <c r="EL538" s="85"/>
      <c r="EM538" s="85"/>
      <c r="EN538" s="85"/>
      <c r="EO538" s="85"/>
      <c r="EP538" s="85"/>
      <c r="EQ538" s="85"/>
      <c r="ER538" s="85"/>
      <c r="ES538" s="85"/>
      <c r="ET538" s="85"/>
      <c r="EU538" s="85"/>
      <c r="EV538" s="85"/>
      <c r="EW538" s="85"/>
      <c r="EX538" s="85"/>
      <c r="EY538" s="85"/>
      <c r="EZ538" s="85"/>
      <c r="FA538" s="85"/>
      <c r="FB538" s="85"/>
      <c r="FC538" s="85"/>
      <c r="FD538" s="85"/>
      <c r="FE538" s="85"/>
      <c r="FF538" s="85"/>
      <c r="FG538" s="85"/>
      <c r="FH538" s="85"/>
      <c r="FI538" s="85"/>
      <c r="FJ538" s="85"/>
      <c r="FK538" s="85"/>
      <c r="FL538" s="85"/>
      <c r="FM538" s="85"/>
      <c r="FN538" s="85"/>
      <c r="FO538" s="85"/>
      <c r="FP538" s="85"/>
      <c r="FQ538" s="85"/>
      <c r="FR538" s="85"/>
      <c r="FS538" s="85"/>
      <c r="FT538" s="85"/>
      <c r="FU538" s="85"/>
      <c r="FV538" s="85"/>
      <c r="FW538" s="85"/>
      <c r="FX538" s="85"/>
      <c r="FY538" s="85"/>
      <c r="FZ538" s="85"/>
      <c r="GA538" s="85"/>
      <c r="GB538" s="85"/>
      <c r="GC538" s="85"/>
      <c r="GD538" s="85"/>
      <c r="GE538" s="85"/>
      <c r="GF538" s="85"/>
      <c r="GG538" s="85"/>
      <c r="GH538" s="85"/>
      <c r="GI538" s="85"/>
      <c r="GJ538" s="85"/>
      <c r="GK538" s="85"/>
      <c r="GL538" s="85"/>
      <c r="GM538" s="85"/>
      <c r="GN538" s="85"/>
      <c r="GO538" s="85"/>
      <c r="GP538" s="85"/>
      <c r="GQ538" s="85"/>
      <c r="GR538" s="85"/>
      <c r="GS538" s="85"/>
      <c r="GT538" s="85"/>
      <c r="GU538" s="85"/>
      <c r="GV538" s="85"/>
      <c r="GW538" s="85"/>
      <c r="GX538" s="85"/>
      <c r="GY538" s="85"/>
      <c r="GZ538" s="85"/>
      <c r="HA538" s="85"/>
      <c r="HB538" s="85"/>
      <c r="HC538" s="85"/>
      <c r="HD538" s="85"/>
      <c r="HE538" s="85"/>
      <c r="HF538" s="85"/>
      <c r="HG538" s="85"/>
      <c r="HH538" s="85"/>
      <c r="HI538" s="85"/>
      <c r="HJ538" s="85"/>
      <c r="HK538" s="85"/>
      <c r="HL538" s="85"/>
      <c r="HM538" s="85"/>
      <c r="HN538" s="85"/>
      <c r="HO538" s="85"/>
      <c r="HP538" s="85"/>
      <c r="HQ538" s="85"/>
      <c r="HR538" s="85"/>
      <c r="HS538" s="85"/>
      <c r="HT538" s="85"/>
      <c r="HU538" s="85"/>
      <c r="HV538" s="85"/>
      <c r="HW538" s="85"/>
      <c r="HX538" s="85"/>
      <c r="HY538" s="85"/>
      <c r="HZ538" s="85"/>
      <c r="IA538" s="85"/>
      <c r="IB538" s="85"/>
      <c r="IC538" s="85"/>
      <c r="ID538" s="85"/>
      <c r="IE538" s="85"/>
      <c r="IF538" s="85"/>
      <c r="IG538" s="85"/>
      <c r="IH538" s="85"/>
      <c r="II538" s="85"/>
      <c r="IJ538" s="85"/>
      <c r="IK538" s="85"/>
      <c r="IL538" s="85"/>
      <c r="IM538" s="85"/>
      <c r="IN538" s="85"/>
      <c r="IO538" s="85"/>
      <c r="IP538" s="85"/>
      <c r="IQ538" s="85"/>
      <c r="IR538" s="85"/>
      <c r="IS538" s="85"/>
      <c r="IT538" s="85"/>
    </row>
    <row r="539" spans="1:254" ht="45" x14ac:dyDescent="0.25">
      <c r="A539" s="6">
        <v>2</v>
      </c>
      <c r="B539" s="106" t="s">
        <v>3773</v>
      </c>
      <c r="C539" s="15" t="s">
        <v>2662</v>
      </c>
      <c r="D539" s="14" t="s">
        <v>2477</v>
      </c>
      <c r="E539" s="6">
        <v>539</v>
      </c>
      <c r="F539" s="12" t="s">
        <v>2707</v>
      </c>
      <c r="G539" s="14" t="s">
        <v>2688</v>
      </c>
      <c r="H539" s="149">
        <v>978.97</v>
      </c>
      <c r="I539" s="13" t="s">
        <v>37</v>
      </c>
      <c r="J539" s="16"/>
      <c r="K539" s="14" t="s">
        <v>2708</v>
      </c>
      <c r="L539" s="16">
        <v>6610762</v>
      </c>
      <c r="M539" s="16" t="s">
        <v>2709</v>
      </c>
      <c r="N539" s="16">
        <v>6646424</v>
      </c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88"/>
    </row>
    <row r="540" spans="1:254" ht="105" x14ac:dyDescent="0.25">
      <c r="A540" s="6">
        <v>2</v>
      </c>
      <c r="B540" s="106" t="s">
        <v>3773</v>
      </c>
      <c r="C540" s="35" t="s">
        <v>4032</v>
      </c>
      <c r="D540" s="102" t="s">
        <v>2477</v>
      </c>
      <c r="E540" s="6">
        <v>540</v>
      </c>
      <c r="F540" s="240" t="s">
        <v>4030</v>
      </c>
      <c r="G540" s="197" t="s">
        <v>4031</v>
      </c>
      <c r="H540" s="217">
        <v>53.27</v>
      </c>
      <c r="I540" s="137" t="s">
        <v>37</v>
      </c>
      <c r="J540" s="84"/>
      <c r="K540" s="119" t="s">
        <v>4157</v>
      </c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293"/>
      <c r="AO540" s="293"/>
      <c r="AP540" s="293"/>
      <c r="AQ540" s="293"/>
      <c r="AR540" s="293"/>
      <c r="AS540" s="293"/>
      <c r="AT540" s="293"/>
      <c r="AU540" s="293"/>
      <c r="AV540" s="293"/>
      <c r="AW540" s="293"/>
      <c r="AX540" s="293"/>
      <c r="AY540" s="293"/>
      <c r="AZ540" s="293"/>
      <c r="BA540" s="293"/>
      <c r="BB540" s="293"/>
      <c r="BC540" s="293"/>
      <c r="BD540" s="293"/>
      <c r="BE540" s="293"/>
      <c r="BF540" s="293"/>
      <c r="BG540" s="293"/>
      <c r="BH540" s="293"/>
      <c r="BI540" s="293"/>
      <c r="BJ540" s="293"/>
      <c r="BK540" s="293"/>
      <c r="BL540" s="293"/>
      <c r="BM540" s="293"/>
      <c r="BN540" s="293"/>
      <c r="BO540" s="293"/>
      <c r="BP540" s="293"/>
      <c r="BQ540" s="293"/>
      <c r="BR540" s="293"/>
      <c r="BS540" s="293"/>
      <c r="BT540" s="293"/>
      <c r="BU540" s="293"/>
      <c r="BV540" s="293"/>
      <c r="BW540" s="293"/>
      <c r="BX540" s="293"/>
      <c r="BY540" s="293"/>
      <c r="BZ540" s="293"/>
      <c r="CA540" s="293"/>
      <c r="CB540" s="293"/>
      <c r="CC540" s="293"/>
      <c r="CD540" s="293"/>
      <c r="CE540" s="293"/>
      <c r="CF540" s="293"/>
      <c r="CG540" s="293"/>
      <c r="CH540" s="293"/>
      <c r="CI540" s="293"/>
      <c r="CJ540" s="293"/>
      <c r="CK540" s="293"/>
      <c r="CL540" s="293"/>
      <c r="CM540" s="293"/>
      <c r="CN540" s="293"/>
      <c r="CO540" s="293"/>
      <c r="CP540" s="293"/>
      <c r="CQ540" s="293"/>
      <c r="CR540" s="293"/>
      <c r="CS540" s="293"/>
      <c r="CT540" s="293"/>
      <c r="CU540" s="293"/>
      <c r="CV540" s="293"/>
      <c r="CW540" s="293"/>
      <c r="CX540" s="293"/>
      <c r="CY540" s="293"/>
      <c r="CZ540" s="293"/>
      <c r="DA540" s="293"/>
      <c r="DB540" s="293"/>
      <c r="DC540" s="293"/>
      <c r="DD540" s="293"/>
      <c r="DE540" s="293"/>
      <c r="DF540" s="293"/>
      <c r="DG540" s="293"/>
      <c r="DH540" s="293"/>
      <c r="DI540" s="293"/>
      <c r="DJ540" s="293"/>
      <c r="DK540" s="293"/>
      <c r="DL540" s="177"/>
      <c r="DM540" s="177"/>
      <c r="DN540" s="177"/>
      <c r="DO540" s="177"/>
      <c r="DP540" s="177"/>
      <c r="DQ540" s="177"/>
      <c r="DR540" s="177"/>
      <c r="DS540" s="177"/>
      <c r="DT540" s="177"/>
      <c r="DU540" s="177"/>
      <c r="DV540" s="177"/>
      <c r="DW540" s="177"/>
      <c r="DX540" s="177"/>
      <c r="DY540" s="177"/>
      <c r="DZ540" s="177"/>
      <c r="EA540" s="177"/>
      <c r="EB540" s="177"/>
      <c r="EC540" s="177"/>
      <c r="ED540" s="177"/>
      <c r="EE540" s="177"/>
      <c r="EF540" s="177"/>
      <c r="EG540" s="177"/>
      <c r="EH540" s="177"/>
      <c r="EI540" s="177"/>
      <c r="EJ540" s="177"/>
      <c r="EK540" s="177"/>
      <c r="EL540" s="177"/>
      <c r="EM540" s="177"/>
      <c r="EN540" s="177"/>
      <c r="EO540" s="177"/>
      <c r="EP540" s="177"/>
      <c r="EQ540" s="177"/>
      <c r="ER540" s="177"/>
      <c r="ES540" s="177"/>
      <c r="ET540" s="177"/>
      <c r="EU540" s="177"/>
      <c r="EV540" s="177"/>
      <c r="EW540" s="177"/>
      <c r="EX540" s="177"/>
      <c r="EY540" s="177"/>
      <c r="EZ540" s="177"/>
      <c r="FA540" s="177"/>
      <c r="FB540" s="177"/>
      <c r="FC540" s="177"/>
      <c r="FD540" s="177"/>
      <c r="FE540" s="177"/>
      <c r="FF540" s="177"/>
      <c r="FG540" s="177"/>
      <c r="FH540" s="177"/>
      <c r="FI540" s="177"/>
      <c r="FJ540" s="177"/>
      <c r="FK540" s="177"/>
      <c r="FL540" s="177"/>
      <c r="FM540" s="177"/>
      <c r="FN540" s="177"/>
      <c r="FO540" s="177"/>
      <c r="FP540" s="177"/>
      <c r="FQ540" s="177"/>
      <c r="FR540" s="177"/>
      <c r="FS540" s="177"/>
      <c r="FT540" s="177"/>
      <c r="FU540" s="177"/>
      <c r="FV540" s="177"/>
      <c r="FW540" s="177"/>
      <c r="FX540" s="177"/>
      <c r="FY540" s="177"/>
      <c r="FZ540" s="177"/>
      <c r="GA540" s="177"/>
      <c r="GB540" s="177"/>
      <c r="GC540" s="177"/>
      <c r="GD540" s="177"/>
      <c r="GE540" s="177"/>
      <c r="GF540" s="177"/>
      <c r="GG540" s="177"/>
      <c r="GH540" s="177"/>
      <c r="GI540" s="177"/>
      <c r="GJ540" s="177"/>
      <c r="GK540" s="177"/>
      <c r="GL540" s="177"/>
      <c r="GM540" s="177"/>
      <c r="GN540" s="177"/>
      <c r="GO540" s="177"/>
      <c r="GP540" s="177"/>
      <c r="GQ540" s="177"/>
      <c r="GR540" s="177"/>
      <c r="GS540" s="177"/>
      <c r="GT540" s="177"/>
      <c r="GU540" s="177"/>
      <c r="GV540" s="177"/>
      <c r="GW540" s="177"/>
      <c r="GX540" s="177"/>
      <c r="GY540" s="177"/>
      <c r="GZ540" s="177"/>
      <c r="HA540" s="177"/>
      <c r="HB540" s="177"/>
      <c r="HC540" s="177"/>
      <c r="HD540" s="177"/>
      <c r="HE540" s="177"/>
      <c r="HF540" s="177"/>
      <c r="HG540" s="177"/>
      <c r="HH540" s="177"/>
      <c r="HI540" s="177"/>
      <c r="HJ540" s="177"/>
      <c r="HK540" s="177"/>
      <c r="HL540" s="177"/>
      <c r="HM540" s="177"/>
      <c r="HN540" s="177"/>
      <c r="HO540" s="177"/>
      <c r="HP540" s="177"/>
      <c r="HQ540" s="177"/>
      <c r="HR540" s="177"/>
      <c r="HS540" s="177"/>
      <c r="HT540" s="177"/>
      <c r="HU540" s="177"/>
      <c r="HV540" s="177"/>
      <c r="HW540" s="177"/>
      <c r="HX540" s="177"/>
      <c r="HY540" s="177"/>
      <c r="HZ540" s="177"/>
      <c r="IA540" s="177"/>
      <c r="IB540" s="177"/>
      <c r="IC540" s="177"/>
      <c r="ID540" s="177"/>
      <c r="IE540" s="177"/>
      <c r="IF540" s="177"/>
      <c r="IG540" s="177"/>
      <c r="IH540" s="177"/>
      <c r="II540" s="177"/>
      <c r="IJ540" s="177"/>
      <c r="IK540" s="177"/>
      <c r="IL540" s="177"/>
      <c r="IM540" s="177"/>
      <c r="IN540" s="177"/>
      <c r="IO540" s="177"/>
      <c r="IP540" s="177"/>
      <c r="IQ540" s="177"/>
      <c r="IR540" s="177"/>
      <c r="IS540" s="177"/>
      <c r="IT540" s="177"/>
    </row>
    <row r="541" spans="1:254" s="107" customFormat="1" ht="60" x14ac:dyDescent="0.25">
      <c r="A541" s="6">
        <v>2</v>
      </c>
      <c r="B541" s="106" t="s">
        <v>3773</v>
      </c>
      <c r="C541" s="14" t="s">
        <v>2559</v>
      </c>
      <c r="D541" s="14" t="s">
        <v>2477</v>
      </c>
      <c r="E541" s="6">
        <v>541</v>
      </c>
      <c r="F541" s="12" t="s">
        <v>2710</v>
      </c>
      <c r="G541" s="14" t="s">
        <v>2711</v>
      </c>
      <c r="H541" s="54">
        <v>852.41</v>
      </c>
      <c r="I541" s="54" t="s">
        <v>37</v>
      </c>
      <c r="J541" s="26"/>
      <c r="K541" s="8" t="s">
        <v>2712</v>
      </c>
      <c r="L541" s="12">
        <v>261780</v>
      </c>
      <c r="M541" s="12" t="s">
        <v>2713</v>
      </c>
      <c r="N541" s="12">
        <v>182609</v>
      </c>
      <c r="O541" s="12"/>
      <c r="P541" s="12"/>
      <c r="Q541" s="12"/>
      <c r="R541" s="12"/>
      <c r="S541" s="12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88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</row>
    <row r="542" spans="1:254" s="33" customFormat="1" ht="45" x14ac:dyDescent="0.25">
      <c r="A542" s="6">
        <v>2</v>
      </c>
      <c r="B542" s="106" t="s">
        <v>3773</v>
      </c>
      <c r="C542" s="15" t="s">
        <v>2903</v>
      </c>
      <c r="D542" s="15" t="s">
        <v>2477</v>
      </c>
      <c r="E542" s="6">
        <v>542</v>
      </c>
      <c r="F542" s="8" t="s">
        <v>2968</v>
      </c>
      <c r="G542" s="23" t="s">
        <v>2969</v>
      </c>
      <c r="H542" s="67">
        <v>65.77</v>
      </c>
      <c r="I542" s="86" t="s">
        <v>37</v>
      </c>
      <c r="J542" s="6"/>
      <c r="K542" s="22" t="s">
        <v>2970</v>
      </c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6"/>
      <c r="AN542" s="177"/>
      <c r="AO542" s="177"/>
      <c r="AP542" s="177"/>
      <c r="AQ542" s="177"/>
      <c r="AR542" s="177"/>
      <c r="AS542" s="177"/>
      <c r="AT542" s="177"/>
      <c r="AU542" s="177"/>
      <c r="AV542" s="177"/>
      <c r="AW542" s="177"/>
      <c r="AX542" s="177"/>
      <c r="AY542" s="177"/>
      <c r="AZ542" s="177"/>
      <c r="BA542" s="177"/>
      <c r="BB542" s="177"/>
      <c r="BC542" s="177"/>
      <c r="BD542" s="177"/>
      <c r="BE542" s="177"/>
      <c r="BF542" s="177"/>
      <c r="BG542" s="177"/>
      <c r="BH542" s="177"/>
      <c r="BI542" s="177"/>
      <c r="BJ542" s="177"/>
      <c r="BK542" s="177"/>
      <c r="BL542" s="177"/>
      <c r="BM542" s="177"/>
      <c r="BN542" s="177"/>
      <c r="BO542" s="177"/>
      <c r="BP542" s="177"/>
      <c r="BQ542" s="177"/>
      <c r="BR542" s="177"/>
      <c r="BS542" s="177"/>
      <c r="BT542" s="177"/>
      <c r="BU542" s="177"/>
      <c r="BV542" s="177"/>
      <c r="BW542" s="177"/>
      <c r="BX542" s="177"/>
      <c r="BY542" s="177"/>
      <c r="BZ542" s="177"/>
      <c r="CA542" s="177"/>
      <c r="CB542" s="177"/>
      <c r="CC542" s="177"/>
      <c r="CD542" s="177"/>
      <c r="CE542" s="177"/>
      <c r="CF542" s="177"/>
      <c r="CG542" s="177"/>
      <c r="CH542" s="177"/>
      <c r="CI542" s="177"/>
      <c r="CJ542" s="177"/>
      <c r="CK542" s="177"/>
      <c r="CL542" s="177"/>
      <c r="CM542" s="177"/>
      <c r="CN542" s="177"/>
      <c r="CO542" s="177"/>
      <c r="CP542" s="177"/>
      <c r="CQ542" s="177"/>
      <c r="CR542" s="177"/>
      <c r="CS542" s="177"/>
      <c r="CT542" s="177"/>
      <c r="CU542" s="177"/>
      <c r="CV542" s="177"/>
      <c r="CW542" s="177"/>
      <c r="CX542" s="177"/>
      <c r="CY542" s="177"/>
      <c r="CZ542" s="177"/>
      <c r="DA542" s="177"/>
      <c r="DB542" s="177"/>
      <c r="DC542" s="177"/>
      <c r="DD542" s="177"/>
      <c r="DE542" s="177"/>
      <c r="DF542" s="177"/>
      <c r="DG542" s="177"/>
      <c r="DH542" s="177"/>
      <c r="DI542" s="177"/>
      <c r="DJ542" s="177"/>
      <c r="DK542" s="177"/>
      <c r="DL542" s="177"/>
      <c r="DM542" s="177"/>
      <c r="DN542" s="177"/>
      <c r="DO542" s="177"/>
      <c r="DP542" s="177"/>
      <c r="DQ542" s="177"/>
      <c r="DR542" s="177"/>
      <c r="DS542" s="177"/>
      <c r="DT542" s="177"/>
      <c r="DU542" s="177"/>
      <c r="DV542" s="177"/>
      <c r="DW542" s="177"/>
      <c r="DX542" s="177"/>
      <c r="DY542" s="177"/>
      <c r="DZ542" s="177"/>
      <c r="EA542" s="177"/>
      <c r="EB542" s="177"/>
      <c r="EC542" s="177"/>
      <c r="ED542" s="177"/>
      <c r="EE542" s="177"/>
      <c r="EF542" s="177"/>
      <c r="EG542" s="177"/>
      <c r="EH542" s="177"/>
      <c r="EI542" s="177"/>
      <c r="EJ542" s="177"/>
      <c r="EK542" s="177"/>
      <c r="EL542" s="177"/>
      <c r="EM542" s="177"/>
      <c r="EN542" s="177"/>
      <c r="EO542" s="177"/>
      <c r="EP542" s="177"/>
      <c r="EQ542" s="177"/>
      <c r="ER542" s="177"/>
      <c r="ES542" s="177"/>
      <c r="ET542" s="177"/>
      <c r="EU542" s="177"/>
      <c r="EV542" s="177"/>
      <c r="EW542" s="177"/>
      <c r="EX542" s="177"/>
      <c r="EY542" s="177"/>
      <c r="EZ542" s="177"/>
      <c r="FA542" s="177"/>
      <c r="FB542" s="177"/>
      <c r="FC542" s="177"/>
      <c r="FD542" s="177"/>
      <c r="FE542" s="177"/>
      <c r="FF542" s="177"/>
      <c r="FG542" s="177"/>
      <c r="FH542" s="177"/>
      <c r="FI542" s="177"/>
      <c r="FJ542" s="177"/>
      <c r="FK542" s="177"/>
      <c r="FL542" s="177"/>
      <c r="FM542" s="177"/>
      <c r="FN542" s="177"/>
      <c r="FO542" s="177"/>
      <c r="FP542" s="177"/>
      <c r="FQ542" s="177"/>
      <c r="FR542" s="177"/>
      <c r="FS542" s="177"/>
      <c r="FT542" s="177"/>
      <c r="FU542" s="177"/>
      <c r="FV542" s="177"/>
      <c r="FW542" s="177"/>
      <c r="FX542" s="177"/>
      <c r="FY542" s="177"/>
      <c r="FZ542" s="177"/>
      <c r="GA542" s="177"/>
      <c r="GB542" s="177"/>
      <c r="GC542" s="177"/>
      <c r="GD542" s="177"/>
      <c r="GE542" s="177"/>
      <c r="GF542" s="177"/>
      <c r="GG542" s="177"/>
      <c r="GH542" s="177"/>
      <c r="GI542" s="177"/>
      <c r="GJ542" s="177"/>
      <c r="GK542" s="177"/>
      <c r="GL542" s="177"/>
      <c r="GM542" s="177"/>
      <c r="GN542" s="177"/>
      <c r="GO542" s="177"/>
      <c r="GP542" s="177"/>
      <c r="GQ542" s="177"/>
      <c r="GR542" s="177"/>
      <c r="GS542" s="177"/>
      <c r="GT542" s="177"/>
      <c r="GU542" s="177"/>
      <c r="GV542" s="177"/>
      <c r="GW542" s="177"/>
      <c r="GX542" s="177"/>
      <c r="GY542" s="177"/>
      <c r="GZ542" s="177"/>
      <c r="HA542" s="177"/>
      <c r="HB542" s="177"/>
      <c r="HC542" s="177"/>
      <c r="HD542" s="177"/>
      <c r="HE542" s="177"/>
      <c r="HF542" s="177"/>
      <c r="HG542" s="177"/>
      <c r="HH542" s="177"/>
      <c r="HI542" s="177"/>
      <c r="HJ542" s="177"/>
      <c r="HK542" s="177"/>
      <c r="HL542" s="177"/>
      <c r="HM542" s="177"/>
      <c r="HN542" s="177"/>
      <c r="HO542" s="177"/>
      <c r="HP542" s="177"/>
      <c r="HQ542" s="177"/>
      <c r="HR542" s="177"/>
      <c r="HS542" s="177"/>
      <c r="HT542" s="177"/>
      <c r="HU542" s="177"/>
      <c r="HV542" s="177"/>
      <c r="HW542" s="177"/>
      <c r="HX542" s="177"/>
      <c r="HY542" s="177"/>
      <c r="HZ542" s="177"/>
      <c r="IA542" s="177"/>
      <c r="IB542" s="177"/>
      <c r="IC542" s="177"/>
      <c r="ID542" s="177"/>
      <c r="IE542" s="177"/>
      <c r="IF542" s="177"/>
      <c r="IG542" s="177"/>
      <c r="IH542" s="177"/>
      <c r="II542" s="177"/>
      <c r="IJ542" s="177"/>
      <c r="IK542" s="177"/>
      <c r="IL542" s="177"/>
      <c r="IM542" s="177"/>
      <c r="IN542" s="177"/>
      <c r="IO542" s="177"/>
      <c r="IP542" s="177"/>
      <c r="IQ542" s="177"/>
      <c r="IR542" s="177"/>
      <c r="IS542" s="177"/>
      <c r="IT542" s="177"/>
    </row>
    <row r="543" spans="1:254" s="107" customFormat="1" ht="60" x14ac:dyDescent="0.25">
      <c r="A543" s="6">
        <v>2</v>
      </c>
      <c r="B543" s="106" t="s">
        <v>3773</v>
      </c>
      <c r="C543" s="14" t="s">
        <v>2559</v>
      </c>
      <c r="D543" s="14" t="s">
        <v>2477</v>
      </c>
      <c r="E543" s="6">
        <v>543</v>
      </c>
      <c r="F543" s="12" t="s">
        <v>2714</v>
      </c>
      <c r="G543" s="15" t="s">
        <v>2715</v>
      </c>
      <c r="H543" s="13">
        <v>89.21</v>
      </c>
      <c r="I543" s="13" t="s">
        <v>37</v>
      </c>
      <c r="J543" s="16"/>
      <c r="K543" s="15" t="s">
        <v>2716</v>
      </c>
      <c r="L543" s="16"/>
      <c r="M543" s="26"/>
      <c r="N543" s="16"/>
      <c r="O543" s="2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88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</row>
    <row r="544" spans="1:254" s="33" customFormat="1" ht="45" x14ac:dyDescent="0.25">
      <c r="A544" s="6">
        <v>2</v>
      </c>
      <c r="B544" s="106" t="s">
        <v>3773</v>
      </c>
      <c r="C544" s="14" t="s">
        <v>2971</v>
      </c>
      <c r="D544" s="17" t="s">
        <v>2477</v>
      </c>
      <c r="E544" s="6">
        <v>544</v>
      </c>
      <c r="F544" s="7" t="s">
        <v>2972</v>
      </c>
      <c r="G544" s="14" t="s">
        <v>2973</v>
      </c>
      <c r="H544" s="24">
        <v>345.5</v>
      </c>
      <c r="I544" s="110" t="s">
        <v>37</v>
      </c>
      <c r="J544" s="18"/>
      <c r="K544" s="14" t="s">
        <v>2974</v>
      </c>
      <c r="L544" s="16"/>
      <c r="M544" s="16" t="s">
        <v>2975</v>
      </c>
      <c r="N544" s="16"/>
      <c r="O544" s="16"/>
      <c r="P544" s="16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6"/>
      <c r="AN544" s="96"/>
      <c r="AO544" s="96"/>
      <c r="AP544" s="96"/>
      <c r="AQ544" s="96"/>
      <c r="AR544" s="96"/>
      <c r="AS544" s="96"/>
      <c r="AT544" s="96"/>
      <c r="AU544" s="96"/>
      <c r="AV544" s="96"/>
      <c r="AW544" s="96"/>
      <c r="AX544" s="96"/>
      <c r="AY544" s="96"/>
      <c r="AZ544" s="96"/>
      <c r="BA544" s="96"/>
      <c r="BB544" s="96"/>
      <c r="BC544" s="96"/>
      <c r="BD544" s="96"/>
      <c r="BE544" s="96"/>
      <c r="BF544" s="96"/>
      <c r="BG544" s="96"/>
      <c r="BH544" s="96"/>
      <c r="BI544" s="96"/>
      <c r="BJ544" s="96"/>
      <c r="BK544" s="96"/>
      <c r="BL544" s="96"/>
      <c r="BM544" s="96"/>
      <c r="BN544" s="96"/>
      <c r="BO544" s="96"/>
      <c r="BP544" s="96"/>
      <c r="BQ544" s="96"/>
      <c r="BR544" s="96"/>
      <c r="BS544" s="96"/>
      <c r="BT544" s="96"/>
      <c r="BU544" s="96"/>
      <c r="BV544" s="96"/>
      <c r="BW544" s="96"/>
      <c r="BX544" s="96"/>
      <c r="BY544" s="96"/>
      <c r="BZ544" s="96"/>
      <c r="CA544" s="96"/>
      <c r="CB544" s="96"/>
      <c r="CC544" s="96"/>
      <c r="CD544" s="96"/>
      <c r="CE544" s="96"/>
      <c r="CF544" s="96"/>
      <c r="CG544" s="96"/>
      <c r="CH544" s="96"/>
      <c r="CI544" s="96"/>
      <c r="CJ544" s="96"/>
      <c r="CK544" s="96"/>
      <c r="CL544" s="96"/>
      <c r="CM544" s="96"/>
      <c r="CN544" s="96"/>
      <c r="CO544" s="96"/>
      <c r="CP544" s="96"/>
      <c r="CQ544" s="96"/>
      <c r="CR544" s="96"/>
      <c r="CS544" s="96"/>
      <c r="CT544" s="96"/>
      <c r="CU544" s="96"/>
      <c r="CV544" s="96"/>
      <c r="CW544" s="96"/>
      <c r="CX544" s="96"/>
      <c r="CY544" s="96"/>
      <c r="CZ544" s="96"/>
      <c r="DA544" s="96"/>
      <c r="DB544" s="96"/>
      <c r="DC544" s="96"/>
      <c r="DD544" s="96"/>
      <c r="DE544" s="96"/>
      <c r="DF544" s="96"/>
      <c r="DG544" s="96"/>
      <c r="DH544" s="96"/>
      <c r="DI544" s="96"/>
      <c r="DJ544" s="96"/>
      <c r="DK544" s="96"/>
      <c r="DL544" s="96"/>
      <c r="DM544" s="96"/>
      <c r="DN544" s="96"/>
      <c r="DO544" s="96"/>
      <c r="DP544" s="96"/>
      <c r="DQ544" s="96"/>
      <c r="DR544" s="96"/>
      <c r="DS544" s="96"/>
      <c r="DT544" s="96"/>
      <c r="DU544" s="96"/>
      <c r="DV544" s="96"/>
      <c r="DW544" s="96"/>
      <c r="DX544" s="96"/>
      <c r="DY544" s="96"/>
      <c r="DZ544" s="96"/>
      <c r="EA544" s="96"/>
      <c r="EB544" s="96"/>
      <c r="EC544" s="96"/>
      <c r="ED544" s="96"/>
      <c r="EE544" s="96"/>
      <c r="EF544" s="96"/>
      <c r="EG544" s="96"/>
      <c r="EH544" s="96"/>
      <c r="EI544" s="96"/>
      <c r="EJ544" s="96"/>
      <c r="EK544" s="96"/>
      <c r="EL544" s="96"/>
      <c r="EM544" s="96"/>
      <c r="EN544" s="96"/>
      <c r="EO544" s="96"/>
      <c r="EP544" s="96"/>
      <c r="EQ544" s="96"/>
      <c r="ER544" s="96"/>
      <c r="ES544" s="96"/>
      <c r="ET544" s="96"/>
      <c r="EU544" s="96"/>
      <c r="EV544" s="96"/>
      <c r="EW544" s="96"/>
      <c r="EX544" s="96"/>
      <c r="EY544" s="96"/>
      <c r="EZ544" s="96"/>
      <c r="FA544" s="96"/>
      <c r="FB544" s="96"/>
      <c r="FC544" s="96"/>
      <c r="FD544" s="96"/>
      <c r="FE544" s="96"/>
      <c r="FF544" s="96"/>
      <c r="FG544" s="96"/>
      <c r="FH544" s="96"/>
      <c r="FI544" s="96"/>
      <c r="FJ544" s="96"/>
      <c r="FK544" s="96"/>
      <c r="FL544" s="96"/>
      <c r="FM544" s="96"/>
      <c r="FN544" s="96"/>
      <c r="FO544" s="96"/>
      <c r="FP544" s="96"/>
      <c r="FQ544" s="96"/>
      <c r="FR544" s="96"/>
      <c r="FS544" s="96"/>
      <c r="FT544" s="96"/>
      <c r="FU544" s="96"/>
      <c r="FV544" s="96"/>
      <c r="FW544" s="96"/>
      <c r="FX544" s="96"/>
      <c r="FY544" s="96"/>
      <c r="FZ544" s="96"/>
      <c r="GA544" s="96"/>
      <c r="GB544" s="96"/>
      <c r="GC544" s="96"/>
      <c r="GD544" s="96"/>
      <c r="GE544" s="96"/>
      <c r="GF544" s="96"/>
      <c r="GG544" s="96"/>
      <c r="GH544" s="96"/>
      <c r="GI544" s="96"/>
      <c r="GJ544" s="96"/>
      <c r="GK544" s="96"/>
      <c r="GL544" s="96"/>
      <c r="GM544" s="96"/>
      <c r="GN544" s="96"/>
      <c r="GO544" s="96"/>
      <c r="GP544" s="96"/>
      <c r="GQ544" s="96"/>
      <c r="GR544" s="96"/>
      <c r="GS544" s="96"/>
      <c r="GT544" s="96"/>
      <c r="GU544" s="96"/>
      <c r="GV544" s="96"/>
      <c r="GW544" s="96"/>
      <c r="GX544" s="96"/>
      <c r="GY544" s="96"/>
      <c r="GZ544" s="96"/>
      <c r="HA544" s="96"/>
      <c r="HB544" s="96"/>
      <c r="HC544" s="96"/>
      <c r="HD544" s="96"/>
      <c r="HE544" s="96"/>
      <c r="HF544" s="96"/>
      <c r="HG544" s="96"/>
      <c r="HH544" s="96"/>
      <c r="HI544" s="96"/>
      <c r="HJ544" s="96"/>
      <c r="HK544" s="96"/>
      <c r="HL544" s="96"/>
      <c r="HM544" s="96"/>
      <c r="HN544" s="96"/>
      <c r="HO544" s="96"/>
      <c r="HP544" s="96"/>
      <c r="HQ544" s="96"/>
      <c r="HR544" s="96"/>
      <c r="HS544" s="96"/>
      <c r="HT544" s="96"/>
      <c r="HU544" s="96"/>
      <c r="HV544" s="96"/>
      <c r="HW544" s="96"/>
      <c r="HX544" s="96"/>
      <c r="HY544" s="96"/>
      <c r="HZ544" s="96"/>
      <c r="IA544" s="96"/>
      <c r="IB544" s="96"/>
      <c r="IC544" s="96"/>
      <c r="ID544" s="96"/>
      <c r="IE544" s="96"/>
      <c r="IF544" s="96"/>
      <c r="IG544" s="96"/>
      <c r="IH544" s="96"/>
      <c r="II544" s="96"/>
      <c r="IJ544" s="96"/>
      <c r="IK544" s="96"/>
      <c r="IL544" s="96"/>
      <c r="IM544" s="96"/>
      <c r="IN544" s="96"/>
      <c r="IO544" s="96"/>
      <c r="IP544" s="96"/>
      <c r="IQ544" s="96"/>
      <c r="IR544" s="96"/>
      <c r="IS544" s="96"/>
      <c r="IT544" s="96"/>
    </row>
    <row r="545" spans="1:254" s="107" customFormat="1" ht="75" x14ac:dyDescent="0.25">
      <c r="A545" s="6">
        <v>2</v>
      </c>
      <c r="B545" s="106" t="s">
        <v>3773</v>
      </c>
      <c r="C545" s="15" t="s">
        <v>2854</v>
      </c>
      <c r="D545" s="14" t="s">
        <v>2477</v>
      </c>
      <c r="E545" s="6">
        <v>545</v>
      </c>
      <c r="F545" s="12" t="s">
        <v>2867</v>
      </c>
      <c r="G545" s="14" t="s">
        <v>2868</v>
      </c>
      <c r="H545" s="149">
        <v>122.21</v>
      </c>
      <c r="I545" s="13" t="s">
        <v>37</v>
      </c>
      <c r="J545" s="16"/>
      <c r="K545" s="14" t="s">
        <v>2869</v>
      </c>
      <c r="L545" s="9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98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</row>
    <row r="546" spans="1:254" s="107" customFormat="1" ht="45" x14ac:dyDescent="0.25">
      <c r="A546" s="6">
        <v>2</v>
      </c>
      <c r="B546" s="106" t="s">
        <v>3773</v>
      </c>
      <c r="C546" s="15" t="s">
        <v>2903</v>
      </c>
      <c r="D546" s="15" t="s">
        <v>2477</v>
      </c>
      <c r="E546" s="6">
        <v>546</v>
      </c>
      <c r="F546" s="8" t="s">
        <v>2976</v>
      </c>
      <c r="G546" s="22" t="s">
        <v>2977</v>
      </c>
      <c r="H546" s="149">
        <v>2308.9</v>
      </c>
      <c r="I546" s="13" t="s">
        <v>37</v>
      </c>
      <c r="J546" s="6"/>
      <c r="K546" s="14" t="s">
        <v>2978</v>
      </c>
      <c r="L546" s="31" t="s">
        <v>2979</v>
      </c>
      <c r="M546" s="16" t="s">
        <v>2980</v>
      </c>
      <c r="N546" s="31" t="s">
        <v>2981</v>
      </c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6"/>
      <c r="AN546" s="177"/>
      <c r="AO546" s="177"/>
      <c r="AP546" s="177"/>
      <c r="AQ546" s="177"/>
      <c r="AR546" s="177"/>
      <c r="AS546" s="177"/>
      <c r="AT546" s="177"/>
      <c r="AU546" s="177"/>
      <c r="AV546" s="177"/>
      <c r="AW546" s="177"/>
      <c r="AX546" s="177"/>
      <c r="AY546" s="177"/>
      <c r="AZ546" s="177"/>
      <c r="BA546" s="177"/>
      <c r="BB546" s="177"/>
      <c r="BC546" s="177"/>
      <c r="BD546" s="177"/>
      <c r="BE546" s="177"/>
      <c r="BF546" s="177"/>
      <c r="BG546" s="177"/>
      <c r="BH546" s="177"/>
      <c r="BI546" s="177"/>
      <c r="BJ546" s="177"/>
      <c r="BK546" s="177"/>
      <c r="BL546" s="177"/>
      <c r="BM546" s="177"/>
      <c r="BN546" s="177"/>
      <c r="BO546" s="177"/>
      <c r="BP546" s="177"/>
      <c r="BQ546" s="177"/>
      <c r="BR546" s="177"/>
      <c r="BS546" s="177"/>
      <c r="BT546" s="177"/>
      <c r="BU546" s="177"/>
      <c r="BV546" s="177"/>
      <c r="BW546" s="177"/>
      <c r="BX546" s="177"/>
      <c r="BY546" s="177"/>
      <c r="BZ546" s="177"/>
      <c r="CA546" s="177"/>
      <c r="CB546" s="177"/>
      <c r="CC546" s="177"/>
      <c r="CD546" s="177"/>
      <c r="CE546" s="177"/>
      <c r="CF546" s="177"/>
      <c r="CG546" s="177"/>
      <c r="CH546" s="177"/>
      <c r="CI546" s="177"/>
      <c r="CJ546" s="177"/>
      <c r="CK546" s="177"/>
      <c r="CL546" s="177"/>
      <c r="CM546" s="177"/>
      <c r="CN546" s="177"/>
      <c r="CO546" s="177"/>
      <c r="CP546" s="177"/>
      <c r="CQ546" s="177"/>
      <c r="CR546" s="177"/>
      <c r="CS546" s="177"/>
      <c r="CT546" s="177"/>
      <c r="CU546" s="177"/>
      <c r="CV546" s="177"/>
      <c r="CW546" s="177"/>
      <c r="CX546" s="177"/>
      <c r="CY546" s="177"/>
      <c r="CZ546" s="177"/>
      <c r="DA546" s="177"/>
      <c r="DB546" s="177"/>
      <c r="DC546" s="177"/>
      <c r="DD546" s="177"/>
      <c r="DE546" s="177"/>
      <c r="DF546" s="177"/>
      <c r="DG546" s="177"/>
      <c r="DH546" s="177"/>
      <c r="DI546" s="177"/>
      <c r="DJ546" s="177"/>
      <c r="DK546" s="177"/>
      <c r="DL546" s="177"/>
      <c r="DM546" s="177"/>
      <c r="DN546" s="177"/>
      <c r="DO546" s="177"/>
      <c r="DP546" s="177"/>
      <c r="DQ546" s="177"/>
      <c r="DR546" s="177"/>
      <c r="DS546" s="177"/>
      <c r="DT546" s="177"/>
      <c r="DU546" s="177"/>
      <c r="DV546" s="177"/>
      <c r="DW546" s="177"/>
      <c r="DX546" s="177"/>
      <c r="DY546" s="177"/>
      <c r="DZ546" s="177"/>
      <c r="EA546" s="177"/>
      <c r="EB546" s="177"/>
      <c r="EC546" s="177"/>
      <c r="ED546" s="177"/>
      <c r="EE546" s="177"/>
      <c r="EF546" s="177"/>
      <c r="EG546" s="177"/>
      <c r="EH546" s="177"/>
      <c r="EI546" s="177"/>
      <c r="EJ546" s="177"/>
      <c r="EK546" s="177"/>
      <c r="EL546" s="177"/>
      <c r="EM546" s="177"/>
      <c r="EN546" s="177"/>
      <c r="EO546" s="177"/>
      <c r="EP546" s="177"/>
      <c r="EQ546" s="177"/>
      <c r="ER546" s="177"/>
      <c r="ES546" s="177"/>
      <c r="ET546" s="177"/>
      <c r="EU546" s="177"/>
      <c r="EV546" s="177"/>
      <c r="EW546" s="177"/>
      <c r="EX546" s="177"/>
      <c r="EY546" s="177"/>
      <c r="EZ546" s="177"/>
      <c r="FA546" s="177"/>
      <c r="FB546" s="177"/>
      <c r="FC546" s="177"/>
      <c r="FD546" s="177"/>
      <c r="FE546" s="177"/>
      <c r="FF546" s="177"/>
      <c r="FG546" s="177"/>
      <c r="FH546" s="177"/>
      <c r="FI546" s="177"/>
      <c r="FJ546" s="177"/>
      <c r="FK546" s="177"/>
      <c r="FL546" s="177"/>
      <c r="FM546" s="177"/>
      <c r="FN546" s="177"/>
      <c r="FO546" s="177"/>
      <c r="FP546" s="177"/>
      <c r="FQ546" s="177"/>
      <c r="FR546" s="177"/>
      <c r="FS546" s="177"/>
      <c r="FT546" s="177"/>
      <c r="FU546" s="177"/>
      <c r="FV546" s="177"/>
      <c r="FW546" s="177"/>
      <c r="FX546" s="177"/>
      <c r="FY546" s="177"/>
      <c r="FZ546" s="177"/>
      <c r="GA546" s="177"/>
      <c r="GB546" s="177"/>
      <c r="GC546" s="177"/>
      <c r="GD546" s="177"/>
      <c r="GE546" s="177"/>
      <c r="GF546" s="177"/>
      <c r="GG546" s="177"/>
      <c r="GH546" s="177"/>
      <c r="GI546" s="177"/>
      <c r="GJ546" s="177"/>
      <c r="GK546" s="177"/>
      <c r="GL546" s="177"/>
      <c r="GM546" s="177"/>
      <c r="GN546" s="177"/>
      <c r="GO546" s="177"/>
      <c r="GP546" s="177"/>
      <c r="GQ546" s="177"/>
      <c r="GR546" s="177"/>
      <c r="GS546" s="177"/>
      <c r="GT546" s="177"/>
      <c r="GU546" s="177"/>
      <c r="GV546" s="177"/>
      <c r="GW546" s="177"/>
      <c r="GX546" s="177"/>
      <c r="GY546" s="177"/>
      <c r="GZ546" s="177"/>
      <c r="HA546" s="177"/>
      <c r="HB546" s="177"/>
      <c r="HC546" s="177"/>
      <c r="HD546" s="177"/>
      <c r="HE546" s="177"/>
      <c r="HF546" s="177"/>
      <c r="HG546" s="177"/>
      <c r="HH546" s="177"/>
      <c r="HI546" s="177"/>
      <c r="HJ546" s="177"/>
      <c r="HK546" s="177"/>
      <c r="HL546" s="177"/>
      <c r="HM546" s="177"/>
      <c r="HN546" s="177"/>
      <c r="HO546" s="177"/>
      <c r="HP546" s="177"/>
      <c r="HQ546" s="177"/>
      <c r="HR546" s="177"/>
      <c r="HS546" s="177"/>
      <c r="HT546" s="177"/>
      <c r="HU546" s="177"/>
      <c r="HV546" s="177"/>
      <c r="HW546" s="177"/>
      <c r="HX546" s="177"/>
      <c r="HY546" s="177"/>
      <c r="HZ546" s="177"/>
      <c r="IA546" s="177"/>
      <c r="IB546" s="177"/>
      <c r="IC546" s="177"/>
      <c r="ID546" s="177"/>
      <c r="IE546" s="177"/>
      <c r="IF546" s="177"/>
      <c r="IG546" s="177"/>
      <c r="IH546" s="177"/>
      <c r="II546" s="177"/>
      <c r="IJ546" s="177"/>
      <c r="IK546" s="177"/>
      <c r="IL546" s="177"/>
      <c r="IM546" s="177"/>
      <c r="IN546" s="177"/>
      <c r="IO546" s="177"/>
      <c r="IP546" s="177"/>
      <c r="IQ546" s="177"/>
      <c r="IR546" s="177"/>
      <c r="IS546" s="177"/>
      <c r="IT546" s="177"/>
    </row>
    <row r="547" spans="1:254" s="107" customFormat="1" ht="60" x14ac:dyDescent="0.25">
      <c r="A547" s="6">
        <v>2</v>
      </c>
      <c r="B547" s="106" t="s">
        <v>3773</v>
      </c>
      <c r="C547" s="15" t="s">
        <v>2596</v>
      </c>
      <c r="D547" s="14" t="s">
        <v>2477</v>
      </c>
      <c r="E547" s="6">
        <v>547</v>
      </c>
      <c r="F547" s="12" t="s">
        <v>2717</v>
      </c>
      <c r="G547" s="15" t="s">
        <v>2718</v>
      </c>
      <c r="H547" s="165">
        <v>195.46716000000001</v>
      </c>
      <c r="I547" s="86" t="s">
        <v>37</v>
      </c>
      <c r="J547" s="16"/>
      <c r="K547" s="15" t="s">
        <v>2719</v>
      </c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284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  <c r="BU547" s="32"/>
      <c r="BV547" s="32"/>
      <c r="BW547" s="32"/>
      <c r="BX547" s="32"/>
      <c r="BY547" s="32"/>
      <c r="BZ547" s="32"/>
      <c r="CA547" s="32"/>
      <c r="CB547" s="32"/>
      <c r="CC547" s="32"/>
      <c r="CD547" s="32"/>
      <c r="CE547" s="32"/>
      <c r="CF547" s="32"/>
      <c r="CG547" s="32"/>
      <c r="CH547" s="32"/>
      <c r="CI547" s="32"/>
      <c r="CJ547" s="32"/>
      <c r="CK547" s="32"/>
      <c r="CL547" s="32"/>
      <c r="CM547" s="32"/>
      <c r="CN547" s="32"/>
      <c r="CO547" s="32"/>
      <c r="CP547" s="32"/>
      <c r="CQ547" s="32"/>
      <c r="CR547" s="32"/>
      <c r="CS547" s="32"/>
      <c r="CT547" s="32"/>
      <c r="CU547" s="32"/>
      <c r="CV547" s="32"/>
      <c r="CW547" s="32"/>
      <c r="CX547" s="32"/>
      <c r="CY547" s="32"/>
      <c r="CZ547" s="32"/>
      <c r="DA547" s="32"/>
      <c r="DB547" s="32"/>
      <c r="DC547" s="32"/>
      <c r="DD547" s="32"/>
      <c r="DE547" s="32"/>
      <c r="DF547" s="32"/>
      <c r="DG547" s="32"/>
      <c r="DH547" s="32"/>
      <c r="DI547" s="32"/>
      <c r="DJ547" s="32"/>
      <c r="DK547" s="32"/>
      <c r="DL547" s="32"/>
      <c r="DM547" s="32"/>
      <c r="DN547" s="32"/>
      <c r="DO547" s="32"/>
      <c r="DP547" s="32"/>
      <c r="DQ547" s="32"/>
      <c r="DR547" s="32"/>
      <c r="DS547" s="32"/>
      <c r="DT547" s="32"/>
      <c r="DU547" s="32"/>
      <c r="DV547" s="32"/>
      <c r="DW547" s="32"/>
      <c r="DX547" s="32"/>
      <c r="DY547" s="32"/>
      <c r="DZ547" s="32"/>
      <c r="EA547" s="32"/>
      <c r="EB547" s="32"/>
      <c r="EC547" s="32"/>
      <c r="ED547" s="32"/>
      <c r="EE547" s="32"/>
      <c r="EF547" s="32"/>
      <c r="EG547" s="32"/>
      <c r="EH547" s="32"/>
      <c r="EI547" s="32"/>
      <c r="EJ547" s="32"/>
      <c r="EK547" s="32"/>
      <c r="EL547" s="32"/>
      <c r="EM547" s="32"/>
      <c r="EN547" s="32"/>
      <c r="EO547" s="32"/>
      <c r="EP547" s="32"/>
      <c r="EQ547" s="32"/>
      <c r="ER547" s="32"/>
      <c r="ES547" s="32"/>
      <c r="ET547" s="32"/>
      <c r="EU547" s="32"/>
      <c r="EV547" s="32"/>
      <c r="EW547" s="32"/>
      <c r="EX547" s="32"/>
      <c r="EY547" s="32"/>
      <c r="EZ547" s="32"/>
      <c r="FA547" s="32"/>
      <c r="FB547" s="32"/>
      <c r="FC547" s="32"/>
      <c r="FD547" s="32"/>
      <c r="FE547" s="32"/>
      <c r="FF547" s="32"/>
      <c r="FG547" s="32"/>
      <c r="FH547" s="32"/>
      <c r="FI547" s="32"/>
      <c r="FJ547" s="32"/>
      <c r="FK547" s="32"/>
      <c r="FL547" s="32"/>
      <c r="FM547" s="32"/>
      <c r="FN547" s="32"/>
      <c r="FO547" s="32"/>
      <c r="FP547" s="32"/>
      <c r="FQ547" s="32"/>
      <c r="FR547" s="32"/>
      <c r="FS547" s="32"/>
      <c r="FT547" s="32"/>
      <c r="FU547" s="32"/>
      <c r="FV547" s="32"/>
      <c r="FW547" s="32"/>
      <c r="FX547" s="32"/>
      <c r="FY547" s="32"/>
      <c r="FZ547" s="32"/>
      <c r="GA547" s="32"/>
      <c r="GB547" s="32"/>
      <c r="GC547" s="32"/>
      <c r="GD547" s="32"/>
      <c r="GE547" s="32"/>
      <c r="GF547" s="32"/>
      <c r="GG547" s="32"/>
      <c r="GH547" s="32"/>
      <c r="GI547" s="32"/>
      <c r="GJ547" s="32"/>
      <c r="GK547" s="32"/>
      <c r="GL547" s="32"/>
      <c r="GM547" s="32"/>
      <c r="GN547" s="32"/>
      <c r="GO547" s="32"/>
      <c r="GP547" s="32"/>
      <c r="GQ547" s="32"/>
      <c r="GR547" s="32"/>
      <c r="GS547" s="32"/>
      <c r="GT547" s="32"/>
      <c r="GU547" s="32"/>
      <c r="GV547" s="32"/>
      <c r="GW547" s="32"/>
      <c r="GX547" s="32"/>
      <c r="GY547" s="32"/>
      <c r="GZ547" s="32"/>
      <c r="HA547" s="32"/>
      <c r="HB547" s="32"/>
      <c r="HC547" s="32"/>
      <c r="HD547" s="32"/>
      <c r="HE547" s="32"/>
      <c r="HF547" s="32"/>
      <c r="HG547" s="32"/>
      <c r="HH547" s="32"/>
      <c r="HI547" s="32"/>
      <c r="HJ547" s="32"/>
      <c r="HK547" s="32"/>
      <c r="HL547" s="32"/>
      <c r="HM547" s="32"/>
      <c r="HN547" s="32"/>
      <c r="HO547" s="32"/>
      <c r="HP547" s="32"/>
      <c r="HQ547" s="32"/>
      <c r="HR547" s="32"/>
      <c r="HS547" s="32"/>
      <c r="HT547" s="32"/>
      <c r="HU547" s="32"/>
      <c r="HV547" s="32"/>
      <c r="HW547" s="32"/>
      <c r="HX547" s="32"/>
      <c r="HY547" s="32"/>
      <c r="HZ547" s="32"/>
      <c r="IA547" s="32"/>
      <c r="IB547" s="32"/>
      <c r="IC547" s="32"/>
      <c r="ID547" s="32"/>
      <c r="IE547" s="32"/>
      <c r="IF547" s="32"/>
      <c r="IG547" s="32"/>
      <c r="IH547" s="32"/>
      <c r="II547" s="32"/>
      <c r="IJ547" s="32"/>
      <c r="IK547" s="32"/>
      <c r="IL547" s="32"/>
      <c r="IM547" s="32"/>
      <c r="IN547" s="32"/>
      <c r="IO547" s="32"/>
      <c r="IP547" s="32"/>
      <c r="IQ547" s="32"/>
      <c r="IR547" s="32"/>
      <c r="IS547" s="32"/>
      <c r="IT547" s="32"/>
    </row>
    <row r="548" spans="1:254" s="33" customFormat="1" ht="45" x14ac:dyDescent="0.25">
      <c r="A548" s="6">
        <v>12</v>
      </c>
      <c r="B548" s="106" t="s">
        <v>3773</v>
      </c>
      <c r="C548" s="253" t="s">
        <v>4305</v>
      </c>
      <c r="D548" s="253" t="s">
        <v>2477</v>
      </c>
      <c r="E548" s="6">
        <v>548</v>
      </c>
      <c r="F548" s="98" t="s">
        <v>4249</v>
      </c>
      <c r="G548" s="98" t="s">
        <v>4248</v>
      </c>
      <c r="H548" s="254">
        <v>176.86</v>
      </c>
      <c r="I548" s="253" t="s">
        <v>37</v>
      </c>
      <c r="J548" s="253"/>
      <c r="K548" s="80" t="s">
        <v>4247</v>
      </c>
      <c r="L548" s="84"/>
      <c r="M548" s="16"/>
      <c r="N548" s="16"/>
      <c r="O548" s="16"/>
      <c r="P548" s="16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5"/>
      <c r="AO548" s="85"/>
      <c r="AP548" s="85"/>
      <c r="AQ548" s="85"/>
      <c r="AR548" s="85"/>
      <c r="AS548" s="85"/>
      <c r="AT548" s="85"/>
      <c r="AU548" s="85"/>
      <c r="AV548" s="85"/>
      <c r="AW548" s="85"/>
      <c r="AX548" s="85"/>
      <c r="AY548" s="85"/>
      <c r="AZ548" s="85"/>
      <c r="BA548" s="85"/>
      <c r="BB548" s="85"/>
      <c r="BC548" s="85"/>
      <c r="BD548" s="85"/>
      <c r="BE548" s="85"/>
      <c r="BF548" s="85"/>
      <c r="BG548" s="85"/>
      <c r="BH548" s="85"/>
      <c r="BI548" s="85"/>
      <c r="BJ548" s="85"/>
      <c r="BK548" s="85"/>
      <c r="BL548" s="85"/>
      <c r="BM548" s="85"/>
      <c r="BN548" s="85"/>
      <c r="BO548" s="85"/>
      <c r="BP548" s="85"/>
      <c r="BQ548" s="85"/>
      <c r="BR548" s="85"/>
      <c r="BS548" s="85"/>
      <c r="BT548" s="85"/>
      <c r="BU548" s="85"/>
      <c r="BV548" s="85"/>
      <c r="BW548" s="85"/>
      <c r="BX548" s="85"/>
      <c r="BY548" s="85"/>
      <c r="BZ548" s="85"/>
      <c r="CA548" s="85"/>
      <c r="CB548" s="85"/>
      <c r="CC548" s="85"/>
      <c r="CD548" s="85"/>
      <c r="CE548" s="85"/>
      <c r="CF548" s="85"/>
      <c r="CG548" s="85"/>
      <c r="CH548" s="85"/>
      <c r="CI548" s="85"/>
      <c r="CJ548" s="85"/>
      <c r="CK548" s="85"/>
      <c r="CL548" s="85"/>
      <c r="CM548" s="85"/>
      <c r="CN548" s="85"/>
      <c r="CO548" s="85"/>
      <c r="CP548" s="85"/>
      <c r="CQ548" s="85"/>
      <c r="CR548" s="85"/>
      <c r="CS548" s="85"/>
      <c r="CT548" s="85"/>
      <c r="CU548" s="85"/>
      <c r="CV548" s="85"/>
      <c r="CW548" s="85"/>
      <c r="CX548" s="85"/>
      <c r="CY548" s="85"/>
      <c r="CZ548" s="85"/>
      <c r="DA548" s="85"/>
      <c r="DB548" s="85"/>
      <c r="DC548" s="85"/>
      <c r="DD548" s="85"/>
      <c r="DE548" s="85"/>
      <c r="DF548" s="85"/>
      <c r="DG548" s="85"/>
      <c r="DH548" s="85"/>
      <c r="DI548" s="85"/>
      <c r="DJ548" s="85"/>
      <c r="DK548" s="85"/>
      <c r="DL548" s="85"/>
      <c r="DM548" s="85"/>
      <c r="DN548" s="85"/>
      <c r="DO548" s="85"/>
      <c r="DP548" s="85"/>
      <c r="DQ548" s="85"/>
      <c r="DR548" s="85"/>
      <c r="DS548" s="85"/>
      <c r="DT548" s="85"/>
      <c r="DU548" s="85"/>
      <c r="DV548" s="85"/>
      <c r="DW548" s="85"/>
      <c r="DX548" s="85"/>
      <c r="DY548" s="85"/>
      <c r="DZ548" s="85"/>
      <c r="EA548" s="85"/>
      <c r="EB548" s="85"/>
      <c r="EC548" s="85"/>
      <c r="ED548" s="85"/>
      <c r="EE548" s="85"/>
      <c r="EF548" s="85"/>
      <c r="EG548" s="85"/>
      <c r="EH548" s="85"/>
      <c r="EI548" s="85"/>
      <c r="EJ548" s="85"/>
      <c r="EK548" s="85"/>
      <c r="EL548" s="85"/>
      <c r="EM548" s="85"/>
      <c r="EN548" s="85"/>
      <c r="EO548" s="85"/>
      <c r="EP548" s="85"/>
      <c r="EQ548" s="85"/>
      <c r="ER548" s="85"/>
      <c r="ES548" s="85"/>
      <c r="ET548" s="85"/>
      <c r="EU548" s="85"/>
      <c r="EV548" s="85"/>
      <c r="EW548" s="85"/>
      <c r="EX548" s="85"/>
      <c r="EY548" s="85"/>
      <c r="EZ548" s="85"/>
      <c r="FA548" s="85"/>
      <c r="FB548" s="85"/>
      <c r="FC548" s="85"/>
      <c r="FD548" s="85"/>
      <c r="FE548" s="85"/>
      <c r="FF548" s="85"/>
      <c r="FG548" s="85"/>
      <c r="FH548" s="85"/>
      <c r="FI548" s="85"/>
      <c r="FJ548" s="85"/>
      <c r="FK548" s="85"/>
      <c r="FL548" s="85"/>
      <c r="FM548" s="85"/>
      <c r="FN548" s="85"/>
      <c r="FO548" s="85"/>
      <c r="FP548" s="85"/>
      <c r="FQ548" s="85"/>
      <c r="FR548" s="85"/>
      <c r="FS548" s="85"/>
      <c r="FT548" s="85"/>
      <c r="FU548" s="85"/>
      <c r="FV548" s="85"/>
      <c r="FW548" s="85"/>
      <c r="FX548" s="85"/>
      <c r="FY548" s="85"/>
      <c r="FZ548" s="85"/>
      <c r="GA548" s="85"/>
      <c r="GB548" s="85"/>
      <c r="GC548" s="85"/>
      <c r="GD548" s="85"/>
      <c r="GE548" s="85"/>
      <c r="GF548" s="85"/>
      <c r="GG548" s="85"/>
      <c r="GH548" s="85"/>
      <c r="GI548" s="85"/>
      <c r="GJ548" s="85"/>
      <c r="GK548" s="85"/>
      <c r="GL548" s="85"/>
      <c r="GM548" s="85"/>
      <c r="GN548" s="85"/>
      <c r="GO548" s="85"/>
      <c r="GP548" s="85"/>
      <c r="GQ548" s="85"/>
      <c r="GR548" s="85"/>
      <c r="GS548" s="85"/>
      <c r="GT548" s="85"/>
      <c r="GU548" s="85"/>
      <c r="GV548" s="85"/>
      <c r="GW548" s="85"/>
      <c r="GX548" s="85"/>
      <c r="GY548" s="85"/>
      <c r="GZ548" s="85"/>
      <c r="HA548" s="85"/>
      <c r="HB548" s="85"/>
      <c r="HC548" s="85"/>
      <c r="HD548" s="85"/>
      <c r="HE548" s="85"/>
      <c r="HF548" s="85"/>
      <c r="HG548" s="85"/>
      <c r="HH548" s="85"/>
      <c r="HI548" s="85"/>
      <c r="HJ548" s="85"/>
      <c r="HK548" s="85"/>
      <c r="HL548" s="85"/>
      <c r="HM548" s="85"/>
      <c r="HN548" s="85"/>
      <c r="HO548" s="85"/>
      <c r="HP548" s="85"/>
      <c r="HQ548" s="85"/>
      <c r="HR548" s="85"/>
      <c r="HS548" s="85"/>
      <c r="HT548" s="85"/>
      <c r="HU548" s="85"/>
      <c r="HV548" s="85"/>
      <c r="HW548" s="85"/>
      <c r="HX548" s="85"/>
      <c r="HY548" s="85"/>
      <c r="HZ548" s="85"/>
      <c r="IA548" s="85"/>
      <c r="IB548" s="85"/>
      <c r="IC548" s="85"/>
      <c r="ID548" s="85"/>
      <c r="IE548" s="85"/>
      <c r="IF548" s="85"/>
      <c r="IG548" s="85"/>
      <c r="IH548" s="85"/>
      <c r="II548" s="85"/>
      <c r="IJ548" s="85"/>
      <c r="IK548" s="85"/>
      <c r="IL548" s="85"/>
      <c r="IM548" s="85"/>
      <c r="IN548" s="85"/>
      <c r="IO548" s="85"/>
      <c r="IP548" s="85"/>
      <c r="IQ548" s="85"/>
      <c r="IR548" s="85"/>
      <c r="IS548" s="85"/>
      <c r="IT548" s="85"/>
    </row>
    <row r="549" spans="1:254" s="2" customFormat="1" ht="45" x14ac:dyDescent="0.25">
      <c r="A549" s="6">
        <v>2</v>
      </c>
      <c r="B549" s="106" t="s">
        <v>3773</v>
      </c>
      <c r="C549" s="14" t="s">
        <v>2559</v>
      </c>
      <c r="D549" s="14" t="s">
        <v>2477</v>
      </c>
      <c r="E549" s="6">
        <v>549</v>
      </c>
      <c r="F549" s="12" t="s">
        <v>2720</v>
      </c>
      <c r="G549" s="14" t="s">
        <v>2721</v>
      </c>
      <c r="H549" s="54">
        <v>386.17</v>
      </c>
      <c r="I549" s="54" t="s">
        <v>37</v>
      </c>
      <c r="J549" s="26"/>
      <c r="K549" s="15" t="s">
        <v>2722</v>
      </c>
      <c r="L549" s="26"/>
      <c r="M549" s="26" t="s">
        <v>2723</v>
      </c>
      <c r="N549" s="26"/>
      <c r="O549" s="26"/>
      <c r="P549" s="26"/>
      <c r="Q549" s="26"/>
      <c r="R549" s="26"/>
      <c r="S549" s="2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88"/>
      <c r="AN549" s="177"/>
      <c r="AO549" s="177"/>
      <c r="AP549" s="177"/>
      <c r="AQ549" s="177"/>
      <c r="AR549" s="177"/>
      <c r="AS549" s="177"/>
      <c r="AT549" s="177"/>
      <c r="AU549" s="177"/>
      <c r="AV549" s="177"/>
      <c r="AW549" s="177"/>
      <c r="AX549" s="177"/>
      <c r="AY549" s="177"/>
      <c r="AZ549" s="177"/>
      <c r="BA549" s="177"/>
      <c r="BB549" s="177"/>
      <c r="BC549" s="177"/>
      <c r="BD549" s="177"/>
      <c r="BE549" s="177"/>
      <c r="BF549" s="177"/>
      <c r="BG549" s="177"/>
      <c r="BH549" s="177"/>
      <c r="BI549" s="177"/>
      <c r="BJ549" s="177"/>
      <c r="BK549" s="177"/>
      <c r="BL549" s="177"/>
      <c r="BM549" s="177"/>
      <c r="BN549" s="177"/>
      <c r="BO549" s="177"/>
      <c r="BP549" s="177"/>
      <c r="BQ549" s="177"/>
      <c r="BR549" s="177"/>
      <c r="BS549" s="177"/>
      <c r="BT549" s="177"/>
      <c r="BU549" s="177"/>
      <c r="BV549" s="177"/>
      <c r="BW549" s="177"/>
      <c r="BX549" s="177"/>
      <c r="BY549" s="177"/>
      <c r="BZ549" s="177"/>
      <c r="CA549" s="177"/>
      <c r="CB549" s="177"/>
      <c r="CC549" s="177"/>
      <c r="CD549" s="177"/>
      <c r="CE549" s="177"/>
      <c r="CF549" s="177"/>
      <c r="CG549" s="177"/>
      <c r="CH549" s="177"/>
      <c r="CI549" s="177"/>
      <c r="CJ549" s="177"/>
      <c r="CK549" s="177"/>
      <c r="CL549" s="177"/>
      <c r="CM549" s="177"/>
      <c r="CN549" s="177"/>
      <c r="CO549" s="177"/>
      <c r="CP549" s="177"/>
      <c r="CQ549" s="177"/>
      <c r="CR549" s="177"/>
      <c r="CS549" s="177"/>
      <c r="CT549" s="177"/>
      <c r="CU549" s="177"/>
      <c r="CV549" s="177"/>
      <c r="CW549" s="177"/>
      <c r="CX549" s="177"/>
      <c r="CY549" s="177"/>
      <c r="CZ549" s="177"/>
      <c r="DA549" s="177"/>
      <c r="DB549" s="177"/>
      <c r="DC549" s="177"/>
      <c r="DD549" s="177"/>
      <c r="DE549" s="177"/>
      <c r="DF549" s="177"/>
      <c r="DG549" s="177"/>
      <c r="DH549" s="177"/>
      <c r="DI549" s="177"/>
      <c r="DJ549" s="177"/>
      <c r="DK549" s="177"/>
      <c r="DL549" s="177"/>
      <c r="DM549" s="177"/>
      <c r="DN549" s="177"/>
      <c r="DO549" s="177"/>
      <c r="DP549" s="177"/>
      <c r="DQ549" s="177"/>
      <c r="DR549" s="177"/>
      <c r="DS549" s="177"/>
      <c r="DT549" s="177"/>
      <c r="DU549" s="177"/>
      <c r="DV549" s="177"/>
      <c r="DW549" s="177"/>
      <c r="DX549" s="177"/>
      <c r="DY549" s="177"/>
      <c r="DZ549" s="177"/>
      <c r="EA549" s="177"/>
      <c r="EB549" s="177"/>
      <c r="EC549" s="177"/>
      <c r="ED549" s="177"/>
      <c r="EE549" s="177"/>
      <c r="EF549" s="177"/>
      <c r="EG549" s="177"/>
      <c r="EH549" s="177"/>
      <c r="EI549" s="177"/>
      <c r="EJ549" s="177"/>
      <c r="EK549" s="177"/>
      <c r="EL549" s="177"/>
      <c r="EM549" s="177"/>
      <c r="EN549" s="177"/>
      <c r="EO549" s="177"/>
      <c r="EP549" s="177"/>
      <c r="EQ549" s="177"/>
      <c r="ER549" s="177"/>
      <c r="ES549" s="177"/>
      <c r="ET549" s="177"/>
      <c r="EU549" s="177"/>
      <c r="EV549" s="177"/>
      <c r="EW549" s="177"/>
      <c r="EX549" s="177"/>
      <c r="EY549" s="177"/>
      <c r="EZ549" s="177"/>
      <c r="FA549" s="177"/>
      <c r="FB549" s="177"/>
      <c r="FC549" s="177"/>
      <c r="FD549" s="177"/>
      <c r="FE549" s="177"/>
      <c r="FF549" s="177"/>
      <c r="FG549" s="177"/>
      <c r="FH549" s="177"/>
      <c r="FI549" s="177"/>
      <c r="FJ549" s="177"/>
      <c r="FK549" s="177"/>
      <c r="FL549" s="177"/>
      <c r="FM549" s="177"/>
      <c r="FN549" s="177"/>
      <c r="FO549" s="177"/>
      <c r="FP549" s="177"/>
      <c r="FQ549" s="177"/>
      <c r="FR549" s="177"/>
      <c r="FS549" s="177"/>
      <c r="FT549" s="177"/>
      <c r="FU549" s="177"/>
      <c r="FV549" s="177"/>
      <c r="FW549" s="177"/>
      <c r="FX549" s="177"/>
      <c r="FY549" s="177"/>
      <c r="FZ549" s="177"/>
      <c r="GA549" s="177"/>
      <c r="GB549" s="177"/>
      <c r="GC549" s="177"/>
      <c r="GD549" s="177"/>
      <c r="GE549" s="177"/>
      <c r="GF549" s="177"/>
      <c r="GG549" s="177"/>
      <c r="GH549" s="177"/>
      <c r="GI549" s="177"/>
      <c r="GJ549" s="177"/>
      <c r="GK549" s="177"/>
      <c r="GL549" s="177"/>
      <c r="GM549" s="177"/>
      <c r="GN549" s="177"/>
      <c r="GO549" s="177"/>
      <c r="GP549" s="177"/>
      <c r="GQ549" s="177"/>
      <c r="GR549" s="177"/>
      <c r="GS549" s="177"/>
      <c r="GT549" s="177"/>
      <c r="GU549" s="177"/>
      <c r="GV549" s="177"/>
      <c r="GW549" s="177"/>
      <c r="GX549" s="177"/>
      <c r="GY549" s="177"/>
      <c r="GZ549" s="177"/>
      <c r="HA549" s="177"/>
      <c r="HB549" s="177"/>
      <c r="HC549" s="177"/>
      <c r="HD549" s="177"/>
      <c r="HE549" s="177"/>
      <c r="HF549" s="177"/>
      <c r="HG549" s="177"/>
      <c r="HH549" s="177"/>
      <c r="HI549" s="177"/>
      <c r="HJ549" s="177"/>
      <c r="HK549" s="177"/>
      <c r="HL549" s="177"/>
      <c r="HM549" s="177"/>
      <c r="HN549" s="177"/>
      <c r="HO549" s="177"/>
      <c r="HP549" s="177"/>
      <c r="HQ549" s="177"/>
      <c r="HR549" s="177"/>
      <c r="HS549" s="177"/>
      <c r="HT549" s="177"/>
      <c r="HU549" s="177"/>
      <c r="HV549" s="177"/>
      <c r="HW549" s="177"/>
      <c r="HX549" s="177"/>
      <c r="HY549" s="177"/>
      <c r="HZ549" s="177"/>
      <c r="IA549" s="177"/>
      <c r="IB549" s="177"/>
      <c r="IC549" s="177"/>
      <c r="ID549" s="177"/>
      <c r="IE549" s="177"/>
      <c r="IF549" s="177"/>
      <c r="IG549" s="177"/>
      <c r="IH549" s="177"/>
      <c r="II549" s="177"/>
      <c r="IJ549" s="177"/>
      <c r="IK549" s="177"/>
      <c r="IL549" s="177"/>
      <c r="IM549" s="177"/>
      <c r="IN549" s="177"/>
      <c r="IO549" s="177"/>
      <c r="IP549" s="177"/>
      <c r="IQ549" s="177"/>
      <c r="IR549" s="177"/>
      <c r="IS549" s="177"/>
      <c r="IT549" s="177"/>
    </row>
    <row r="550" spans="1:254" s="1" customFormat="1" ht="45" x14ac:dyDescent="0.25">
      <c r="A550" s="6">
        <v>2</v>
      </c>
      <c r="B550" s="106" t="s">
        <v>3773</v>
      </c>
      <c r="C550" s="15" t="s">
        <v>2596</v>
      </c>
      <c r="D550" s="14" t="s">
        <v>2477</v>
      </c>
      <c r="E550" s="6">
        <v>550</v>
      </c>
      <c r="F550" s="12" t="s">
        <v>2724</v>
      </c>
      <c r="G550" s="15" t="s">
        <v>2725</v>
      </c>
      <c r="H550" s="54">
        <v>950.28</v>
      </c>
      <c r="I550" s="54" t="s">
        <v>37</v>
      </c>
      <c r="J550" s="16"/>
      <c r="K550" s="15" t="s">
        <v>2726</v>
      </c>
      <c r="L550" s="26"/>
      <c r="M550" s="26" t="s">
        <v>2727</v>
      </c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284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/>
      <c r="DG550" s="32"/>
      <c r="DH550" s="32"/>
      <c r="DI550" s="32"/>
      <c r="DJ550" s="32"/>
      <c r="DK550" s="32"/>
      <c r="DL550" s="32"/>
      <c r="DM550" s="32"/>
      <c r="DN550" s="32"/>
      <c r="DO550" s="32"/>
      <c r="DP550" s="32"/>
      <c r="DQ550" s="32"/>
      <c r="DR550" s="32"/>
      <c r="DS550" s="32"/>
      <c r="DT550" s="32"/>
      <c r="DU550" s="32"/>
      <c r="DV550" s="32"/>
      <c r="DW550" s="32"/>
      <c r="DX550" s="32"/>
      <c r="DY550" s="32"/>
      <c r="DZ550" s="32"/>
      <c r="EA550" s="32"/>
      <c r="EB550" s="32"/>
      <c r="EC550" s="32"/>
      <c r="ED550" s="32"/>
      <c r="EE550" s="32"/>
      <c r="EF550" s="32"/>
      <c r="EG550" s="32"/>
      <c r="EH550" s="32"/>
      <c r="EI550" s="32"/>
      <c r="EJ550" s="32"/>
      <c r="EK550" s="32"/>
      <c r="EL550" s="32"/>
      <c r="EM550" s="32"/>
      <c r="EN550" s="32"/>
      <c r="EO550" s="32"/>
      <c r="EP550" s="32"/>
      <c r="EQ550" s="32"/>
      <c r="ER550" s="32"/>
      <c r="ES550" s="32"/>
      <c r="ET550" s="32"/>
      <c r="EU550" s="32"/>
      <c r="EV550" s="32"/>
      <c r="EW550" s="32"/>
      <c r="EX550" s="32"/>
      <c r="EY550" s="32"/>
      <c r="EZ550" s="32"/>
      <c r="FA550" s="32"/>
      <c r="FB550" s="32"/>
      <c r="FC550" s="32"/>
      <c r="FD550" s="32"/>
      <c r="FE550" s="32"/>
      <c r="FF550" s="32"/>
      <c r="FG550" s="32"/>
      <c r="FH550" s="32"/>
      <c r="FI550" s="32"/>
      <c r="FJ550" s="32"/>
      <c r="FK550" s="32"/>
      <c r="FL550" s="32"/>
      <c r="FM550" s="32"/>
      <c r="FN550" s="32"/>
      <c r="FO550" s="32"/>
      <c r="FP550" s="32"/>
      <c r="FQ550" s="32"/>
      <c r="FR550" s="32"/>
      <c r="FS550" s="32"/>
      <c r="FT550" s="32"/>
      <c r="FU550" s="32"/>
      <c r="FV550" s="32"/>
      <c r="FW550" s="32"/>
      <c r="FX550" s="32"/>
      <c r="FY550" s="32"/>
      <c r="FZ550" s="32"/>
      <c r="GA550" s="32"/>
      <c r="GB550" s="32"/>
      <c r="GC550" s="32"/>
      <c r="GD550" s="32"/>
      <c r="GE550" s="32"/>
      <c r="GF550" s="32"/>
      <c r="GG550" s="32"/>
      <c r="GH550" s="32"/>
      <c r="GI550" s="32"/>
      <c r="GJ550" s="32"/>
      <c r="GK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</row>
    <row r="551" spans="1:254" s="1" customFormat="1" ht="45" x14ac:dyDescent="0.2">
      <c r="A551" s="6">
        <v>8</v>
      </c>
      <c r="B551" s="106" t="s">
        <v>3773</v>
      </c>
      <c r="C551" s="120" t="s">
        <v>2854</v>
      </c>
      <c r="D551" s="10" t="s">
        <v>2477</v>
      </c>
      <c r="E551" s="6">
        <v>551</v>
      </c>
      <c r="F551" s="120" t="s">
        <v>4261</v>
      </c>
      <c r="G551" s="230" t="s">
        <v>4262</v>
      </c>
      <c r="H551" s="147">
        <v>34.270000000000003</v>
      </c>
      <c r="I551" s="120" t="s">
        <v>37</v>
      </c>
      <c r="J551" s="122"/>
      <c r="K551" s="120" t="s">
        <v>4261</v>
      </c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  <c r="AA551" s="122"/>
      <c r="AB551" s="122"/>
      <c r="AC551" s="84"/>
      <c r="AD551" s="84"/>
      <c r="AE551" s="84"/>
      <c r="AF551" s="84"/>
      <c r="AG551" s="84"/>
      <c r="AH551" s="84"/>
      <c r="AI551" s="84"/>
      <c r="AJ551" s="84"/>
      <c r="AK551" s="84"/>
      <c r="AL551" s="84"/>
      <c r="AM551" s="84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  <c r="DJ551" s="32"/>
      <c r="DK551" s="32"/>
      <c r="DL551" s="32"/>
      <c r="DM551" s="32"/>
      <c r="DN551" s="32"/>
      <c r="DO551" s="32"/>
      <c r="DP551" s="32"/>
      <c r="DQ551" s="32"/>
      <c r="DR551" s="32"/>
      <c r="DS551" s="32"/>
      <c r="DT551" s="32"/>
      <c r="DU551" s="32"/>
      <c r="DV551" s="32"/>
      <c r="DW551" s="32"/>
      <c r="DX551" s="32"/>
      <c r="DY551" s="32"/>
      <c r="DZ551" s="32"/>
      <c r="EA551" s="32"/>
      <c r="EB551" s="32"/>
      <c r="EC551" s="32"/>
      <c r="ED551" s="32"/>
      <c r="EE551" s="32"/>
      <c r="EF551" s="32"/>
      <c r="EG551" s="32"/>
      <c r="EH551" s="32"/>
      <c r="EI551" s="32"/>
      <c r="EJ551" s="32"/>
      <c r="EK551" s="32"/>
      <c r="EL551" s="32"/>
      <c r="EM551" s="32"/>
      <c r="EN551" s="32"/>
      <c r="EO551" s="32"/>
      <c r="EP551" s="32"/>
      <c r="EQ551" s="32"/>
      <c r="ER551" s="32"/>
      <c r="ES551" s="32"/>
      <c r="ET551" s="32"/>
      <c r="EU551" s="32"/>
      <c r="EV551" s="32"/>
      <c r="EW551" s="32"/>
      <c r="EX551" s="32"/>
      <c r="EY551" s="32"/>
      <c r="EZ551" s="32"/>
      <c r="FA551" s="32"/>
      <c r="FB551" s="32"/>
      <c r="FC551" s="32"/>
      <c r="FD551" s="32"/>
      <c r="FE551" s="32"/>
      <c r="FF551" s="32"/>
      <c r="FG551" s="32"/>
      <c r="FH551" s="32"/>
      <c r="FI551" s="32"/>
      <c r="FJ551" s="32"/>
      <c r="FK551" s="32"/>
      <c r="FL551" s="32"/>
      <c r="FM551" s="32"/>
      <c r="FN551" s="32"/>
      <c r="FO551" s="32"/>
      <c r="FP551" s="32"/>
      <c r="FQ551" s="32"/>
      <c r="FR551" s="32"/>
      <c r="FS551" s="32"/>
      <c r="FT551" s="32"/>
      <c r="FU551" s="32"/>
      <c r="FV551" s="32"/>
      <c r="FW551" s="32"/>
      <c r="FX551" s="32"/>
      <c r="FY551" s="32"/>
      <c r="FZ551" s="32"/>
      <c r="GA551" s="32"/>
      <c r="GB551" s="32"/>
      <c r="GC551" s="32"/>
      <c r="GD551" s="32"/>
      <c r="GE551" s="32"/>
      <c r="GF551" s="32"/>
      <c r="GG551" s="32"/>
      <c r="GH551" s="32"/>
      <c r="GI551" s="32"/>
      <c r="GJ551" s="32"/>
      <c r="GK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</row>
    <row r="552" spans="1:254" s="1" customFormat="1" ht="45" x14ac:dyDescent="0.25">
      <c r="A552" s="6">
        <v>2</v>
      </c>
      <c r="B552" s="106" t="s">
        <v>3773</v>
      </c>
      <c r="C552" s="83" t="s">
        <v>2559</v>
      </c>
      <c r="D552" s="102" t="s">
        <v>2477</v>
      </c>
      <c r="E552" s="6">
        <v>552</v>
      </c>
      <c r="F552" s="9" t="s">
        <v>4033</v>
      </c>
      <c r="G552" s="10" t="s">
        <v>4034</v>
      </c>
      <c r="H552" s="191">
        <v>443.26330310000003</v>
      </c>
      <c r="I552" s="122" t="s">
        <v>37</v>
      </c>
      <c r="J552" s="183"/>
      <c r="K552" s="89" t="s">
        <v>4035</v>
      </c>
      <c r="L552" s="84">
        <v>3627705</v>
      </c>
      <c r="M552" s="98" t="s">
        <v>4036</v>
      </c>
      <c r="N552" s="84">
        <v>5264201</v>
      </c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  <c r="AL552" s="84"/>
      <c r="AM552" s="84"/>
      <c r="AN552" s="85"/>
      <c r="AO552" s="85"/>
      <c r="AP552" s="85"/>
      <c r="AQ552" s="85"/>
      <c r="AR552" s="85"/>
      <c r="AS552" s="85"/>
      <c r="AT552" s="85"/>
      <c r="AU552" s="85"/>
      <c r="AV552" s="85"/>
      <c r="AW552" s="85"/>
      <c r="AX552" s="85"/>
      <c r="AY552" s="85"/>
      <c r="AZ552" s="85"/>
      <c r="BA552" s="85"/>
      <c r="BB552" s="85"/>
      <c r="BC552" s="85"/>
      <c r="BD552" s="85"/>
      <c r="BE552" s="85"/>
      <c r="BF552" s="85"/>
      <c r="BG552" s="85"/>
      <c r="BH552" s="85"/>
      <c r="BI552" s="85"/>
      <c r="BJ552" s="85"/>
      <c r="BK552" s="85"/>
      <c r="BL552" s="85"/>
      <c r="BM552" s="85"/>
      <c r="BN552" s="85"/>
      <c r="BO552" s="85"/>
      <c r="BP552" s="85"/>
      <c r="BQ552" s="85"/>
      <c r="BR552" s="85"/>
      <c r="BS552" s="85"/>
      <c r="BT552" s="85"/>
      <c r="BU552" s="85"/>
      <c r="BV552" s="85"/>
      <c r="BW552" s="85"/>
      <c r="BX552" s="85"/>
      <c r="BY552" s="85"/>
      <c r="BZ552" s="85"/>
      <c r="CA552" s="85"/>
      <c r="CB552" s="85"/>
      <c r="CC552" s="85"/>
      <c r="CD552" s="85"/>
      <c r="CE552" s="85"/>
      <c r="CF552" s="85"/>
      <c r="CG552" s="85"/>
      <c r="CH552" s="85"/>
      <c r="CI552" s="85"/>
      <c r="CJ552" s="85"/>
      <c r="CK552" s="85"/>
      <c r="CL552" s="85"/>
      <c r="CM552" s="85"/>
      <c r="CN552" s="85"/>
      <c r="CO552" s="85"/>
      <c r="CP552" s="85"/>
      <c r="CQ552" s="85"/>
      <c r="CR552" s="85"/>
      <c r="CS552" s="85"/>
      <c r="CT552" s="85"/>
      <c r="CU552" s="85"/>
      <c r="CV552" s="85"/>
      <c r="CW552" s="85"/>
      <c r="CX552" s="85"/>
      <c r="CY552" s="85"/>
      <c r="CZ552" s="85"/>
      <c r="DA552" s="85"/>
      <c r="DB552" s="85"/>
      <c r="DC552" s="85"/>
      <c r="DD552" s="85"/>
      <c r="DE552" s="85"/>
      <c r="DF552" s="85"/>
      <c r="DG552" s="85"/>
      <c r="DH552" s="85"/>
      <c r="DI552" s="85"/>
      <c r="DJ552" s="85"/>
      <c r="DK552" s="85"/>
      <c r="DL552" s="85"/>
      <c r="DM552" s="85"/>
      <c r="DN552" s="85"/>
      <c r="DO552" s="85"/>
      <c r="DP552" s="85"/>
      <c r="DQ552" s="85"/>
      <c r="DR552" s="85"/>
      <c r="DS552" s="85"/>
      <c r="DT552" s="85"/>
      <c r="DU552" s="85"/>
      <c r="DV552" s="85"/>
      <c r="DW552" s="85"/>
      <c r="DX552" s="85"/>
      <c r="DY552" s="85"/>
      <c r="DZ552" s="85"/>
      <c r="EA552" s="85"/>
      <c r="EB552" s="85"/>
      <c r="EC552" s="85"/>
      <c r="ED552" s="85"/>
      <c r="EE552" s="85"/>
      <c r="EF552" s="85"/>
      <c r="EG552" s="85"/>
      <c r="EH552" s="85"/>
      <c r="EI552" s="85"/>
      <c r="EJ552" s="85"/>
      <c r="EK552" s="85"/>
      <c r="EL552" s="85"/>
      <c r="EM552" s="85"/>
      <c r="EN552" s="85"/>
      <c r="EO552" s="85"/>
      <c r="EP552" s="85"/>
      <c r="EQ552" s="85"/>
      <c r="ER552" s="85"/>
      <c r="ES552" s="85"/>
      <c r="ET552" s="85"/>
      <c r="EU552" s="85"/>
      <c r="EV552" s="85"/>
      <c r="EW552" s="85"/>
      <c r="EX552" s="85"/>
      <c r="EY552" s="85"/>
      <c r="EZ552" s="85"/>
      <c r="FA552" s="85"/>
      <c r="FB552" s="85"/>
      <c r="FC552" s="85"/>
      <c r="FD552" s="85"/>
      <c r="FE552" s="85"/>
      <c r="FF552" s="85"/>
      <c r="FG552" s="85"/>
      <c r="FH552" s="85"/>
      <c r="FI552" s="85"/>
      <c r="FJ552" s="85"/>
      <c r="FK552" s="85"/>
      <c r="FL552" s="85"/>
      <c r="FM552" s="85"/>
      <c r="FN552" s="85"/>
      <c r="FO552" s="85"/>
      <c r="FP552" s="85"/>
      <c r="FQ552" s="85"/>
      <c r="FR552" s="85"/>
      <c r="FS552" s="85"/>
      <c r="FT552" s="85"/>
      <c r="FU552" s="85"/>
      <c r="FV552" s="85"/>
      <c r="FW552" s="85"/>
      <c r="FX552" s="85"/>
      <c r="FY552" s="85"/>
      <c r="FZ552" s="85"/>
      <c r="GA552" s="85"/>
      <c r="GB552" s="85"/>
      <c r="GC552" s="85"/>
      <c r="GD552" s="85"/>
      <c r="GE552" s="85"/>
      <c r="GF552" s="85"/>
      <c r="GG552" s="85"/>
      <c r="GH552" s="85"/>
      <c r="GI552" s="85"/>
      <c r="GJ552" s="85"/>
      <c r="GK552" s="85"/>
      <c r="GL552" s="85"/>
      <c r="GM552" s="85"/>
      <c r="GN552" s="85"/>
      <c r="GO552" s="85"/>
      <c r="GP552" s="85"/>
      <c r="GQ552" s="85"/>
      <c r="GR552" s="85"/>
      <c r="GS552" s="85"/>
      <c r="GT552" s="85"/>
      <c r="GU552" s="85"/>
      <c r="GV552" s="85"/>
      <c r="GW552" s="85"/>
      <c r="GX552" s="85"/>
      <c r="GY552" s="85"/>
      <c r="GZ552" s="85"/>
      <c r="HA552" s="85"/>
      <c r="HB552" s="85"/>
      <c r="HC552" s="85"/>
      <c r="HD552" s="85"/>
      <c r="HE552" s="85"/>
      <c r="HF552" s="85"/>
      <c r="HG552" s="85"/>
      <c r="HH552" s="85"/>
      <c r="HI552" s="85"/>
      <c r="HJ552" s="85"/>
      <c r="HK552" s="85"/>
      <c r="HL552" s="85"/>
      <c r="HM552" s="85"/>
      <c r="HN552" s="85"/>
      <c r="HO552" s="85"/>
      <c r="HP552" s="85"/>
      <c r="HQ552" s="85"/>
      <c r="HR552" s="85"/>
      <c r="HS552" s="85"/>
      <c r="HT552" s="85"/>
      <c r="HU552" s="85"/>
      <c r="HV552" s="85"/>
      <c r="HW552" s="85"/>
      <c r="HX552" s="85"/>
      <c r="HY552" s="85"/>
      <c r="HZ552" s="85"/>
      <c r="IA552" s="85"/>
      <c r="IB552" s="85"/>
      <c r="IC552" s="85"/>
      <c r="ID552" s="85"/>
      <c r="IE552" s="85"/>
      <c r="IF552" s="85"/>
      <c r="IG552" s="85"/>
      <c r="IH552" s="85"/>
      <c r="II552" s="85"/>
      <c r="IJ552" s="85"/>
      <c r="IK552" s="85"/>
      <c r="IL552" s="85"/>
      <c r="IM552" s="85"/>
      <c r="IN552" s="85"/>
      <c r="IO552" s="85"/>
      <c r="IP552" s="85"/>
      <c r="IQ552" s="85"/>
      <c r="IR552" s="85"/>
      <c r="IS552" s="85"/>
      <c r="IT552" s="85"/>
    </row>
    <row r="553" spans="1:254" s="1" customFormat="1" ht="45" x14ac:dyDescent="0.25">
      <c r="A553" s="6">
        <v>2</v>
      </c>
      <c r="B553" s="106" t="s">
        <v>3773</v>
      </c>
      <c r="C553" s="14" t="s">
        <v>2728</v>
      </c>
      <c r="D553" s="14" t="s">
        <v>2477</v>
      </c>
      <c r="E553" s="6">
        <v>553</v>
      </c>
      <c r="F553" s="12" t="s">
        <v>2729</v>
      </c>
      <c r="G553" s="14" t="s">
        <v>2730</v>
      </c>
      <c r="H553" s="54">
        <v>2572.73</v>
      </c>
      <c r="I553" s="54" t="s">
        <v>37</v>
      </c>
      <c r="J553" s="26"/>
      <c r="K553" s="15" t="s">
        <v>2731</v>
      </c>
      <c r="L553" s="26"/>
      <c r="M553" s="26"/>
      <c r="N553" s="26"/>
      <c r="O553" s="26"/>
      <c r="P553" s="26"/>
      <c r="Q553" s="26"/>
      <c r="R553" s="26"/>
      <c r="S553" s="2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8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78"/>
      <c r="BN553" s="178"/>
      <c r="BO553" s="178"/>
      <c r="BP553" s="178"/>
      <c r="BQ553" s="178"/>
      <c r="BR553" s="178"/>
      <c r="BS553" s="178"/>
      <c r="BT553" s="178"/>
      <c r="BU553" s="178"/>
      <c r="BV553" s="178"/>
      <c r="BW553" s="178"/>
      <c r="BX553" s="178"/>
      <c r="BY553" s="178"/>
      <c r="BZ553" s="178"/>
      <c r="CA553" s="178"/>
      <c r="CB553" s="178"/>
      <c r="CC553" s="178"/>
      <c r="CD553" s="178"/>
      <c r="CE553" s="178"/>
      <c r="CF553" s="178"/>
      <c r="CG553" s="178"/>
      <c r="CH553" s="178"/>
      <c r="CI553" s="178"/>
      <c r="CJ553" s="178"/>
      <c r="CK553" s="178"/>
      <c r="CL553" s="178"/>
      <c r="CM553" s="178"/>
      <c r="CN553" s="178"/>
      <c r="CO553" s="178"/>
      <c r="CP553" s="178"/>
      <c r="CQ553" s="178"/>
      <c r="CR553" s="178"/>
      <c r="CS553" s="178"/>
      <c r="CT553" s="178"/>
      <c r="CU553" s="178"/>
      <c r="CV553" s="178"/>
      <c r="CW553" s="178"/>
      <c r="CX553" s="178"/>
      <c r="CY553" s="178"/>
      <c r="CZ553" s="178"/>
      <c r="DA553" s="178"/>
      <c r="DB553" s="178"/>
      <c r="DC553" s="178"/>
      <c r="DD553" s="178"/>
      <c r="DE553" s="178"/>
      <c r="DF553" s="178"/>
      <c r="DG553" s="178"/>
      <c r="DH553" s="178"/>
      <c r="DI553" s="178"/>
      <c r="DJ553" s="178"/>
      <c r="DK553" s="178"/>
      <c r="DL553" s="178"/>
      <c r="DM553" s="178"/>
      <c r="DN553" s="178"/>
      <c r="DO553" s="178"/>
      <c r="DP553" s="178"/>
      <c r="DQ553" s="178"/>
      <c r="DR553" s="178"/>
      <c r="DS553" s="178"/>
      <c r="DT553" s="178"/>
      <c r="DU553" s="178"/>
      <c r="DV553" s="178"/>
      <c r="DW553" s="178"/>
      <c r="DX553" s="178"/>
      <c r="DY553" s="178"/>
      <c r="DZ553" s="178"/>
      <c r="EA553" s="178"/>
      <c r="EB553" s="178"/>
      <c r="EC553" s="178"/>
      <c r="ED553" s="178"/>
      <c r="EE553" s="178"/>
      <c r="EF553" s="178"/>
      <c r="EG553" s="178"/>
      <c r="EH553" s="178"/>
      <c r="EI553" s="178"/>
      <c r="EJ553" s="178"/>
      <c r="EK553" s="178"/>
      <c r="EL553" s="178"/>
      <c r="EM553" s="178"/>
      <c r="EN553" s="178"/>
      <c r="EO553" s="178"/>
      <c r="EP553" s="178"/>
      <c r="EQ553" s="178"/>
      <c r="ER553" s="178"/>
      <c r="ES553" s="178"/>
      <c r="ET553" s="178"/>
      <c r="EU553" s="178"/>
      <c r="EV553" s="178"/>
      <c r="EW553" s="178"/>
      <c r="EX553" s="178"/>
      <c r="EY553" s="178"/>
      <c r="EZ553" s="178"/>
      <c r="FA553" s="178"/>
      <c r="FB553" s="178"/>
      <c r="FC553" s="178"/>
      <c r="FD553" s="178"/>
      <c r="FE553" s="178"/>
      <c r="FF553" s="178"/>
      <c r="FG553" s="178"/>
      <c r="FH553" s="178"/>
      <c r="FI553" s="178"/>
      <c r="FJ553" s="178"/>
      <c r="FK553" s="178"/>
      <c r="FL553" s="178"/>
      <c r="FM553" s="178"/>
      <c r="FN553" s="178"/>
      <c r="FO553" s="178"/>
      <c r="FP553" s="178"/>
      <c r="FQ553" s="178"/>
      <c r="FR553" s="178"/>
      <c r="FS553" s="178"/>
      <c r="FT553" s="178"/>
      <c r="FU553" s="178"/>
      <c r="FV553" s="178"/>
      <c r="FW553" s="178"/>
      <c r="FX553" s="178"/>
      <c r="FY553" s="178"/>
      <c r="FZ553" s="178"/>
      <c r="GA553" s="178"/>
      <c r="GB553" s="178"/>
      <c r="GC553" s="178"/>
      <c r="GD553" s="178"/>
      <c r="GE553" s="178"/>
      <c r="GF553" s="178"/>
      <c r="GG553" s="178"/>
      <c r="GH553" s="178"/>
      <c r="GI553" s="178"/>
      <c r="GJ553" s="178"/>
      <c r="GK553" s="178"/>
      <c r="GL553" s="178"/>
      <c r="GM553" s="178"/>
      <c r="GN553" s="178"/>
      <c r="GO553" s="178"/>
      <c r="GP553" s="178"/>
      <c r="GQ553" s="178"/>
      <c r="GR553" s="178"/>
      <c r="GS553" s="178"/>
      <c r="GT553" s="178"/>
      <c r="GU553" s="178"/>
      <c r="GV553" s="178"/>
      <c r="GW553" s="178"/>
      <c r="GX553" s="178"/>
      <c r="GY553" s="178"/>
      <c r="GZ553" s="178"/>
      <c r="HA553" s="178"/>
      <c r="HB553" s="178"/>
      <c r="HC553" s="178"/>
      <c r="HD553" s="178"/>
      <c r="HE553" s="178"/>
      <c r="HF553" s="178"/>
      <c r="HG553" s="178"/>
      <c r="HH553" s="178"/>
      <c r="HI553" s="178"/>
      <c r="HJ553" s="178"/>
      <c r="HK553" s="178"/>
      <c r="HL553" s="178"/>
      <c r="HM553" s="178"/>
      <c r="HN553" s="178"/>
      <c r="HO553" s="178"/>
      <c r="HP553" s="178"/>
      <c r="HQ553" s="178"/>
      <c r="HR553" s="178"/>
      <c r="HS553" s="178"/>
      <c r="HT553" s="178"/>
      <c r="HU553" s="178"/>
      <c r="HV553" s="178"/>
      <c r="HW553" s="178"/>
      <c r="HX553" s="178"/>
      <c r="HY553" s="178"/>
      <c r="HZ553" s="178"/>
      <c r="IA553" s="178"/>
      <c r="IB553" s="178"/>
      <c r="IC553" s="178"/>
      <c r="ID553" s="178"/>
      <c r="IE553" s="178"/>
      <c r="IF553" s="178"/>
      <c r="IG553" s="178"/>
      <c r="IH553" s="178"/>
      <c r="II553" s="178"/>
      <c r="IJ553" s="178"/>
      <c r="IK553" s="178"/>
      <c r="IL553" s="178"/>
      <c r="IM553" s="178"/>
      <c r="IN553" s="178"/>
      <c r="IO553" s="178"/>
      <c r="IP553" s="178"/>
      <c r="IQ553" s="178"/>
      <c r="IR553" s="178"/>
      <c r="IS553" s="178"/>
      <c r="IT553" s="178"/>
    </row>
    <row r="554" spans="1:254" s="1" customFormat="1" ht="75" x14ac:dyDescent="0.25">
      <c r="A554" s="6">
        <v>2</v>
      </c>
      <c r="B554" s="106" t="s">
        <v>3773</v>
      </c>
      <c r="C554" s="8" t="s">
        <v>2502</v>
      </c>
      <c r="D554" s="7" t="s">
        <v>2477</v>
      </c>
      <c r="E554" s="6">
        <v>554</v>
      </c>
      <c r="F554" s="8" t="s">
        <v>2503</v>
      </c>
      <c r="G554" s="8" t="s">
        <v>2504</v>
      </c>
      <c r="H554" s="150">
        <v>193.59</v>
      </c>
      <c r="I554" s="6" t="s">
        <v>37</v>
      </c>
      <c r="J554" s="9"/>
      <c r="K554" s="8" t="s">
        <v>2505</v>
      </c>
      <c r="L554" s="61" t="s">
        <v>2506</v>
      </c>
      <c r="M554" s="12" t="s">
        <v>2507</v>
      </c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8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  <c r="FF554" s="32"/>
      <c r="FG554" s="32"/>
      <c r="FH554" s="32"/>
      <c r="FI554" s="32"/>
      <c r="FJ554" s="32"/>
      <c r="FK554" s="32"/>
      <c r="FL554" s="32"/>
      <c r="FM554" s="32"/>
      <c r="FN554" s="32"/>
      <c r="FO554" s="32"/>
      <c r="FP554" s="32"/>
      <c r="FQ554" s="32"/>
      <c r="FR554" s="32"/>
      <c r="FS554" s="32"/>
      <c r="FT554" s="32"/>
      <c r="FU554" s="32"/>
      <c r="FV554" s="32"/>
      <c r="FW554" s="32"/>
      <c r="FX554" s="32"/>
      <c r="FY554" s="32"/>
      <c r="FZ554" s="32"/>
      <c r="GA554" s="32"/>
      <c r="GB554" s="32"/>
      <c r="GC554" s="32"/>
      <c r="GD554" s="32"/>
      <c r="GE554" s="32"/>
      <c r="GF554" s="32"/>
      <c r="GG554" s="32"/>
      <c r="GH554" s="32"/>
      <c r="GI554" s="32"/>
      <c r="GJ554" s="32"/>
      <c r="GK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</row>
    <row r="555" spans="1:254" s="1" customFormat="1" ht="45" x14ac:dyDescent="0.25">
      <c r="A555" s="6">
        <v>2</v>
      </c>
      <c r="B555" s="106" t="s">
        <v>3773</v>
      </c>
      <c r="C555" s="16" t="s">
        <v>3835</v>
      </c>
      <c r="D555" s="83" t="s">
        <v>2477</v>
      </c>
      <c r="E555" s="6">
        <v>555</v>
      </c>
      <c r="F555" s="9" t="s">
        <v>3840</v>
      </c>
      <c r="G555" s="138" t="s">
        <v>3841</v>
      </c>
      <c r="H555" s="81">
        <v>528.23</v>
      </c>
      <c r="I555" s="81" t="s">
        <v>37</v>
      </c>
      <c r="J555" s="84"/>
      <c r="K555" s="143" t="s">
        <v>4310</v>
      </c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  <c r="AG555" s="84"/>
      <c r="AH555" s="84"/>
      <c r="AI555" s="84"/>
      <c r="AJ555" s="84"/>
      <c r="AK555" s="84"/>
      <c r="AL555" s="84"/>
      <c r="AM555" s="84"/>
      <c r="AN555" s="104"/>
      <c r="AO555" s="104"/>
      <c r="AP555" s="104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104"/>
      <c r="BD555" s="104"/>
      <c r="BE555" s="104"/>
      <c r="BF555" s="104"/>
      <c r="BG555" s="104"/>
      <c r="BH555" s="104"/>
      <c r="BI555" s="104"/>
      <c r="BJ555" s="104"/>
      <c r="BK555" s="104"/>
      <c r="BL555" s="104"/>
      <c r="BM555" s="104"/>
      <c r="BN555" s="104"/>
      <c r="BO555" s="104"/>
      <c r="BP555" s="104"/>
      <c r="BQ555" s="104"/>
      <c r="BR555" s="104"/>
      <c r="BS555" s="104"/>
      <c r="BT555" s="104"/>
      <c r="BU555" s="104"/>
      <c r="BV555" s="104"/>
      <c r="BW555" s="104"/>
      <c r="BX555" s="104"/>
      <c r="BY555" s="104"/>
      <c r="BZ555" s="104"/>
      <c r="CA555" s="104"/>
      <c r="CB555" s="104"/>
      <c r="CC555" s="104"/>
      <c r="CD555" s="104"/>
      <c r="CE555" s="104"/>
      <c r="CF555" s="104"/>
      <c r="CG555" s="104"/>
      <c r="CH555" s="104"/>
      <c r="CI555" s="104"/>
      <c r="CJ555" s="104"/>
      <c r="CK555" s="104"/>
      <c r="CL555" s="104"/>
      <c r="CM555" s="104"/>
      <c r="CN555" s="104"/>
      <c r="CO555" s="104"/>
      <c r="CP555" s="104"/>
      <c r="CQ555" s="104"/>
      <c r="CR555" s="104"/>
      <c r="CS555" s="104"/>
      <c r="CT555" s="104"/>
      <c r="CU555" s="104"/>
      <c r="CV555" s="104"/>
      <c r="CW555" s="104"/>
      <c r="CX555" s="104"/>
      <c r="CY555" s="104"/>
      <c r="CZ555" s="104"/>
      <c r="DA555" s="104"/>
      <c r="DB555" s="104"/>
      <c r="DC555" s="104"/>
      <c r="DD555" s="104"/>
      <c r="DE555" s="104"/>
      <c r="DF555" s="104"/>
      <c r="DG555" s="104"/>
      <c r="DH555" s="104"/>
      <c r="DI555" s="104"/>
      <c r="DJ555" s="104"/>
      <c r="DK555" s="104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</row>
    <row r="556" spans="1:254" s="55" customFormat="1" ht="75" x14ac:dyDescent="0.25">
      <c r="A556" s="6">
        <v>2</v>
      </c>
      <c r="B556" s="106" t="s">
        <v>3773</v>
      </c>
      <c r="C556" s="98" t="s">
        <v>2903</v>
      </c>
      <c r="D556" s="15" t="s">
        <v>2477</v>
      </c>
      <c r="E556" s="6">
        <v>556</v>
      </c>
      <c r="F556" s="7" t="s">
        <v>3867</v>
      </c>
      <c r="G556" s="97" t="s">
        <v>3868</v>
      </c>
      <c r="H556" s="81">
        <v>920.66</v>
      </c>
      <c r="I556" s="81" t="s">
        <v>37</v>
      </c>
      <c r="J556" s="84"/>
      <c r="K556" s="106" t="s">
        <v>3869</v>
      </c>
      <c r="L556" s="303" t="s">
        <v>2985</v>
      </c>
      <c r="M556" s="111" t="s">
        <v>2986</v>
      </c>
      <c r="N556" s="304" t="s">
        <v>2987</v>
      </c>
      <c r="O556" s="111" t="s">
        <v>2988</v>
      </c>
      <c r="P556" s="304" t="s">
        <v>2989</v>
      </c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299"/>
      <c r="AF556" s="299"/>
      <c r="AG556" s="299"/>
      <c r="AH556" s="299"/>
      <c r="AI556" s="299"/>
      <c r="AJ556" s="299"/>
      <c r="AK556" s="299"/>
      <c r="AL556" s="299"/>
      <c r="AM556" s="299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</row>
    <row r="557" spans="1:254" s="1" customFormat="1" ht="45" x14ac:dyDescent="0.25">
      <c r="A557" s="6">
        <v>2</v>
      </c>
      <c r="B557" s="106" t="s">
        <v>3773</v>
      </c>
      <c r="C557" s="15" t="s">
        <v>2903</v>
      </c>
      <c r="D557" s="15" t="s">
        <v>2477</v>
      </c>
      <c r="E557" s="6">
        <v>557</v>
      </c>
      <c r="F557" s="8" t="s">
        <v>2982</v>
      </c>
      <c r="G557" s="22" t="s">
        <v>2983</v>
      </c>
      <c r="H557" s="149">
        <v>100.16683690000001</v>
      </c>
      <c r="I557" s="86" t="s">
        <v>37</v>
      </c>
      <c r="J557" s="6"/>
      <c r="K557" s="7" t="s">
        <v>2984</v>
      </c>
      <c r="L557" s="11" t="s">
        <v>2985</v>
      </c>
      <c r="M557" s="9" t="s">
        <v>2986</v>
      </c>
      <c r="N557" s="11" t="s">
        <v>2987</v>
      </c>
      <c r="O557" s="9" t="s">
        <v>2988</v>
      </c>
      <c r="P557" s="11" t="s">
        <v>2989</v>
      </c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9"/>
      <c r="AN557" s="178"/>
      <c r="AO557" s="178"/>
      <c r="AP557" s="178"/>
      <c r="AQ557" s="178"/>
      <c r="AR557" s="178"/>
      <c r="AS557" s="178"/>
      <c r="AT557" s="178"/>
      <c r="AU557" s="178"/>
      <c r="AV557" s="178"/>
      <c r="AW557" s="178"/>
      <c r="AX557" s="178"/>
      <c r="AY557" s="178"/>
      <c r="AZ557" s="178"/>
      <c r="BA557" s="178"/>
      <c r="BB557" s="178"/>
      <c r="BC557" s="178"/>
      <c r="BD557" s="178"/>
      <c r="BE557" s="178"/>
      <c r="BF557" s="178"/>
      <c r="BG557" s="178"/>
      <c r="BH557" s="178"/>
      <c r="BI557" s="178"/>
      <c r="BJ557" s="178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178"/>
      <c r="CB557" s="178"/>
      <c r="CC557" s="178"/>
      <c r="CD557" s="178"/>
      <c r="CE557" s="178"/>
      <c r="CF557" s="178"/>
      <c r="CG557" s="178"/>
      <c r="CH557" s="178"/>
      <c r="CI557" s="178"/>
      <c r="CJ557" s="178"/>
      <c r="CK557" s="178"/>
      <c r="CL557" s="178"/>
      <c r="CM557" s="178"/>
      <c r="CN557" s="178"/>
      <c r="CO557" s="178"/>
      <c r="CP557" s="178"/>
      <c r="CQ557" s="178"/>
      <c r="CR557" s="178"/>
      <c r="CS557" s="178"/>
      <c r="CT557" s="178"/>
      <c r="CU557" s="178"/>
      <c r="CV557" s="178"/>
      <c r="CW557" s="178"/>
      <c r="CX557" s="178"/>
      <c r="CY557" s="178"/>
      <c r="CZ557" s="178"/>
      <c r="DA557" s="178"/>
      <c r="DB557" s="178"/>
      <c r="DC557" s="178"/>
      <c r="DD557" s="178"/>
      <c r="DE557" s="178"/>
      <c r="DF557" s="178"/>
      <c r="DG557" s="178"/>
      <c r="DH557" s="178"/>
      <c r="DI557" s="178"/>
      <c r="DJ557" s="178"/>
      <c r="DK557" s="178"/>
      <c r="DL557" s="178"/>
      <c r="DM557" s="178"/>
      <c r="DN557" s="178"/>
      <c r="DO557" s="178"/>
      <c r="DP557" s="178"/>
      <c r="DQ557" s="178"/>
      <c r="DR557" s="178"/>
      <c r="DS557" s="178"/>
      <c r="DT557" s="178"/>
      <c r="DU557" s="178"/>
      <c r="DV557" s="178"/>
      <c r="DW557" s="178"/>
      <c r="DX557" s="178"/>
      <c r="DY557" s="178"/>
      <c r="DZ557" s="178"/>
      <c r="EA557" s="178"/>
      <c r="EB557" s="178"/>
      <c r="EC557" s="178"/>
      <c r="ED557" s="178"/>
      <c r="EE557" s="178"/>
      <c r="EF557" s="178"/>
      <c r="EG557" s="178"/>
      <c r="EH557" s="178"/>
      <c r="EI557" s="178"/>
      <c r="EJ557" s="178"/>
      <c r="EK557" s="178"/>
      <c r="EL557" s="178"/>
      <c r="EM557" s="178"/>
      <c r="EN557" s="178"/>
      <c r="EO557" s="178"/>
      <c r="EP557" s="178"/>
      <c r="EQ557" s="178"/>
      <c r="ER557" s="178"/>
      <c r="ES557" s="178"/>
      <c r="ET557" s="178"/>
      <c r="EU557" s="178"/>
      <c r="EV557" s="178"/>
      <c r="EW557" s="178"/>
      <c r="EX557" s="178"/>
      <c r="EY557" s="178"/>
      <c r="EZ557" s="178"/>
      <c r="FA557" s="178"/>
      <c r="FB557" s="178"/>
      <c r="FC557" s="178"/>
      <c r="FD557" s="178"/>
      <c r="FE557" s="178"/>
      <c r="FF557" s="178"/>
      <c r="FG557" s="178"/>
      <c r="FH557" s="178"/>
      <c r="FI557" s="178"/>
      <c r="FJ557" s="178"/>
      <c r="FK557" s="178"/>
      <c r="FL557" s="178"/>
      <c r="FM557" s="178"/>
      <c r="FN557" s="178"/>
      <c r="FO557" s="178"/>
      <c r="FP557" s="178"/>
      <c r="FQ557" s="178"/>
      <c r="FR557" s="178"/>
      <c r="FS557" s="178"/>
      <c r="FT557" s="178"/>
      <c r="FU557" s="178"/>
      <c r="FV557" s="178"/>
      <c r="FW557" s="178"/>
      <c r="FX557" s="178"/>
      <c r="FY557" s="178"/>
      <c r="FZ557" s="178"/>
      <c r="GA557" s="178"/>
      <c r="GB557" s="178"/>
      <c r="GC557" s="178"/>
      <c r="GD557" s="178"/>
      <c r="GE557" s="178"/>
      <c r="GF557" s="178"/>
      <c r="GG557" s="178"/>
      <c r="GH557" s="178"/>
      <c r="GI557" s="178"/>
      <c r="GJ557" s="178"/>
      <c r="GK557" s="178"/>
      <c r="GL557" s="178"/>
      <c r="GM557" s="178"/>
      <c r="GN557" s="178"/>
      <c r="GO557" s="178"/>
      <c r="GP557" s="178"/>
      <c r="GQ557" s="178"/>
      <c r="GR557" s="178"/>
      <c r="GS557" s="178"/>
      <c r="GT557" s="178"/>
      <c r="GU557" s="178"/>
      <c r="GV557" s="178"/>
      <c r="GW557" s="178"/>
      <c r="GX557" s="178"/>
      <c r="GY557" s="178"/>
      <c r="GZ557" s="178"/>
      <c r="HA557" s="178"/>
      <c r="HB557" s="178"/>
      <c r="HC557" s="178"/>
      <c r="HD557" s="178"/>
      <c r="HE557" s="178"/>
      <c r="HF557" s="178"/>
      <c r="HG557" s="178"/>
      <c r="HH557" s="178"/>
      <c r="HI557" s="178"/>
      <c r="HJ557" s="178"/>
      <c r="HK557" s="178"/>
      <c r="HL557" s="178"/>
      <c r="HM557" s="178"/>
      <c r="HN557" s="178"/>
      <c r="HO557" s="178"/>
      <c r="HP557" s="178"/>
      <c r="HQ557" s="178"/>
      <c r="HR557" s="178"/>
      <c r="HS557" s="178"/>
      <c r="HT557" s="178"/>
      <c r="HU557" s="178"/>
      <c r="HV557" s="178"/>
      <c r="HW557" s="178"/>
      <c r="HX557" s="178"/>
      <c r="HY557" s="178"/>
      <c r="HZ557" s="178"/>
      <c r="IA557" s="178"/>
      <c r="IB557" s="178"/>
      <c r="IC557" s="178"/>
      <c r="ID557" s="178"/>
      <c r="IE557" s="178"/>
      <c r="IF557" s="178"/>
      <c r="IG557" s="178"/>
      <c r="IH557" s="178"/>
      <c r="II557" s="178"/>
      <c r="IJ557" s="178"/>
      <c r="IK557" s="178"/>
      <c r="IL557" s="178"/>
      <c r="IM557" s="178"/>
      <c r="IN557" s="178"/>
      <c r="IO557" s="178"/>
      <c r="IP557" s="178"/>
      <c r="IQ557" s="178"/>
      <c r="IR557" s="178"/>
      <c r="IS557" s="178"/>
      <c r="IT557" s="178"/>
    </row>
    <row r="558" spans="1:254" s="1" customFormat="1" ht="45" x14ac:dyDescent="0.25">
      <c r="A558" s="6">
        <v>2</v>
      </c>
      <c r="B558" s="106" t="s">
        <v>3773</v>
      </c>
      <c r="C558" s="8" t="s">
        <v>2508</v>
      </c>
      <c r="D558" s="7" t="s">
        <v>2477</v>
      </c>
      <c r="E558" s="6">
        <v>558</v>
      </c>
      <c r="F558" s="8" t="s">
        <v>2509</v>
      </c>
      <c r="G558" s="48" t="s">
        <v>2510</v>
      </c>
      <c r="H558" s="161">
        <v>201.2</v>
      </c>
      <c r="I558" s="6" t="s">
        <v>37</v>
      </c>
      <c r="J558" s="9"/>
      <c r="K558" s="48" t="s">
        <v>2511</v>
      </c>
      <c r="L558" s="76" t="s">
        <v>2512</v>
      </c>
      <c r="M558" s="50" t="s">
        <v>2513</v>
      </c>
      <c r="N558" s="76" t="s">
        <v>2514</v>
      </c>
      <c r="O558" s="50"/>
      <c r="P558" s="50"/>
      <c r="Q558" s="50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8"/>
      <c r="AN558" s="177"/>
      <c r="AO558" s="177"/>
      <c r="AP558" s="177"/>
      <c r="AQ558" s="177"/>
      <c r="AR558" s="177"/>
      <c r="AS558" s="177"/>
      <c r="AT558" s="177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7"/>
      <c r="BL558" s="177"/>
      <c r="BM558" s="177"/>
      <c r="BN558" s="177"/>
      <c r="BO558" s="177"/>
      <c r="BP558" s="177"/>
      <c r="BQ558" s="177"/>
      <c r="BR558" s="177"/>
      <c r="BS558" s="177"/>
      <c r="BT558" s="177"/>
      <c r="BU558" s="177"/>
      <c r="BV558" s="177"/>
      <c r="BW558" s="177"/>
      <c r="BX558" s="177"/>
      <c r="BY558" s="177"/>
      <c r="BZ558" s="177"/>
      <c r="CA558" s="177"/>
      <c r="CB558" s="177"/>
      <c r="CC558" s="177"/>
      <c r="CD558" s="177"/>
      <c r="CE558" s="177"/>
      <c r="CF558" s="177"/>
      <c r="CG558" s="177"/>
      <c r="CH558" s="177"/>
      <c r="CI558" s="177"/>
      <c r="CJ558" s="177"/>
      <c r="CK558" s="177"/>
      <c r="CL558" s="177"/>
      <c r="CM558" s="177"/>
      <c r="CN558" s="177"/>
      <c r="CO558" s="177"/>
      <c r="CP558" s="177"/>
      <c r="CQ558" s="177"/>
      <c r="CR558" s="177"/>
      <c r="CS558" s="177"/>
      <c r="CT558" s="177"/>
      <c r="CU558" s="177"/>
      <c r="CV558" s="177"/>
      <c r="CW558" s="177"/>
      <c r="CX558" s="177"/>
      <c r="CY558" s="177"/>
      <c r="CZ558" s="177"/>
      <c r="DA558" s="177"/>
      <c r="DB558" s="177"/>
      <c r="DC558" s="177"/>
      <c r="DD558" s="177"/>
      <c r="DE558" s="177"/>
      <c r="DF558" s="177"/>
      <c r="DG558" s="177"/>
      <c r="DH558" s="177"/>
      <c r="DI558" s="177"/>
      <c r="DJ558" s="177"/>
      <c r="DK558" s="177"/>
      <c r="DL558" s="177"/>
      <c r="DM558" s="177"/>
      <c r="DN558" s="177"/>
      <c r="DO558" s="177"/>
      <c r="DP558" s="177"/>
      <c r="DQ558" s="177"/>
      <c r="DR558" s="177"/>
      <c r="DS558" s="177"/>
      <c r="DT558" s="177"/>
      <c r="DU558" s="177"/>
      <c r="DV558" s="177"/>
      <c r="DW558" s="177"/>
      <c r="DX558" s="177"/>
      <c r="DY558" s="177"/>
      <c r="DZ558" s="177"/>
      <c r="EA558" s="177"/>
      <c r="EB558" s="177"/>
      <c r="EC558" s="177"/>
      <c r="ED558" s="177"/>
      <c r="EE558" s="177"/>
      <c r="EF558" s="177"/>
      <c r="EG558" s="177"/>
      <c r="EH558" s="177"/>
      <c r="EI558" s="177"/>
      <c r="EJ558" s="177"/>
      <c r="EK558" s="177"/>
      <c r="EL558" s="177"/>
      <c r="EM558" s="177"/>
      <c r="EN558" s="177"/>
      <c r="EO558" s="177"/>
      <c r="EP558" s="177"/>
      <c r="EQ558" s="177"/>
      <c r="ER558" s="177"/>
      <c r="ES558" s="177"/>
      <c r="ET558" s="177"/>
      <c r="EU558" s="177"/>
      <c r="EV558" s="177"/>
      <c r="EW558" s="177"/>
      <c r="EX558" s="177"/>
      <c r="EY558" s="177"/>
      <c r="EZ558" s="177"/>
      <c r="FA558" s="177"/>
      <c r="FB558" s="177"/>
      <c r="FC558" s="177"/>
      <c r="FD558" s="177"/>
      <c r="FE558" s="177"/>
      <c r="FF558" s="177"/>
      <c r="FG558" s="177"/>
      <c r="FH558" s="177"/>
      <c r="FI558" s="177"/>
      <c r="FJ558" s="177"/>
      <c r="FK558" s="177"/>
      <c r="FL558" s="177"/>
      <c r="FM558" s="177"/>
      <c r="FN558" s="177"/>
      <c r="FO558" s="177"/>
      <c r="FP558" s="177"/>
      <c r="FQ558" s="177"/>
      <c r="FR558" s="177"/>
      <c r="FS558" s="177"/>
      <c r="FT558" s="177"/>
      <c r="FU558" s="177"/>
      <c r="FV558" s="177"/>
      <c r="FW558" s="177"/>
      <c r="FX558" s="177"/>
      <c r="FY558" s="177"/>
      <c r="FZ558" s="177"/>
      <c r="GA558" s="177"/>
      <c r="GB558" s="177"/>
      <c r="GC558" s="177"/>
      <c r="GD558" s="177"/>
      <c r="GE558" s="177"/>
      <c r="GF558" s="177"/>
      <c r="GG558" s="177"/>
      <c r="GH558" s="177"/>
      <c r="GI558" s="177"/>
      <c r="GJ558" s="177"/>
      <c r="GK558" s="177"/>
      <c r="GL558" s="177"/>
      <c r="GM558" s="177"/>
      <c r="GN558" s="177"/>
      <c r="GO558" s="177"/>
      <c r="GP558" s="177"/>
      <c r="GQ558" s="177"/>
      <c r="GR558" s="177"/>
      <c r="GS558" s="177"/>
      <c r="GT558" s="177"/>
      <c r="GU558" s="177"/>
      <c r="GV558" s="177"/>
      <c r="GW558" s="177"/>
      <c r="GX558" s="177"/>
      <c r="GY558" s="177"/>
      <c r="GZ558" s="177"/>
      <c r="HA558" s="177"/>
      <c r="HB558" s="177"/>
      <c r="HC558" s="177"/>
      <c r="HD558" s="177"/>
      <c r="HE558" s="177"/>
      <c r="HF558" s="177"/>
      <c r="HG558" s="177"/>
      <c r="HH558" s="177"/>
      <c r="HI558" s="177"/>
      <c r="HJ558" s="177"/>
      <c r="HK558" s="177"/>
      <c r="HL558" s="177"/>
      <c r="HM558" s="177"/>
      <c r="HN558" s="177"/>
      <c r="HO558" s="177"/>
      <c r="HP558" s="177"/>
      <c r="HQ558" s="177"/>
      <c r="HR558" s="177"/>
      <c r="HS558" s="177"/>
      <c r="HT558" s="177"/>
      <c r="HU558" s="177"/>
      <c r="HV558" s="177"/>
      <c r="HW558" s="177"/>
      <c r="HX558" s="177"/>
      <c r="HY558" s="177"/>
      <c r="HZ558" s="177"/>
      <c r="IA558" s="177"/>
      <c r="IB558" s="177"/>
      <c r="IC558" s="177"/>
      <c r="ID558" s="177"/>
      <c r="IE558" s="177"/>
      <c r="IF558" s="177"/>
      <c r="IG558" s="177"/>
      <c r="IH558" s="177"/>
      <c r="II558" s="177"/>
      <c r="IJ558" s="177"/>
      <c r="IK558" s="177"/>
      <c r="IL558" s="177"/>
      <c r="IM558" s="177"/>
      <c r="IN558" s="177"/>
      <c r="IO558" s="177"/>
      <c r="IP558" s="177"/>
      <c r="IQ558" s="177"/>
      <c r="IR558" s="177"/>
      <c r="IS558" s="177"/>
      <c r="IT558" s="177"/>
    </row>
    <row r="559" spans="1:254" s="1" customFormat="1" ht="75" x14ac:dyDescent="0.25">
      <c r="A559" s="6">
        <v>2</v>
      </c>
      <c r="B559" s="106" t="s">
        <v>3773</v>
      </c>
      <c r="C559" s="14" t="s">
        <v>2559</v>
      </c>
      <c r="D559" s="14" t="s">
        <v>2477</v>
      </c>
      <c r="E559" s="6">
        <v>559</v>
      </c>
      <c r="F559" s="9" t="s">
        <v>2732</v>
      </c>
      <c r="G559" s="15" t="s">
        <v>2733</v>
      </c>
      <c r="H559" s="149">
        <v>1599.87</v>
      </c>
      <c r="I559" s="13" t="s">
        <v>37</v>
      </c>
      <c r="J559" s="62"/>
      <c r="K559" s="15" t="s">
        <v>2734</v>
      </c>
      <c r="L559" s="26"/>
      <c r="M559" s="26" t="s">
        <v>2735</v>
      </c>
      <c r="N559" s="26"/>
      <c r="O559" s="26"/>
      <c r="P559" s="26"/>
      <c r="Q559" s="26"/>
      <c r="R559" s="26"/>
      <c r="S559" s="2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98"/>
      <c r="AN559" s="177"/>
      <c r="AO559" s="177"/>
      <c r="AP559" s="177"/>
      <c r="AQ559" s="177"/>
      <c r="AR559" s="177"/>
      <c r="AS559" s="177"/>
      <c r="AT559" s="177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7"/>
      <c r="BL559" s="177"/>
      <c r="BM559" s="177"/>
      <c r="BN559" s="177"/>
      <c r="BO559" s="177"/>
      <c r="BP559" s="177"/>
      <c r="BQ559" s="177"/>
      <c r="BR559" s="177"/>
      <c r="BS559" s="177"/>
      <c r="BT559" s="177"/>
      <c r="BU559" s="177"/>
      <c r="BV559" s="177"/>
      <c r="BW559" s="177"/>
      <c r="BX559" s="177"/>
      <c r="BY559" s="177"/>
      <c r="BZ559" s="177"/>
      <c r="CA559" s="177"/>
      <c r="CB559" s="177"/>
      <c r="CC559" s="177"/>
      <c r="CD559" s="177"/>
      <c r="CE559" s="177"/>
      <c r="CF559" s="177"/>
      <c r="CG559" s="177"/>
      <c r="CH559" s="177"/>
      <c r="CI559" s="177"/>
      <c r="CJ559" s="177"/>
      <c r="CK559" s="177"/>
      <c r="CL559" s="177"/>
      <c r="CM559" s="177"/>
      <c r="CN559" s="177"/>
      <c r="CO559" s="177"/>
      <c r="CP559" s="177"/>
      <c r="CQ559" s="177"/>
      <c r="CR559" s="177"/>
      <c r="CS559" s="177"/>
      <c r="CT559" s="177"/>
      <c r="CU559" s="177"/>
      <c r="CV559" s="177"/>
      <c r="CW559" s="177"/>
      <c r="CX559" s="177"/>
      <c r="CY559" s="177"/>
      <c r="CZ559" s="177"/>
      <c r="DA559" s="177"/>
      <c r="DB559" s="177"/>
      <c r="DC559" s="177"/>
      <c r="DD559" s="177"/>
      <c r="DE559" s="177"/>
      <c r="DF559" s="177"/>
      <c r="DG559" s="177"/>
      <c r="DH559" s="177"/>
      <c r="DI559" s="177"/>
      <c r="DJ559" s="177"/>
      <c r="DK559" s="177"/>
      <c r="DL559" s="177"/>
      <c r="DM559" s="177"/>
      <c r="DN559" s="177"/>
      <c r="DO559" s="177"/>
      <c r="DP559" s="177"/>
      <c r="DQ559" s="177"/>
      <c r="DR559" s="177"/>
      <c r="DS559" s="177"/>
      <c r="DT559" s="177"/>
      <c r="DU559" s="177"/>
      <c r="DV559" s="177"/>
      <c r="DW559" s="177"/>
      <c r="DX559" s="177"/>
      <c r="DY559" s="177"/>
      <c r="DZ559" s="177"/>
      <c r="EA559" s="177"/>
      <c r="EB559" s="177"/>
      <c r="EC559" s="177"/>
      <c r="ED559" s="177"/>
      <c r="EE559" s="177"/>
      <c r="EF559" s="177"/>
      <c r="EG559" s="177"/>
      <c r="EH559" s="177"/>
      <c r="EI559" s="177"/>
      <c r="EJ559" s="177"/>
      <c r="EK559" s="177"/>
      <c r="EL559" s="177"/>
      <c r="EM559" s="177"/>
      <c r="EN559" s="177"/>
      <c r="EO559" s="177"/>
      <c r="EP559" s="177"/>
      <c r="EQ559" s="177"/>
      <c r="ER559" s="177"/>
      <c r="ES559" s="177"/>
      <c r="ET559" s="177"/>
      <c r="EU559" s="177"/>
      <c r="EV559" s="177"/>
      <c r="EW559" s="177"/>
      <c r="EX559" s="177"/>
      <c r="EY559" s="177"/>
      <c r="EZ559" s="177"/>
      <c r="FA559" s="177"/>
      <c r="FB559" s="177"/>
      <c r="FC559" s="177"/>
      <c r="FD559" s="177"/>
      <c r="FE559" s="177"/>
      <c r="FF559" s="177"/>
      <c r="FG559" s="177"/>
      <c r="FH559" s="177"/>
      <c r="FI559" s="177"/>
      <c r="FJ559" s="177"/>
      <c r="FK559" s="177"/>
      <c r="FL559" s="177"/>
      <c r="FM559" s="177"/>
      <c r="FN559" s="177"/>
      <c r="FO559" s="177"/>
      <c r="FP559" s="177"/>
      <c r="FQ559" s="177"/>
      <c r="FR559" s="177"/>
      <c r="FS559" s="177"/>
      <c r="FT559" s="177"/>
      <c r="FU559" s="177"/>
      <c r="FV559" s="177"/>
      <c r="FW559" s="177"/>
      <c r="FX559" s="177"/>
      <c r="FY559" s="177"/>
      <c r="FZ559" s="177"/>
      <c r="GA559" s="177"/>
      <c r="GB559" s="177"/>
      <c r="GC559" s="177"/>
      <c r="GD559" s="177"/>
      <c r="GE559" s="177"/>
      <c r="GF559" s="177"/>
      <c r="GG559" s="177"/>
      <c r="GH559" s="177"/>
      <c r="GI559" s="177"/>
      <c r="GJ559" s="177"/>
      <c r="GK559" s="177"/>
      <c r="GL559" s="177"/>
      <c r="GM559" s="177"/>
      <c r="GN559" s="177"/>
      <c r="GO559" s="177"/>
      <c r="GP559" s="177"/>
      <c r="GQ559" s="177"/>
      <c r="GR559" s="177"/>
      <c r="GS559" s="177"/>
      <c r="GT559" s="177"/>
      <c r="GU559" s="177"/>
      <c r="GV559" s="177"/>
      <c r="GW559" s="177"/>
      <c r="GX559" s="177"/>
      <c r="GY559" s="177"/>
      <c r="GZ559" s="177"/>
      <c r="HA559" s="177"/>
      <c r="HB559" s="177"/>
      <c r="HC559" s="177"/>
      <c r="HD559" s="177"/>
      <c r="HE559" s="177"/>
      <c r="HF559" s="177"/>
      <c r="HG559" s="177"/>
      <c r="HH559" s="177"/>
      <c r="HI559" s="177"/>
      <c r="HJ559" s="177"/>
      <c r="HK559" s="177"/>
      <c r="HL559" s="177"/>
      <c r="HM559" s="177"/>
      <c r="HN559" s="177"/>
      <c r="HO559" s="177"/>
      <c r="HP559" s="177"/>
      <c r="HQ559" s="177"/>
      <c r="HR559" s="177"/>
      <c r="HS559" s="177"/>
      <c r="HT559" s="177"/>
      <c r="HU559" s="177"/>
      <c r="HV559" s="177"/>
      <c r="HW559" s="177"/>
      <c r="HX559" s="177"/>
      <c r="HY559" s="177"/>
      <c r="HZ559" s="177"/>
      <c r="IA559" s="177"/>
      <c r="IB559" s="177"/>
      <c r="IC559" s="177"/>
      <c r="ID559" s="177"/>
      <c r="IE559" s="177"/>
      <c r="IF559" s="177"/>
      <c r="IG559" s="177"/>
      <c r="IH559" s="177"/>
      <c r="II559" s="177"/>
      <c r="IJ559" s="177"/>
      <c r="IK559" s="177"/>
      <c r="IL559" s="177"/>
      <c r="IM559" s="177"/>
      <c r="IN559" s="177"/>
      <c r="IO559" s="177"/>
      <c r="IP559" s="177"/>
      <c r="IQ559" s="177"/>
      <c r="IR559" s="177"/>
      <c r="IS559" s="177"/>
      <c r="IT559" s="177"/>
    </row>
    <row r="560" spans="1:254" s="2" customFormat="1" ht="60" x14ac:dyDescent="0.25">
      <c r="A560" s="6">
        <v>2</v>
      </c>
      <c r="B560" s="106" t="s">
        <v>3773</v>
      </c>
      <c r="C560" s="14" t="s">
        <v>2559</v>
      </c>
      <c r="D560" s="14" t="s">
        <v>2477</v>
      </c>
      <c r="E560" s="6">
        <v>560</v>
      </c>
      <c r="F560" s="12" t="s">
        <v>2736</v>
      </c>
      <c r="G560" s="15" t="s">
        <v>2737</v>
      </c>
      <c r="H560" s="13">
        <v>2729.21</v>
      </c>
      <c r="I560" s="13" t="s">
        <v>37</v>
      </c>
      <c r="J560" s="16"/>
      <c r="K560" s="78" t="s">
        <v>2738</v>
      </c>
      <c r="L560" s="63" t="s">
        <v>2739</v>
      </c>
      <c r="M560" s="79" t="s">
        <v>2740</v>
      </c>
      <c r="N560" s="59" t="s">
        <v>2741</v>
      </c>
      <c r="O560" s="79" t="s">
        <v>2742</v>
      </c>
      <c r="P560" s="16"/>
      <c r="Q560" s="59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98"/>
      <c r="AN560" s="177"/>
      <c r="AO560" s="177"/>
      <c r="AP560" s="177"/>
      <c r="AQ560" s="177"/>
      <c r="AR560" s="177"/>
      <c r="AS560" s="177"/>
      <c r="AT560" s="177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7"/>
      <c r="BL560" s="177"/>
      <c r="BM560" s="177"/>
      <c r="BN560" s="177"/>
      <c r="BO560" s="177"/>
      <c r="BP560" s="177"/>
      <c r="BQ560" s="177"/>
      <c r="BR560" s="177"/>
      <c r="BS560" s="177"/>
      <c r="BT560" s="177"/>
      <c r="BU560" s="177"/>
      <c r="BV560" s="177"/>
      <c r="BW560" s="177"/>
      <c r="BX560" s="177"/>
      <c r="BY560" s="177"/>
      <c r="BZ560" s="177"/>
      <c r="CA560" s="177"/>
      <c r="CB560" s="177"/>
      <c r="CC560" s="177"/>
      <c r="CD560" s="177"/>
      <c r="CE560" s="177"/>
      <c r="CF560" s="177"/>
      <c r="CG560" s="177"/>
      <c r="CH560" s="177"/>
      <c r="CI560" s="177"/>
      <c r="CJ560" s="177"/>
      <c r="CK560" s="177"/>
      <c r="CL560" s="177"/>
      <c r="CM560" s="177"/>
      <c r="CN560" s="177"/>
      <c r="CO560" s="177"/>
      <c r="CP560" s="177"/>
      <c r="CQ560" s="177"/>
      <c r="CR560" s="177"/>
      <c r="CS560" s="177"/>
      <c r="CT560" s="177"/>
      <c r="CU560" s="177"/>
      <c r="CV560" s="177"/>
      <c r="CW560" s="177"/>
      <c r="CX560" s="177"/>
      <c r="CY560" s="177"/>
      <c r="CZ560" s="177"/>
      <c r="DA560" s="177"/>
      <c r="DB560" s="177"/>
      <c r="DC560" s="177"/>
      <c r="DD560" s="177"/>
      <c r="DE560" s="177"/>
      <c r="DF560" s="177"/>
      <c r="DG560" s="177"/>
      <c r="DH560" s="177"/>
      <c r="DI560" s="177"/>
      <c r="DJ560" s="177"/>
      <c r="DK560" s="177"/>
      <c r="DL560" s="177"/>
      <c r="DM560" s="177"/>
      <c r="DN560" s="177"/>
      <c r="DO560" s="177"/>
      <c r="DP560" s="177"/>
      <c r="DQ560" s="177"/>
      <c r="DR560" s="177"/>
      <c r="DS560" s="177"/>
      <c r="DT560" s="177"/>
      <c r="DU560" s="177"/>
      <c r="DV560" s="177"/>
      <c r="DW560" s="177"/>
      <c r="DX560" s="177"/>
      <c r="DY560" s="177"/>
      <c r="DZ560" s="177"/>
      <c r="EA560" s="177"/>
      <c r="EB560" s="177"/>
      <c r="EC560" s="177"/>
      <c r="ED560" s="177"/>
      <c r="EE560" s="177"/>
      <c r="EF560" s="177"/>
      <c r="EG560" s="177"/>
      <c r="EH560" s="177"/>
      <c r="EI560" s="177"/>
      <c r="EJ560" s="177"/>
      <c r="EK560" s="177"/>
      <c r="EL560" s="177"/>
      <c r="EM560" s="177"/>
      <c r="EN560" s="177"/>
      <c r="EO560" s="177"/>
      <c r="EP560" s="177"/>
      <c r="EQ560" s="177"/>
      <c r="ER560" s="177"/>
      <c r="ES560" s="177"/>
      <c r="ET560" s="177"/>
      <c r="EU560" s="177"/>
      <c r="EV560" s="177"/>
      <c r="EW560" s="177"/>
      <c r="EX560" s="177"/>
      <c r="EY560" s="177"/>
      <c r="EZ560" s="177"/>
      <c r="FA560" s="177"/>
      <c r="FB560" s="177"/>
      <c r="FC560" s="177"/>
      <c r="FD560" s="177"/>
      <c r="FE560" s="177"/>
      <c r="FF560" s="177"/>
      <c r="FG560" s="177"/>
      <c r="FH560" s="177"/>
      <c r="FI560" s="177"/>
      <c r="FJ560" s="177"/>
      <c r="FK560" s="177"/>
      <c r="FL560" s="177"/>
      <c r="FM560" s="177"/>
      <c r="FN560" s="177"/>
      <c r="FO560" s="177"/>
      <c r="FP560" s="177"/>
      <c r="FQ560" s="177"/>
      <c r="FR560" s="177"/>
      <c r="FS560" s="177"/>
      <c r="FT560" s="177"/>
      <c r="FU560" s="177"/>
      <c r="FV560" s="177"/>
      <c r="FW560" s="177"/>
      <c r="FX560" s="177"/>
      <c r="FY560" s="177"/>
      <c r="FZ560" s="177"/>
      <c r="GA560" s="177"/>
      <c r="GB560" s="177"/>
      <c r="GC560" s="177"/>
      <c r="GD560" s="177"/>
      <c r="GE560" s="177"/>
      <c r="GF560" s="177"/>
      <c r="GG560" s="177"/>
      <c r="GH560" s="177"/>
      <c r="GI560" s="177"/>
      <c r="GJ560" s="177"/>
      <c r="GK560" s="177"/>
      <c r="GL560" s="177"/>
      <c r="GM560" s="177"/>
      <c r="GN560" s="177"/>
      <c r="GO560" s="177"/>
      <c r="GP560" s="177"/>
      <c r="GQ560" s="177"/>
      <c r="GR560" s="177"/>
      <c r="GS560" s="177"/>
      <c r="GT560" s="177"/>
      <c r="GU560" s="177"/>
      <c r="GV560" s="177"/>
      <c r="GW560" s="177"/>
      <c r="GX560" s="177"/>
      <c r="GY560" s="177"/>
      <c r="GZ560" s="177"/>
      <c r="HA560" s="177"/>
      <c r="HB560" s="177"/>
      <c r="HC560" s="177"/>
      <c r="HD560" s="177"/>
      <c r="HE560" s="177"/>
      <c r="HF560" s="177"/>
      <c r="HG560" s="177"/>
      <c r="HH560" s="177"/>
      <c r="HI560" s="177"/>
      <c r="HJ560" s="177"/>
      <c r="HK560" s="177"/>
      <c r="HL560" s="177"/>
      <c r="HM560" s="177"/>
      <c r="HN560" s="177"/>
      <c r="HO560" s="177"/>
      <c r="HP560" s="177"/>
      <c r="HQ560" s="177"/>
      <c r="HR560" s="177"/>
      <c r="HS560" s="177"/>
      <c r="HT560" s="177"/>
      <c r="HU560" s="177"/>
      <c r="HV560" s="177"/>
      <c r="HW560" s="177"/>
      <c r="HX560" s="177"/>
      <c r="HY560" s="177"/>
      <c r="HZ560" s="177"/>
      <c r="IA560" s="177"/>
      <c r="IB560" s="177"/>
      <c r="IC560" s="177"/>
      <c r="ID560" s="177"/>
      <c r="IE560" s="177"/>
      <c r="IF560" s="177"/>
      <c r="IG560" s="177"/>
      <c r="IH560" s="177"/>
      <c r="II560" s="177"/>
      <c r="IJ560" s="177"/>
      <c r="IK560" s="177"/>
      <c r="IL560" s="177"/>
      <c r="IM560" s="177"/>
      <c r="IN560" s="177"/>
      <c r="IO560" s="177"/>
      <c r="IP560" s="177"/>
      <c r="IQ560" s="177"/>
      <c r="IR560" s="177"/>
      <c r="IS560" s="177"/>
      <c r="IT560" s="177"/>
    </row>
    <row r="561" spans="1:254" s="1" customFormat="1" ht="45" x14ac:dyDescent="0.25">
      <c r="A561" s="6">
        <v>2</v>
      </c>
      <c r="B561" s="106" t="s">
        <v>3773</v>
      </c>
      <c r="C561" s="14" t="s">
        <v>2559</v>
      </c>
      <c r="D561" s="14" t="s">
        <v>2477</v>
      </c>
      <c r="E561" s="6">
        <v>561</v>
      </c>
      <c r="F561" s="12" t="s">
        <v>2743</v>
      </c>
      <c r="G561" s="15" t="s">
        <v>2744</v>
      </c>
      <c r="H561" s="54">
        <v>1353.78</v>
      </c>
      <c r="I561" s="54" t="s">
        <v>37</v>
      </c>
      <c r="J561" s="26"/>
      <c r="K561" s="15" t="s">
        <v>2745</v>
      </c>
      <c r="L561" s="26">
        <v>427413</v>
      </c>
      <c r="M561" s="26" t="s">
        <v>2746</v>
      </c>
      <c r="N561" s="26">
        <v>2598017</v>
      </c>
      <c r="O561" s="26"/>
      <c r="P561" s="26"/>
      <c r="Q561" s="26"/>
      <c r="R561" s="26"/>
      <c r="S561" s="2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98"/>
      <c r="AN561" s="177"/>
      <c r="AO561" s="177"/>
      <c r="AP561" s="177"/>
      <c r="AQ561" s="177"/>
      <c r="AR561" s="177"/>
      <c r="AS561" s="177"/>
      <c r="AT561" s="177"/>
      <c r="AU561" s="177"/>
      <c r="AV561" s="177"/>
      <c r="AW561" s="177"/>
      <c r="AX561" s="177"/>
      <c r="AY561" s="177"/>
      <c r="AZ561" s="177"/>
      <c r="BA561" s="177"/>
      <c r="BB561" s="177"/>
      <c r="BC561" s="177"/>
      <c r="BD561" s="177"/>
      <c r="BE561" s="177"/>
      <c r="BF561" s="177"/>
      <c r="BG561" s="177"/>
      <c r="BH561" s="177"/>
      <c r="BI561" s="177"/>
      <c r="BJ561" s="177"/>
      <c r="BK561" s="177"/>
      <c r="BL561" s="177"/>
      <c r="BM561" s="177"/>
      <c r="BN561" s="177"/>
      <c r="BO561" s="177"/>
      <c r="BP561" s="177"/>
      <c r="BQ561" s="177"/>
      <c r="BR561" s="177"/>
      <c r="BS561" s="177"/>
      <c r="BT561" s="177"/>
      <c r="BU561" s="177"/>
      <c r="BV561" s="177"/>
      <c r="BW561" s="177"/>
      <c r="BX561" s="177"/>
      <c r="BY561" s="177"/>
      <c r="BZ561" s="177"/>
      <c r="CA561" s="177"/>
      <c r="CB561" s="177"/>
      <c r="CC561" s="177"/>
      <c r="CD561" s="177"/>
      <c r="CE561" s="177"/>
      <c r="CF561" s="177"/>
      <c r="CG561" s="177"/>
      <c r="CH561" s="177"/>
      <c r="CI561" s="177"/>
      <c r="CJ561" s="177"/>
      <c r="CK561" s="177"/>
      <c r="CL561" s="177"/>
      <c r="CM561" s="177"/>
      <c r="CN561" s="177"/>
      <c r="CO561" s="177"/>
      <c r="CP561" s="177"/>
      <c r="CQ561" s="177"/>
      <c r="CR561" s="177"/>
      <c r="CS561" s="177"/>
      <c r="CT561" s="177"/>
      <c r="CU561" s="177"/>
      <c r="CV561" s="177"/>
      <c r="CW561" s="177"/>
      <c r="CX561" s="177"/>
      <c r="CY561" s="177"/>
      <c r="CZ561" s="177"/>
      <c r="DA561" s="177"/>
      <c r="DB561" s="177"/>
      <c r="DC561" s="177"/>
      <c r="DD561" s="177"/>
      <c r="DE561" s="177"/>
      <c r="DF561" s="177"/>
      <c r="DG561" s="177"/>
      <c r="DH561" s="177"/>
      <c r="DI561" s="177"/>
      <c r="DJ561" s="177"/>
      <c r="DK561" s="177"/>
      <c r="DL561" s="177"/>
      <c r="DM561" s="177"/>
      <c r="DN561" s="177"/>
      <c r="DO561" s="177"/>
      <c r="DP561" s="177"/>
      <c r="DQ561" s="177"/>
      <c r="DR561" s="177"/>
      <c r="DS561" s="177"/>
      <c r="DT561" s="177"/>
      <c r="DU561" s="177"/>
      <c r="DV561" s="177"/>
      <c r="DW561" s="177"/>
      <c r="DX561" s="177"/>
      <c r="DY561" s="177"/>
      <c r="DZ561" s="177"/>
      <c r="EA561" s="177"/>
      <c r="EB561" s="177"/>
      <c r="EC561" s="177"/>
      <c r="ED561" s="177"/>
      <c r="EE561" s="177"/>
      <c r="EF561" s="177"/>
      <c r="EG561" s="177"/>
      <c r="EH561" s="177"/>
      <c r="EI561" s="177"/>
      <c r="EJ561" s="177"/>
      <c r="EK561" s="177"/>
      <c r="EL561" s="177"/>
      <c r="EM561" s="177"/>
      <c r="EN561" s="177"/>
      <c r="EO561" s="177"/>
      <c r="EP561" s="177"/>
      <c r="EQ561" s="177"/>
      <c r="ER561" s="177"/>
      <c r="ES561" s="177"/>
      <c r="ET561" s="177"/>
      <c r="EU561" s="177"/>
      <c r="EV561" s="177"/>
      <c r="EW561" s="177"/>
      <c r="EX561" s="177"/>
      <c r="EY561" s="177"/>
      <c r="EZ561" s="177"/>
      <c r="FA561" s="177"/>
      <c r="FB561" s="177"/>
      <c r="FC561" s="177"/>
      <c r="FD561" s="177"/>
      <c r="FE561" s="177"/>
      <c r="FF561" s="177"/>
      <c r="FG561" s="177"/>
      <c r="FH561" s="177"/>
      <c r="FI561" s="177"/>
      <c r="FJ561" s="177"/>
      <c r="FK561" s="177"/>
      <c r="FL561" s="177"/>
      <c r="FM561" s="177"/>
      <c r="FN561" s="177"/>
      <c r="FO561" s="177"/>
      <c r="FP561" s="177"/>
      <c r="FQ561" s="177"/>
      <c r="FR561" s="177"/>
      <c r="FS561" s="177"/>
      <c r="FT561" s="177"/>
      <c r="FU561" s="177"/>
      <c r="FV561" s="177"/>
      <c r="FW561" s="177"/>
      <c r="FX561" s="177"/>
      <c r="FY561" s="177"/>
      <c r="FZ561" s="177"/>
      <c r="GA561" s="177"/>
      <c r="GB561" s="177"/>
      <c r="GC561" s="177"/>
      <c r="GD561" s="177"/>
      <c r="GE561" s="177"/>
      <c r="GF561" s="177"/>
      <c r="GG561" s="177"/>
      <c r="GH561" s="177"/>
      <c r="GI561" s="177"/>
      <c r="GJ561" s="177"/>
      <c r="GK561" s="177"/>
      <c r="GL561" s="177"/>
      <c r="GM561" s="177"/>
      <c r="GN561" s="177"/>
      <c r="GO561" s="177"/>
      <c r="GP561" s="177"/>
      <c r="GQ561" s="177"/>
      <c r="GR561" s="177"/>
      <c r="GS561" s="177"/>
      <c r="GT561" s="177"/>
      <c r="GU561" s="177"/>
      <c r="GV561" s="177"/>
      <c r="GW561" s="177"/>
      <c r="GX561" s="177"/>
      <c r="GY561" s="177"/>
      <c r="GZ561" s="177"/>
      <c r="HA561" s="177"/>
      <c r="HB561" s="177"/>
      <c r="HC561" s="177"/>
      <c r="HD561" s="177"/>
      <c r="HE561" s="177"/>
      <c r="HF561" s="177"/>
      <c r="HG561" s="177"/>
      <c r="HH561" s="177"/>
      <c r="HI561" s="177"/>
      <c r="HJ561" s="177"/>
      <c r="HK561" s="177"/>
      <c r="HL561" s="177"/>
      <c r="HM561" s="177"/>
      <c r="HN561" s="177"/>
      <c r="HO561" s="177"/>
      <c r="HP561" s="177"/>
      <c r="HQ561" s="177"/>
      <c r="HR561" s="177"/>
      <c r="HS561" s="177"/>
      <c r="HT561" s="177"/>
      <c r="HU561" s="177"/>
      <c r="HV561" s="177"/>
      <c r="HW561" s="177"/>
      <c r="HX561" s="177"/>
      <c r="HY561" s="177"/>
      <c r="HZ561" s="177"/>
      <c r="IA561" s="177"/>
      <c r="IB561" s="177"/>
      <c r="IC561" s="177"/>
      <c r="ID561" s="177"/>
      <c r="IE561" s="177"/>
      <c r="IF561" s="177"/>
      <c r="IG561" s="177"/>
      <c r="IH561" s="177"/>
      <c r="II561" s="177"/>
      <c r="IJ561" s="177"/>
      <c r="IK561" s="177"/>
      <c r="IL561" s="177"/>
      <c r="IM561" s="177"/>
      <c r="IN561" s="177"/>
      <c r="IO561" s="177"/>
      <c r="IP561" s="177"/>
      <c r="IQ561" s="177"/>
      <c r="IR561" s="177"/>
      <c r="IS561" s="177"/>
      <c r="IT561" s="177"/>
    </row>
    <row r="562" spans="1:254" s="1" customFormat="1" ht="60" x14ac:dyDescent="0.25">
      <c r="A562" s="6">
        <v>2</v>
      </c>
      <c r="B562" s="106" t="s">
        <v>3773</v>
      </c>
      <c r="C562" s="14" t="s">
        <v>2559</v>
      </c>
      <c r="D562" s="14" t="s">
        <v>2477</v>
      </c>
      <c r="E562" s="6">
        <v>562</v>
      </c>
      <c r="F562" s="12" t="s">
        <v>2747</v>
      </c>
      <c r="G562" s="15" t="s">
        <v>2748</v>
      </c>
      <c r="H562" s="54">
        <v>3295.26</v>
      </c>
      <c r="I562" s="54" t="s">
        <v>37</v>
      </c>
      <c r="J562" s="26"/>
      <c r="K562" s="15" t="s">
        <v>2749</v>
      </c>
      <c r="L562" s="26">
        <v>308232</v>
      </c>
      <c r="M562" s="26" t="s">
        <v>2750</v>
      </c>
      <c r="N562" s="26">
        <v>191950</v>
      </c>
      <c r="O562" s="26" t="s">
        <v>2751</v>
      </c>
      <c r="P562" s="26">
        <v>1658402</v>
      </c>
      <c r="Q562" s="26"/>
      <c r="R562" s="26"/>
      <c r="S562" s="2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98"/>
      <c r="AN562" s="177"/>
      <c r="AO562" s="177"/>
      <c r="AP562" s="177"/>
      <c r="AQ562" s="177"/>
      <c r="AR562" s="177"/>
      <c r="AS562" s="177"/>
      <c r="AT562" s="177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7"/>
      <c r="BL562" s="177"/>
      <c r="BM562" s="177"/>
      <c r="BN562" s="177"/>
      <c r="BO562" s="177"/>
      <c r="BP562" s="177"/>
      <c r="BQ562" s="177"/>
      <c r="BR562" s="177"/>
      <c r="BS562" s="177"/>
      <c r="BT562" s="177"/>
      <c r="BU562" s="177"/>
      <c r="BV562" s="177"/>
      <c r="BW562" s="177"/>
      <c r="BX562" s="177"/>
      <c r="BY562" s="177"/>
      <c r="BZ562" s="177"/>
      <c r="CA562" s="177"/>
      <c r="CB562" s="177"/>
      <c r="CC562" s="177"/>
      <c r="CD562" s="177"/>
      <c r="CE562" s="177"/>
      <c r="CF562" s="177"/>
      <c r="CG562" s="177"/>
      <c r="CH562" s="177"/>
      <c r="CI562" s="177"/>
      <c r="CJ562" s="177"/>
      <c r="CK562" s="177"/>
      <c r="CL562" s="177"/>
      <c r="CM562" s="177"/>
      <c r="CN562" s="177"/>
      <c r="CO562" s="177"/>
      <c r="CP562" s="177"/>
      <c r="CQ562" s="177"/>
      <c r="CR562" s="177"/>
      <c r="CS562" s="177"/>
      <c r="CT562" s="177"/>
      <c r="CU562" s="177"/>
      <c r="CV562" s="177"/>
      <c r="CW562" s="177"/>
      <c r="CX562" s="177"/>
      <c r="CY562" s="177"/>
      <c r="CZ562" s="177"/>
      <c r="DA562" s="177"/>
      <c r="DB562" s="177"/>
      <c r="DC562" s="177"/>
      <c r="DD562" s="177"/>
      <c r="DE562" s="177"/>
      <c r="DF562" s="177"/>
      <c r="DG562" s="177"/>
      <c r="DH562" s="177"/>
      <c r="DI562" s="177"/>
      <c r="DJ562" s="177"/>
      <c r="DK562" s="177"/>
      <c r="DL562" s="177"/>
      <c r="DM562" s="177"/>
      <c r="DN562" s="177"/>
      <c r="DO562" s="177"/>
      <c r="DP562" s="177"/>
      <c r="DQ562" s="177"/>
      <c r="DR562" s="177"/>
      <c r="DS562" s="177"/>
      <c r="DT562" s="177"/>
      <c r="DU562" s="177"/>
      <c r="DV562" s="177"/>
      <c r="DW562" s="177"/>
      <c r="DX562" s="177"/>
      <c r="DY562" s="177"/>
      <c r="DZ562" s="177"/>
      <c r="EA562" s="177"/>
      <c r="EB562" s="177"/>
      <c r="EC562" s="177"/>
      <c r="ED562" s="177"/>
      <c r="EE562" s="177"/>
      <c r="EF562" s="177"/>
      <c r="EG562" s="177"/>
      <c r="EH562" s="177"/>
      <c r="EI562" s="177"/>
      <c r="EJ562" s="177"/>
      <c r="EK562" s="177"/>
      <c r="EL562" s="177"/>
      <c r="EM562" s="177"/>
      <c r="EN562" s="177"/>
      <c r="EO562" s="177"/>
      <c r="EP562" s="177"/>
      <c r="EQ562" s="177"/>
      <c r="ER562" s="177"/>
      <c r="ES562" s="177"/>
      <c r="ET562" s="177"/>
      <c r="EU562" s="177"/>
      <c r="EV562" s="177"/>
      <c r="EW562" s="177"/>
      <c r="EX562" s="177"/>
      <c r="EY562" s="177"/>
      <c r="EZ562" s="177"/>
      <c r="FA562" s="177"/>
      <c r="FB562" s="177"/>
      <c r="FC562" s="177"/>
      <c r="FD562" s="177"/>
      <c r="FE562" s="177"/>
      <c r="FF562" s="177"/>
      <c r="FG562" s="177"/>
      <c r="FH562" s="177"/>
      <c r="FI562" s="177"/>
      <c r="FJ562" s="177"/>
      <c r="FK562" s="177"/>
      <c r="FL562" s="177"/>
      <c r="FM562" s="177"/>
      <c r="FN562" s="177"/>
      <c r="FO562" s="177"/>
      <c r="FP562" s="177"/>
      <c r="FQ562" s="177"/>
      <c r="FR562" s="177"/>
      <c r="FS562" s="177"/>
      <c r="FT562" s="177"/>
      <c r="FU562" s="177"/>
      <c r="FV562" s="177"/>
      <c r="FW562" s="177"/>
      <c r="FX562" s="177"/>
      <c r="FY562" s="177"/>
      <c r="FZ562" s="177"/>
      <c r="GA562" s="177"/>
      <c r="GB562" s="177"/>
      <c r="GC562" s="177"/>
      <c r="GD562" s="177"/>
      <c r="GE562" s="177"/>
      <c r="GF562" s="177"/>
      <c r="GG562" s="177"/>
      <c r="GH562" s="177"/>
      <c r="GI562" s="177"/>
      <c r="GJ562" s="177"/>
      <c r="GK562" s="177"/>
      <c r="GL562" s="177"/>
      <c r="GM562" s="177"/>
      <c r="GN562" s="177"/>
      <c r="GO562" s="177"/>
      <c r="GP562" s="177"/>
      <c r="GQ562" s="177"/>
      <c r="GR562" s="177"/>
      <c r="GS562" s="177"/>
      <c r="GT562" s="177"/>
      <c r="GU562" s="177"/>
      <c r="GV562" s="177"/>
      <c r="GW562" s="177"/>
      <c r="GX562" s="177"/>
      <c r="GY562" s="177"/>
      <c r="GZ562" s="177"/>
      <c r="HA562" s="177"/>
      <c r="HB562" s="177"/>
      <c r="HC562" s="177"/>
      <c r="HD562" s="177"/>
      <c r="HE562" s="177"/>
      <c r="HF562" s="177"/>
      <c r="HG562" s="177"/>
      <c r="HH562" s="177"/>
      <c r="HI562" s="177"/>
      <c r="HJ562" s="177"/>
      <c r="HK562" s="177"/>
      <c r="HL562" s="177"/>
      <c r="HM562" s="177"/>
      <c r="HN562" s="177"/>
      <c r="HO562" s="177"/>
      <c r="HP562" s="177"/>
      <c r="HQ562" s="177"/>
      <c r="HR562" s="177"/>
      <c r="HS562" s="177"/>
      <c r="HT562" s="177"/>
      <c r="HU562" s="177"/>
      <c r="HV562" s="177"/>
      <c r="HW562" s="177"/>
      <c r="HX562" s="177"/>
      <c r="HY562" s="177"/>
      <c r="HZ562" s="177"/>
      <c r="IA562" s="177"/>
      <c r="IB562" s="177"/>
      <c r="IC562" s="177"/>
      <c r="ID562" s="177"/>
      <c r="IE562" s="177"/>
      <c r="IF562" s="177"/>
      <c r="IG562" s="177"/>
      <c r="IH562" s="177"/>
      <c r="II562" s="177"/>
      <c r="IJ562" s="177"/>
      <c r="IK562" s="177"/>
      <c r="IL562" s="177"/>
      <c r="IM562" s="177"/>
      <c r="IN562" s="177"/>
      <c r="IO562" s="177"/>
      <c r="IP562" s="177"/>
      <c r="IQ562" s="177"/>
      <c r="IR562" s="177"/>
      <c r="IS562" s="177"/>
      <c r="IT562" s="177"/>
    </row>
    <row r="563" spans="1:254" s="1" customFormat="1" ht="90" x14ac:dyDescent="0.25">
      <c r="A563" s="6">
        <v>2</v>
      </c>
      <c r="B563" s="106" t="s">
        <v>3773</v>
      </c>
      <c r="C563" s="15" t="s">
        <v>2596</v>
      </c>
      <c r="D563" s="14" t="s">
        <v>2477</v>
      </c>
      <c r="E563" s="6">
        <v>563</v>
      </c>
      <c r="F563" s="12" t="s">
        <v>2752</v>
      </c>
      <c r="G563" s="15" t="s">
        <v>2753</v>
      </c>
      <c r="H563" s="54">
        <v>900.15</v>
      </c>
      <c r="I563" s="54" t="s">
        <v>37</v>
      </c>
      <c r="J563" s="16"/>
      <c r="K563" s="15" t="s">
        <v>2754</v>
      </c>
      <c r="L563" s="26"/>
      <c r="M563" s="26" t="s">
        <v>2755</v>
      </c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46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</row>
    <row r="564" spans="1:254" s="1" customFormat="1" ht="75" x14ac:dyDescent="0.25">
      <c r="A564" s="6">
        <v>2</v>
      </c>
      <c r="B564" s="106" t="s">
        <v>3773</v>
      </c>
      <c r="C564" s="15" t="s">
        <v>3801</v>
      </c>
      <c r="D564" s="15" t="s">
        <v>2477</v>
      </c>
      <c r="E564" s="6">
        <v>564</v>
      </c>
      <c r="F564" s="8" t="s">
        <v>3813</v>
      </c>
      <c r="G564" s="23" t="s">
        <v>3802</v>
      </c>
      <c r="H564" s="24">
        <v>194.73</v>
      </c>
      <c r="I564" s="13" t="s">
        <v>61</v>
      </c>
      <c r="J564" s="6"/>
      <c r="K564" s="14" t="s">
        <v>3803</v>
      </c>
      <c r="L564" s="18">
        <v>3161622</v>
      </c>
      <c r="M564" s="16" t="s">
        <v>3804</v>
      </c>
      <c r="N564" s="18">
        <v>3184324</v>
      </c>
      <c r="O564" s="16" t="s">
        <v>3805</v>
      </c>
      <c r="P564" s="18">
        <v>7170510</v>
      </c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6"/>
      <c r="AN564" s="85"/>
      <c r="AO564" s="85"/>
      <c r="AP564" s="85"/>
      <c r="AQ564" s="85"/>
      <c r="AR564" s="85"/>
      <c r="AS564" s="85"/>
      <c r="AT564" s="85"/>
      <c r="AU564" s="85"/>
      <c r="AV564" s="85"/>
      <c r="AW564" s="85"/>
      <c r="AX564" s="85"/>
      <c r="AY564" s="85"/>
      <c r="AZ564" s="85"/>
      <c r="BA564" s="85"/>
      <c r="BB564" s="85"/>
      <c r="BC564" s="85"/>
      <c r="BD564" s="85"/>
      <c r="BE564" s="85"/>
      <c r="BF564" s="85"/>
      <c r="BG564" s="85"/>
      <c r="BH564" s="85"/>
      <c r="BI564" s="85"/>
      <c r="BJ564" s="85"/>
      <c r="BK564" s="85"/>
      <c r="BL564" s="85"/>
      <c r="BM564" s="85"/>
      <c r="BN564" s="85"/>
      <c r="BO564" s="85"/>
      <c r="BP564" s="85"/>
      <c r="BQ564" s="85"/>
      <c r="BR564" s="85"/>
      <c r="BS564" s="85"/>
      <c r="BT564" s="85"/>
      <c r="BU564" s="85"/>
      <c r="BV564" s="85"/>
      <c r="BW564" s="85"/>
      <c r="BX564" s="85"/>
      <c r="BY564" s="85"/>
      <c r="BZ564" s="85"/>
      <c r="CA564" s="85"/>
      <c r="CB564" s="85"/>
      <c r="CC564" s="85"/>
      <c r="CD564" s="85"/>
      <c r="CE564" s="85"/>
      <c r="CF564" s="85"/>
      <c r="CG564" s="85"/>
      <c r="CH564" s="85"/>
      <c r="CI564" s="85"/>
      <c r="CJ564" s="85"/>
      <c r="CK564" s="85"/>
      <c r="CL564" s="85"/>
      <c r="CM564" s="85"/>
      <c r="CN564" s="85"/>
      <c r="CO564" s="85"/>
      <c r="CP564" s="85"/>
      <c r="CQ564" s="85"/>
      <c r="CR564" s="85"/>
      <c r="CS564" s="85"/>
      <c r="CT564" s="85"/>
      <c r="CU564" s="85"/>
      <c r="CV564" s="85"/>
      <c r="CW564" s="85"/>
      <c r="CX564" s="85"/>
      <c r="CY564" s="85"/>
      <c r="CZ564" s="85"/>
      <c r="DA564" s="85"/>
      <c r="DB564" s="85"/>
      <c r="DC564" s="85"/>
      <c r="DD564" s="85"/>
      <c r="DE564" s="85"/>
      <c r="DF564" s="85"/>
      <c r="DG564" s="85"/>
      <c r="DH564" s="85"/>
      <c r="DI564" s="85"/>
      <c r="DJ564" s="85"/>
      <c r="DK564" s="85"/>
      <c r="DL564" s="85"/>
      <c r="DM564" s="85"/>
      <c r="DN564" s="85"/>
      <c r="DO564" s="85"/>
      <c r="DP564" s="85"/>
      <c r="DQ564" s="85"/>
      <c r="DR564" s="85"/>
      <c r="DS564" s="85"/>
      <c r="DT564" s="85"/>
      <c r="DU564" s="85"/>
      <c r="DV564" s="85"/>
      <c r="DW564" s="85"/>
      <c r="DX564" s="85"/>
      <c r="DY564" s="85"/>
      <c r="DZ564" s="85"/>
      <c r="EA564" s="85"/>
      <c r="EB564" s="85"/>
      <c r="EC564" s="85"/>
      <c r="ED564" s="85"/>
      <c r="EE564" s="85"/>
      <c r="EF564" s="85"/>
      <c r="EG564" s="85"/>
      <c r="EH564" s="85"/>
      <c r="EI564" s="85"/>
      <c r="EJ564" s="85"/>
      <c r="EK564" s="85"/>
      <c r="EL564" s="85"/>
      <c r="EM564" s="85"/>
      <c r="EN564" s="85"/>
      <c r="EO564" s="85"/>
      <c r="EP564" s="85"/>
      <c r="EQ564" s="85"/>
      <c r="ER564" s="85"/>
      <c r="ES564" s="85"/>
      <c r="ET564" s="85"/>
      <c r="EU564" s="85"/>
      <c r="EV564" s="85"/>
      <c r="EW564" s="85"/>
      <c r="EX564" s="85"/>
      <c r="EY564" s="85"/>
      <c r="EZ564" s="85"/>
      <c r="FA564" s="85"/>
      <c r="FB564" s="85"/>
      <c r="FC564" s="85"/>
      <c r="FD564" s="85"/>
      <c r="FE564" s="85"/>
      <c r="FF564" s="85"/>
      <c r="FG564" s="85"/>
      <c r="FH564" s="85"/>
      <c r="FI564" s="85"/>
      <c r="FJ564" s="85"/>
      <c r="FK564" s="85"/>
      <c r="FL564" s="85"/>
      <c r="FM564" s="85"/>
      <c r="FN564" s="85"/>
      <c r="FO564" s="85"/>
      <c r="FP564" s="85"/>
      <c r="FQ564" s="85"/>
      <c r="FR564" s="85"/>
      <c r="FS564" s="85"/>
      <c r="FT564" s="85"/>
      <c r="FU564" s="85"/>
      <c r="FV564" s="85"/>
      <c r="FW564" s="85"/>
      <c r="FX564" s="85"/>
      <c r="FY564" s="85"/>
      <c r="FZ564" s="85"/>
      <c r="GA564" s="85"/>
      <c r="GB564" s="85"/>
      <c r="GC564" s="85"/>
      <c r="GD564" s="85"/>
      <c r="GE564" s="85"/>
      <c r="GF564" s="85"/>
      <c r="GG564" s="85"/>
      <c r="GH564" s="85"/>
      <c r="GI564" s="85"/>
      <c r="GJ564" s="85"/>
      <c r="GK564" s="85"/>
      <c r="GL564" s="85"/>
      <c r="GM564" s="85"/>
      <c r="GN564" s="85"/>
      <c r="GO564" s="85"/>
      <c r="GP564" s="85"/>
      <c r="GQ564" s="85"/>
      <c r="GR564" s="85"/>
      <c r="GS564" s="85"/>
      <c r="GT564" s="85"/>
      <c r="GU564" s="85"/>
      <c r="GV564" s="85"/>
      <c r="GW564" s="85"/>
      <c r="GX564" s="85"/>
      <c r="GY564" s="85"/>
      <c r="GZ564" s="85"/>
      <c r="HA564" s="85"/>
      <c r="HB564" s="85"/>
      <c r="HC564" s="85"/>
      <c r="HD564" s="85"/>
      <c r="HE564" s="85"/>
      <c r="HF564" s="85"/>
      <c r="HG564" s="85"/>
      <c r="HH564" s="85"/>
      <c r="HI564" s="85"/>
      <c r="HJ564" s="85"/>
      <c r="HK564" s="85"/>
      <c r="HL564" s="85"/>
      <c r="HM564" s="85"/>
      <c r="HN564" s="85"/>
      <c r="HO564" s="85"/>
      <c r="HP564" s="85"/>
      <c r="HQ564" s="85"/>
      <c r="HR564" s="85"/>
      <c r="HS564" s="85"/>
      <c r="HT564" s="85"/>
      <c r="HU564" s="85"/>
      <c r="HV564" s="85"/>
      <c r="HW564" s="85"/>
      <c r="HX564" s="85"/>
      <c r="HY564" s="85"/>
      <c r="HZ564" s="85"/>
      <c r="IA564" s="85"/>
      <c r="IB564" s="85"/>
      <c r="IC564" s="85"/>
      <c r="ID564" s="85"/>
      <c r="IE564" s="85"/>
      <c r="IF564" s="85"/>
      <c r="IG564" s="85"/>
      <c r="IH564" s="85"/>
      <c r="II564" s="85"/>
      <c r="IJ564" s="85"/>
      <c r="IK564" s="85"/>
      <c r="IL564" s="85"/>
      <c r="IM564" s="85"/>
      <c r="IN564" s="85"/>
      <c r="IO564" s="85"/>
      <c r="IP564" s="85"/>
      <c r="IQ564" s="85"/>
      <c r="IR564" s="85"/>
      <c r="IS564" s="85"/>
      <c r="IT564" s="85"/>
    </row>
    <row r="565" spans="1:254" s="2" customFormat="1" ht="62.25" x14ac:dyDescent="0.25">
      <c r="A565" s="6">
        <v>2</v>
      </c>
      <c r="B565" s="106" t="s">
        <v>3773</v>
      </c>
      <c r="C565" s="14" t="s">
        <v>2559</v>
      </c>
      <c r="D565" s="14" t="s">
        <v>2477</v>
      </c>
      <c r="E565" s="6">
        <v>565</v>
      </c>
      <c r="F565" s="9" t="s">
        <v>2756</v>
      </c>
      <c r="G565" s="15" t="s">
        <v>2757</v>
      </c>
      <c r="H565" s="149">
        <v>9440.34</v>
      </c>
      <c r="I565" s="86" t="s">
        <v>37</v>
      </c>
      <c r="J565" s="62"/>
      <c r="K565" s="15" t="s">
        <v>2758</v>
      </c>
      <c r="L565" s="26"/>
      <c r="M565" s="26" t="s">
        <v>2759</v>
      </c>
      <c r="N565" s="26"/>
      <c r="O565" s="26" t="s">
        <v>2760</v>
      </c>
      <c r="P565" s="26"/>
      <c r="Q565" s="26" t="s">
        <v>2761</v>
      </c>
      <c r="R565" s="26"/>
      <c r="S565" s="2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46"/>
      <c r="AN565" s="85"/>
      <c r="AO565" s="85"/>
      <c r="AP565" s="85"/>
      <c r="AQ565" s="85"/>
      <c r="AR565" s="85"/>
      <c r="AS565" s="85"/>
      <c r="AT565" s="85"/>
      <c r="AU565" s="85"/>
      <c r="AV565" s="85"/>
      <c r="AW565" s="85"/>
      <c r="AX565" s="85"/>
      <c r="AY565" s="85"/>
      <c r="AZ565" s="85"/>
      <c r="BA565" s="85"/>
      <c r="BB565" s="85"/>
      <c r="BC565" s="85"/>
      <c r="BD565" s="85"/>
      <c r="BE565" s="85"/>
      <c r="BF565" s="85"/>
      <c r="BG565" s="85"/>
      <c r="BH565" s="85"/>
      <c r="BI565" s="85"/>
      <c r="BJ565" s="85"/>
      <c r="BK565" s="85"/>
      <c r="BL565" s="85"/>
      <c r="BM565" s="85"/>
      <c r="BN565" s="85"/>
      <c r="BO565" s="85"/>
      <c r="BP565" s="85"/>
      <c r="BQ565" s="85"/>
      <c r="BR565" s="85"/>
      <c r="BS565" s="85"/>
      <c r="BT565" s="85"/>
      <c r="BU565" s="85"/>
      <c r="BV565" s="85"/>
      <c r="BW565" s="85"/>
      <c r="BX565" s="85"/>
      <c r="BY565" s="85"/>
      <c r="BZ565" s="85"/>
      <c r="CA565" s="85"/>
      <c r="CB565" s="85"/>
      <c r="CC565" s="85"/>
      <c r="CD565" s="85"/>
      <c r="CE565" s="85"/>
      <c r="CF565" s="85"/>
      <c r="CG565" s="85"/>
      <c r="CH565" s="85"/>
      <c r="CI565" s="85"/>
      <c r="CJ565" s="85"/>
      <c r="CK565" s="85"/>
      <c r="CL565" s="85"/>
      <c r="CM565" s="85"/>
      <c r="CN565" s="85"/>
      <c r="CO565" s="85"/>
      <c r="CP565" s="85"/>
      <c r="CQ565" s="85"/>
      <c r="CR565" s="85"/>
      <c r="CS565" s="85"/>
      <c r="CT565" s="85"/>
      <c r="CU565" s="85"/>
      <c r="CV565" s="85"/>
      <c r="CW565" s="85"/>
      <c r="CX565" s="85"/>
      <c r="CY565" s="85"/>
      <c r="CZ565" s="85"/>
      <c r="DA565" s="85"/>
      <c r="DB565" s="85"/>
      <c r="DC565" s="85"/>
      <c r="DD565" s="85"/>
      <c r="DE565" s="85"/>
      <c r="DF565" s="85"/>
      <c r="DG565" s="85"/>
      <c r="DH565" s="85"/>
      <c r="DI565" s="85"/>
      <c r="DJ565" s="85"/>
      <c r="DK565" s="85"/>
      <c r="DL565" s="85"/>
      <c r="DM565" s="85"/>
      <c r="DN565" s="85"/>
      <c r="DO565" s="85"/>
      <c r="DP565" s="85"/>
      <c r="DQ565" s="85"/>
      <c r="DR565" s="85"/>
      <c r="DS565" s="85"/>
      <c r="DT565" s="85"/>
      <c r="DU565" s="85"/>
      <c r="DV565" s="85"/>
      <c r="DW565" s="85"/>
      <c r="DX565" s="85"/>
      <c r="DY565" s="85"/>
      <c r="DZ565" s="85"/>
      <c r="EA565" s="85"/>
      <c r="EB565" s="85"/>
      <c r="EC565" s="85"/>
      <c r="ED565" s="85"/>
      <c r="EE565" s="85"/>
      <c r="EF565" s="85"/>
      <c r="EG565" s="85"/>
      <c r="EH565" s="85"/>
      <c r="EI565" s="85"/>
      <c r="EJ565" s="85"/>
      <c r="EK565" s="85"/>
      <c r="EL565" s="85"/>
      <c r="EM565" s="85"/>
      <c r="EN565" s="85"/>
      <c r="EO565" s="85"/>
      <c r="EP565" s="85"/>
      <c r="EQ565" s="85"/>
      <c r="ER565" s="85"/>
      <c r="ES565" s="85"/>
      <c r="ET565" s="85"/>
      <c r="EU565" s="85"/>
      <c r="EV565" s="85"/>
      <c r="EW565" s="85"/>
      <c r="EX565" s="85"/>
      <c r="EY565" s="85"/>
      <c r="EZ565" s="85"/>
      <c r="FA565" s="85"/>
      <c r="FB565" s="85"/>
      <c r="FC565" s="85"/>
      <c r="FD565" s="85"/>
      <c r="FE565" s="85"/>
      <c r="FF565" s="85"/>
      <c r="FG565" s="85"/>
      <c r="FH565" s="85"/>
      <c r="FI565" s="85"/>
      <c r="FJ565" s="85"/>
      <c r="FK565" s="85"/>
      <c r="FL565" s="85"/>
      <c r="FM565" s="85"/>
      <c r="FN565" s="85"/>
      <c r="FO565" s="85"/>
      <c r="FP565" s="85"/>
      <c r="FQ565" s="85"/>
      <c r="FR565" s="85"/>
      <c r="FS565" s="85"/>
      <c r="FT565" s="85"/>
      <c r="FU565" s="85"/>
      <c r="FV565" s="85"/>
      <c r="FW565" s="85"/>
      <c r="FX565" s="85"/>
      <c r="FY565" s="85"/>
      <c r="FZ565" s="85"/>
      <c r="GA565" s="85"/>
      <c r="GB565" s="85"/>
      <c r="GC565" s="85"/>
      <c r="GD565" s="85"/>
      <c r="GE565" s="85"/>
      <c r="GF565" s="85"/>
      <c r="GG565" s="85"/>
      <c r="GH565" s="85"/>
      <c r="GI565" s="85"/>
      <c r="GJ565" s="85"/>
      <c r="GK565" s="85"/>
      <c r="GL565" s="85"/>
      <c r="GM565" s="85"/>
      <c r="GN565" s="85"/>
      <c r="GO565" s="85"/>
      <c r="GP565" s="85"/>
      <c r="GQ565" s="85"/>
      <c r="GR565" s="85"/>
      <c r="GS565" s="85"/>
      <c r="GT565" s="85"/>
      <c r="GU565" s="85"/>
      <c r="GV565" s="85"/>
      <c r="GW565" s="85"/>
      <c r="GX565" s="85"/>
      <c r="GY565" s="85"/>
      <c r="GZ565" s="85"/>
      <c r="HA565" s="85"/>
      <c r="HB565" s="85"/>
      <c r="HC565" s="85"/>
      <c r="HD565" s="85"/>
      <c r="HE565" s="85"/>
      <c r="HF565" s="85"/>
      <c r="HG565" s="85"/>
      <c r="HH565" s="85"/>
      <c r="HI565" s="85"/>
      <c r="HJ565" s="85"/>
      <c r="HK565" s="85"/>
      <c r="HL565" s="85"/>
      <c r="HM565" s="85"/>
      <c r="HN565" s="85"/>
      <c r="HO565" s="85"/>
      <c r="HP565" s="85"/>
      <c r="HQ565" s="85"/>
      <c r="HR565" s="85"/>
      <c r="HS565" s="85"/>
      <c r="HT565" s="85"/>
      <c r="HU565" s="85"/>
      <c r="HV565" s="85"/>
      <c r="HW565" s="85"/>
      <c r="HX565" s="85"/>
      <c r="HY565" s="85"/>
      <c r="HZ565" s="85"/>
      <c r="IA565" s="85"/>
      <c r="IB565" s="85"/>
      <c r="IC565" s="85"/>
      <c r="ID565" s="85"/>
      <c r="IE565" s="85"/>
      <c r="IF565" s="85"/>
      <c r="IG565" s="85"/>
      <c r="IH565" s="85"/>
      <c r="II565" s="85"/>
      <c r="IJ565" s="85"/>
      <c r="IK565" s="85"/>
      <c r="IL565" s="85"/>
      <c r="IM565" s="85"/>
      <c r="IN565" s="85"/>
      <c r="IO565" s="85"/>
      <c r="IP565" s="85"/>
      <c r="IQ565" s="85"/>
      <c r="IR565" s="85"/>
      <c r="IS565" s="85"/>
      <c r="IT565" s="85"/>
    </row>
    <row r="566" spans="1:254" s="1" customFormat="1" ht="75" x14ac:dyDescent="0.25">
      <c r="A566" s="6">
        <v>2</v>
      </c>
      <c r="B566" s="106" t="s">
        <v>3773</v>
      </c>
      <c r="C566" s="14" t="s">
        <v>2559</v>
      </c>
      <c r="D566" s="14" t="s">
        <v>2477</v>
      </c>
      <c r="E566" s="6">
        <v>566</v>
      </c>
      <c r="F566" s="12" t="s">
        <v>2762</v>
      </c>
      <c r="G566" s="15" t="s">
        <v>2763</v>
      </c>
      <c r="H566" s="54">
        <v>6391.19</v>
      </c>
      <c r="I566" s="54" t="s">
        <v>37</v>
      </c>
      <c r="J566" s="26"/>
      <c r="K566" s="15" t="s">
        <v>2764</v>
      </c>
      <c r="L566" s="26"/>
      <c r="M566" s="26" t="s">
        <v>2765</v>
      </c>
      <c r="N566" s="26"/>
      <c r="O566" s="26" t="s">
        <v>2766</v>
      </c>
      <c r="P566" s="26"/>
      <c r="Q566" s="26"/>
      <c r="R566" s="26"/>
      <c r="S566" s="2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0"/>
      <c r="AN566" s="177"/>
      <c r="AO566" s="177"/>
      <c r="AP566" s="177"/>
      <c r="AQ566" s="177"/>
      <c r="AR566" s="177"/>
      <c r="AS566" s="177"/>
      <c r="AT566" s="177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7"/>
      <c r="BL566" s="177"/>
      <c r="BM566" s="177"/>
      <c r="BN566" s="177"/>
      <c r="BO566" s="177"/>
      <c r="BP566" s="177"/>
      <c r="BQ566" s="177"/>
      <c r="BR566" s="177"/>
      <c r="BS566" s="177"/>
      <c r="BT566" s="177"/>
      <c r="BU566" s="177"/>
      <c r="BV566" s="177"/>
      <c r="BW566" s="177"/>
      <c r="BX566" s="177"/>
      <c r="BY566" s="177"/>
      <c r="BZ566" s="177"/>
      <c r="CA566" s="177"/>
      <c r="CB566" s="177"/>
      <c r="CC566" s="177"/>
      <c r="CD566" s="177"/>
      <c r="CE566" s="177"/>
      <c r="CF566" s="177"/>
      <c r="CG566" s="177"/>
      <c r="CH566" s="177"/>
      <c r="CI566" s="177"/>
      <c r="CJ566" s="177"/>
      <c r="CK566" s="177"/>
      <c r="CL566" s="177"/>
      <c r="CM566" s="177"/>
      <c r="CN566" s="177"/>
      <c r="CO566" s="177"/>
      <c r="CP566" s="177"/>
      <c r="CQ566" s="177"/>
      <c r="CR566" s="177"/>
      <c r="CS566" s="177"/>
      <c r="CT566" s="177"/>
      <c r="CU566" s="177"/>
      <c r="CV566" s="177"/>
      <c r="CW566" s="177"/>
      <c r="CX566" s="177"/>
      <c r="CY566" s="177"/>
      <c r="CZ566" s="177"/>
      <c r="DA566" s="177"/>
      <c r="DB566" s="177"/>
      <c r="DC566" s="177"/>
      <c r="DD566" s="177"/>
      <c r="DE566" s="177"/>
      <c r="DF566" s="177"/>
      <c r="DG566" s="177"/>
      <c r="DH566" s="177"/>
      <c r="DI566" s="177"/>
      <c r="DJ566" s="177"/>
      <c r="DK566" s="177"/>
      <c r="DL566" s="177"/>
      <c r="DM566" s="177"/>
      <c r="DN566" s="177"/>
      <c r="DO566" s="177"/>
      <c r="DP566" s="177"/>
      <c r="DQ566" s="177"/>
      <c r="DR566" s="177"/>
      <c r="DS566" s="177"/>
      <c r="DT566" s="177"/>
      <c r="DU566" s="177"/>
      <c r="DV566" s="177"/>
      <c r="DW566" s="177"/>
      <c r="DX566" s="177"/>
      <c r="DY566" s="177"/>
      <c r="DZ566" s="177"/>
      <c r="EA566" s="177"/>
      <c r="EB566" s="177"/>
      <c r="EC566" s="177"/>
      <c r="ED566" s="177"/>
      <c r="EE566" s="177"/>
      <c r="EF566" s="177"/>
      <c r="EG566" s="177"/>
      <c r="EH566" s="177"/>
      <c r="EI566" s="177"/>
      <c r="EJ566" s="177"/>
      <c r="EK566" s="177"/>
      <c r="EL566" s="177"/>
      <c r="EM566" s="177"/>
      <c r="EN566" s="177"/>
      <c r="EO566" s="177"/>
      <c r="EP566" s="177"/>
      <c r="EQ566" s="177"/>
      <c r="ER566" s="177"/>
      <c r="ES566" s="177"/>
      <c r="ET566" s="177"/>
      <c r="EU566" s="177"/>
      <c r="EV566" s="177"/>
      <c r="EW566" s="177"/>
      <c r="EX566" s="177"/>
      <c r="EY566" s="177"/>
      <c r="EZ566" s="177"/>
      <c r="FA566" s="177"/>
      <c r="FB566" s="177"/>
      <c r="FC566" s="177"/>
      <c r="FD566" s="177"/>
      <c r="FE566" s="177"/>
      <c r="FF566" s="177"/>
      <c r="FG566" s="177"/>
      <c r="FH566" s="177"/>
      <c r="FI566" s="177"/>
      <c r="FJ566" s="177"/>
      <c r="FK566" s="177"/>
      <c r="FL566" s="177"/>
      <c r="FM566" s="177"/>
      <c r="FN566" s="177"/>
      <c r="FO566" s="177"/>
      <c r="FP566" s="177"/>
      <c r="FQ566" s="177"/>
      <c r="FR566" s="177"/>
      <c r="FS566" s="177"/>
      <c r="FT566" s="177"/>
      <c r="FU566" s="177"/>
      <c r="FV566" s="177"/>
      <c r="FW566" s="177"/>
      <c r="FX566" s="177"/>
      <c r="FY566" s="177"/>
      <c r="FZ566" s="177"/>
      <c r="GA566" s="177"/>
      <c r="GB566" s="177"/>
      <c r="GC566" s="177"/>
      <c r="GD566" s="177"/>
      <c r="GE566" s="177"/>
      <c r="GF566" s="177"/>
      <c r="GG566" s="177"/>
      <c r="GH566" s="177"/>
      <c r="GI566" s="177"/>
      <c r="GJ566" s="177"/>
      <c r="GK566" s="177"/>
      <c r="GL566" s="177"/>
      <c r="GM566" s="177"/>
      <c r="GN566" s="177"/>
      <c r="GO566" s="177"/>
      <c r="GP566" s="177"/>
      <c r="GQ566" s="177"/>
      <c r="GR566" s="177"/>
      <c r="GS566" s="177"/>
      <c r="GT566" s="177"/>
      <c r="GU566" s="177"/>
      <c r="GV566" s="177"/>
      <c r="GW566" s="177"/>
      <c r="GX566" s="177"/>
      <c r="GY566" s="177"/>
      <c r="GZ566" s="177"/>
      <c r="HA566" s="177"/>
      <c r="HB566" s="177"/>
      <c r="HC566" s="177"/>
      <c r="HD566" s="177"/>
      <c r="HE566" s="177"/>
      <c r="HF566" s="177"/>
      <c r="HG566" s="177"/>
      <c r="HH566" s="177"/>
      <c r="HI566" s="177"/>
      <c r="HJ566" s="177"/>
      <c r="HK566" s="177"/>
      <c r="HL566" s="177"/>
      <c r="HM566" s="177"/>
      <c r="HN566" s="177"/>
      <c r="HO566" s="177"/>
      <c r="HP566" s="177"/>
      <c r="HQ566" s="177"/>
      <c r="HR566" s="177"/>
      <c r="HS566" s="177"/>
      <c r="HT566" s="177"/>
      <c r="HU566" s="177"/>
      <c r="HV566" s="177"/>
      <c r="HW566" s="177"/>
      <c r="HX566" s="177"/>
      <c r="HY566" s="177"/>
      <c r="HZ566" s="177"/>
      <c r="IA566" s="177"/>
      <c r="IB566" s="177"/>
      <c r="IC566" s="177"/>
      <c r="ID566" s="177"/>
      <c r="IE566" s="177"/>
      <c r="IF566" s="177"/>
      <c r="IG566" s="177"/>
      <c r="IH566" s="177"/>
      <c r="II566" s="177"/>
      <c r="IJ566" s="177"/>
      <c r="IK566" s="177"/>
      <c r="IL566" s="177"/>
      <c r="IM566" s="177"/>
      <c r="IN566" s="177"/>
      <c r="IO566" s="177"/>
      <c r="IP566" s="177"/>
      <c r="IQ566" s="177"/>
      <c r="IR566" s="177"/>
      <c r="IS566" s="177"/>
      <c r="IT566" s="177"/>
    </row>
    <row r="567" spans="1:254" s="1" customFormat="1" ht="60" x14ac:dyDescent="0.25">
      <c r="A567" s="6">
        <v>2</v>
      </c>
      <c r="B567" s="106" t="s">
        <v>3773</v>
      </c>
      <c r="C567" s="14" t="s">
        <v>2559</v>
      </c>
      <c r="D567" s="14" t="s">
        <v>2477</v>
      </c>
      <c r="E567" s="6">
        <v>567</v>
      </c>
      <c r="F567" s="12" t="s">
        <v>2767</v>
      </c>
      <c r="G567" s="15" t="s">
        <v>2768</v>
      </c>
      <c r="H567" s="54">
        <v>2541.56</v>
      </c>
      <c r="I567" s="54" t="s">
        <v>37</v>
      </c>
      <c r="J567" s="16"/>
      <c r="K567" s="15" t="s">
        <v>2769</v>
      </c>
      <c r="L567" s="51">
        <v>632268</v>
      </c>
      <c r="M567" s="26" t="s">
        <v>2770</v>
      </c>
      <c r="N567" s="51">
        <v>1689886</v>
      </c>
      <c r="O567" s="26" t="s">
        <v>2771</v>
      </c>
      <c r="P567" s="51">
        <v>2417178</v>
      </c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98"/>
      <c r="AN567" s="177"/>
      <c r="AO567" s="177"/>
      <c r="AP567" s="177"/>
      <c r="AQ567" s="177"/>
      <c r="AR567" s="177"/>
      <c r="AS567" s="177"/>
      <c r="AT567" s="177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7"/>
      <c r="BL567" s="177"/>
      <c r="BM567" s="177"/>
      <c r="BN567" s="177"/>
      <c r="BO567" s="177"/>
      <c r="BP567" s="177"/>
      <c r="BQ567" s="177"/>
      <c r="BR567" s="177"/>
      <c r="BS567" s="177"/>
      <c r="BT567" s="177"/>
      <c r="BU567" s="177"/>
      <c r="BV567" s="177"/>
      <c r="BW567" s="177"/>
      <c r="BX567" s="177"/>
      <c r="BY567" s="177"/>
      <c r="BZ567" s="177"/>
      <c r="CA567" s="177"/>
      <c r="CB567" s="177"/>
      <c r="CC567" s="177"/>
      <c r="CD567" s="177"/>
      <c r="CE567" s="177"/>
      <c r="CF567" s="177"/>
      <c r="CG567" s="177"/>
      <c r="CH567" s="177"/>
      <c r="CI567" s="177"/>
      <c r="CJ567" s="177"/>
      <c r="CK567" s="177"/>
      <c r="CL567" s="177"/>
      <c r="CM567" s="177"/>
      <c r="CN567" s="177"/>
      <c r="CO567" s="177"/>
      <c r="CP567" s="177"/>
      <c r="CQ567" s="177"/>
      <c r="CR567" s="177"/>
      <c r="CS567" s="177"/>
      <c r="CT567" s="177"/>
      <c r="CU567" s="177"/>
      <c r="CV567" s="177"/>
      <c r="CW567" s="177"/>
      <c r="CX567" s="177"/>
      <c r="CY567" s="177"/>
      <c r="CZ567" s="177"/>
      <c r="DA567" s="177"/>
      <c r="DB567" s="177"/>
      <c r="DC567" s="177"/>
      <c r="DD567" s="177"/>
      <c r="DE567" s="177"/>
      <c r="DF567" s="177"/>
      <c r="DG567" s="177"/>
      <c r="DH567" s="177"/>
      <c r="DI567" s="177"/>
      <c r="DJ567" s="177"/>
      <c r="DK567" s="177"/>
      <c r="DL567" s="177"/>
      <c r="DM567" s="177"/>
      <c r="DN567" s="177"/>
      <c r="DO567" s="177"/>
      <c r="DP567" s="177"/>
      <c r="DQ567" s="177"/>
      <c r="DR567" s="177"/>
      <c r="DS567" s="177"/>
      <c r="DT567" s="177"/>
      <c r="DU567" s="177"/>
      <c r="DV567" s="177"/>
      <c r="DW567" s="177"/>
      <c r="DX567" s="177"/>
      <c r="DY567" s="177"/>
      <c r="DZ567" s="177"/>
      <c r="EA567" s="177"/>
      <c r="EB567" s="177"/>
      <c r="EC567" s="177"/>
      <c r="ED567" s="177"/>
      <c r="EE567" s="177"/>
      <c r="EF567" s="177"/>
      <c r="EG567" s="177"/>
      <c r="EH567" s="177"/>
      <c r="EI567" s="177"/>
      <c r="EJ567" s="177"/>
      <c r="EK567" s="177"/>
      <c r="EL567" s="177"/>
      <c r="EM567" s="177"/>
      <c r="EN567" s="177"/>
      <c r="EO567" s="177"/>
      <c r="EP567" s="177"/>
      <c r="EQ567" s="177"/>
      <c r="ER567" s="177"/>
      <c r="ES567" s="177"/>
      <c r="ET567" s="177"/>
      <c r="EU567" s="177"/>
      <c r="EV567" s="177"/>
      <c r="EW567" s="177"/>
      <c r="EX567" s="177"/>
      <c r="EY567" s="177"/>
      <c r="EZ567" s="177"/>
      <c r="FA567" s="177"/>
      <c r="FB567" s="177"/>
      <c r="FC567" s="177"/>
      <c r="FD567" s="177"/>
      <c r="FE567" s="177"/>
      <c r="FF567" s="177"/>
      <c r="FG567" s="177"/>
      <c r="FH567" s="177"/>
      <c r="FI567" s="177"/>
      <c r="FJ567" s="177"/>
      <c r="FK567" s="177"/>
      <c r="FL567" s="177"/>
      <c r="FM567" s="177"/>
      <c r="FN567" s="177"/>
      <c r="FO567" s="177"/>
      <c r="FP567" s="177"/>
      <c r="FQ567" s="177"/>
      <c r="FR567" s="177"/>
      <c r="FS567" s="177"/>
      <c r="FT567" s="177"/>
      <c r="FU567" s="177"/>
      <c r="FV567" s="177"/>
      <c r="FW567" s="177"/>
      <c r="FX567" s="177"/>
      <c r="FY567" s="177"/>
      <c r="FZ567" s="177"/>
      <c r="GA567" s="177"/>
      <c r="GB567" s="177"/>
      <c r="GC567" s="177"/>
      <c r="GD567" s="177"/>
      <c r="GE567" s="177"/>
      <c r="GF567" s="177"/>
      <c r="GG567" s="177"/>
      <c r="GH567" s="177"/>
      <c r="GI567" s="177"/>
      <c r="GJ567" s="177"/>
      <c r="GK567" s="177"/>
      <c r="GL567" s="177"/>
      <c r="GM567" s="177"/>
      <c r="GN567" s="177"/>
      <c r="GO567" s="177"/>
      <c r="GP567" s="177"/>
      <c r="GQ567" s="177"/>
      <c r="GR567" s="177"/>
      <c r="GS567" s="177"/>
      <c r="GT567" s="177"/>
      <c r="GU567" s="177"/>
      <c r="GV567" s="177"/>
      <c r="GW567" s="177"/>
      <c r="GX567" s="177"/>
      <c r="GY567" s="177"/>
      <c r="GZ567" s="177"/>
      <c r="HA567" s="177"/>
      <c r="HB567" s="177"/>
      <c r="HC567" s="177"/>
      <c r="HD567" s="177"/>
      <c r="HE567" s="177"/>
      <c r="HF567" s="177"/>
      <c r="HG567" s="177"/>
      <c r="HH567" s="177"/>
      <c r="HI567" s="177"/>
      <c r="HJ567" s="177"/>
      <c r="HK567" s="177"/>
      <c r="HL567" s="177"/>
      <c r="HM567" s="177"/>
      <c r="HN567" s="177"/>
      <c r="HO567" s="177"/>
      <c r="HP567" s="177"/>
      <c r="HQ567" s="177"/>
      <c r="HR567" s="177"/>
      <c r="HS567" s="177"/>
      <c r="HT567" s="177"/>
      <c r="HU567" s="177"/>
      <c r="HV567" s="177"/>
      <c r="HW567" s="177"/>
      <c r="HX567" s="177"/>
      <c r="HY567" s="177"/>
      <c r="HZ567" s="177"/>
      <c r="IA567" s="177"/>
      <c r="IB567" s="177"/>
      <c r="IC567" s="177"/>
      <c r="ID567" s="177"/>
      <c r="IE567" s="177"/>
      <c r="IF567" s="177"/>
      <c r="IG567" s="177"/>
      <c r="IH567" s="177"/>
      <c r="II567" s="177"/>
      <c r="IJ567" s="177"/>
      <c r="IK567" s="177"/>
      <c r="IL567" s="177"/>
      <c r="IM567" s="177"/>
      <c r="IN567" s="177"/>
      <c r="IO567" s="177"/>
      <c r="IP567" s="177"/>
      <c r="IQ567" s="177"/>
      <c r="IR567" s="177"/>
      <c r="IS567" s="177"/>
      <c r="IT567" s="177"/>
    </row>
    <row r="568" spans="1:254" s="1" customFormat="1" ht="45" x14ac:dyDescent="0.25">
      <c r="A568" s="6">
        <v>2</v>
      </c>
      <c r="B568" s="106" t="s">
        <v>3773</v>
      </c>
      <c r="C568" s="14" t="s">
        <v>2559</v>
      </c>
      <c r="D568" s="14" t="s">
        <v>2477</v>
      </c>
      <c r="E568" s="6">
        <v>568</v>
      </c>
      <c r="F568" s="9" t="s">
        <v>2772</v>
      </c>
      <c r="G568" s="15" t="s">
        <v>2773</v>
      </c>
      <c r="H568" s="149">
        <v>14682.02</v>
      </c>
      <c r="I568" s="13" t="s">
        <v>37</v>
      </c>
      <c r="J568" s="16"/>
      <c r="K568" s="15" t="s">
        <v>2774</v>
      </c>
      <c r="L568" s="26"/>
      <c r="M568" s="26" t="s">
        <v>2775</v>
      </c>
      <c r="N568" s="26"/>
      <c r="O568" s="26" t="s">
        <v>2776</v>
      </c>
      <c r="P568" s="26"/>
      <c r="Q568" s="26" t="s">
        <v>2777</v>
      </c>
      <c r="R568" s="26"/>
      <c r="S568" s="26" t="s">
        <v>2778</v>
      </c>
      <c r="T568" s="26"/>
      <c r="U568" s="26" t="s">
        <v>2779</v>
      </c>
      <c r="V568" s="26"/>
      <c r="W568" s="26" t="s">
        <v>2780</v>
      </c>
      <c r="X568" s="26"/>
      <c r="Y568" s="26" t="s">
        <v>2781</v>
      </c>
      <c r="Z568" s="16"/>
      <c r="AA568" s="26" t="s">
        <v>2782</v>
      </c>
      <c r="AB568" s="26"/>
      <c r="AC568" s="26"/>
      <c r="AD568" s="26"/>
      <c r="AE568" s="26" t="s">
        <v>2783</v>
      </c>
      <c r="AF568" s="26"/>
      <c r="AG568" s="26"/>
      <c r="AH568" s="26"/>
      <c r="AI568" s="26"/>
      <c r="AJ568" s="16"/>
      <c r="AK568" s="16"/>
      <c r="AL568" s="16"/>
      <c r="AM568" s="98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32"/>
      <c r="BY568" s="32"/>
      <c r="BZ568" s="32"/>
      <c r="CA568" s="32"/>
      <c r="CB568" s="32"/>
      <c r="CC568" s="32"/>
      <c r="CD568" s="32"/>
      <c r="CE568" s="32"/>
      <c r="CF568" s="32"/>
      <c r="CG568" s="32"/>
      <c r="CH568" s="32"/>
      <c r="CI568" s="32"/>
      <c r="CJ568" s="32"/>
      <c r="CK568" s="32"/>
      <c r="CL568" s="32"/>
      <c r="CM568" s="32"/>
      <c r="CN568" s="32"/>
      <c r="CO568" s="32"/>
      <c r="CP568" s="32"/>
      <c r="CQ568" s="32"/>
      <c r="CR568" s="32"/>
      <c r="CS568" s="32"/>
      <c r="CT568" s="32"/>
      <c r="CU568" s="32"/>
      <c r="CV568" s="32"/>
      <c r="CW568" s="32"/>
      <c r="CX568" s="32"/>
      <c r="CY568" s="32"/>
      <c r="CZ568" s="32"/>
      <c r="DA568" s="32"/>
      <c r="DB568" s="32"/>
      <c r="DC568" s="32"/>
      <c r="DD568" s="32"/>
      <c r="DE568" s="32"/>
      <c r="DF568" s="32"/>
      <c r="DG568" s="32"/>
      <c r="DH568" s="32"/>
      <c r="DI568" s="32"/>
      <c r="DJ568" s="32"/>
      <c r="DK568" s="32"/>
      <c r="DL568" s="32"/>
      <c r="DM568" s="32"/>
      <c r="DN568" s="32"/>
      <c r="DO568" s="32"/>
      <c r="DP568" s="32"/>
      <c r="DQ568" s="32"/>
      <c r="DR568" s="32"/>
      <c r="DS568" s="32"/>
      <c r="DT568" s="32"/>
      <c r="DU568" s="32"/>
      <c r="DV568" s="32"/>
      <c r="DW568" s="32"/>
      <c r="DX568" s="32"/>
      <c r="DY568" s="32"/>
      <c r="DZ568" s="32"/>
      <c r="EA568" s="32"/>
      <c r="EB568" s="32"/>
      <c r="EC568" s="32"/>
      <c r="ED568" s="32"/>
      <c r="EE568" s="32"/>
      <c r="EF568" s="32"/>
      <c r="EG568" s="32"/>
      <c r="EH568" s="32"/>
      <c r="EI568" s="32"/>
      <c r="EJ568" s="32"/>
      <c r="EK568" s="32"/>
      <c r="EL568" s="32"/>
      <c r="EM568" s="32"/>
      <c r="EN568" s="32"/>
      <c r="EO568" s="32"/>
      <c r="EP568" s="32"/>
      <c r="EQ568" s="32"/>
      <c r="ER568" s="32"/>
      <c r="ES568" s="32"/>
      <c r="ET568" s="32"/>
      <c r="EU568" s="32"/>
      <c r="EV568" s="32"/>
      <c r="EW568" s="32"/>
      <c r="EX568" s="32"/>
      <c r="EY568" s="32"/>
      <c r="EZ568" s="32"/>
      <c r="FA568" s="32"/>
      <c r="FB568" s="32"/>
      <c r="FC568" s="32"/>
      <c r="FD568" s="32"/>
      <c r="FE568" s="32"/>
      <c r="FF568" s="32"/>
      <c r="FG568" s="32"/>
      <c r="FH568" s="32"/>
      <c r="FI568" s="32"/>
      <c r="FJ568" s="32"/>
      <c r="FK568" s="32"/>
      <c r="FL568" s="32"/>
      <c r="FM568" s="32"/>
      <c r="FN568" s="32"/>
      <c r="FO568" s="32"/>
      <c r="FP568" s="32"/>
      <c r="FQ568" s="32"/>
      <c r="FR568" s="32"/>
      <c r="FS568" s="32"/>
      <c r="FT568" s="32"/>
      <c r="FU568" s="32"/>
      <c r="FV568" s="32"/>
      <c r="FW568" s="32"/>
      <c r="FX568" s="32"/>
      <c r="FY568" s="32"/>
      <c r="FZ568" s="32"/>
      <c r="GA568" s="32"/>
      <c r="GB568" s="32"/>
      <c r="GC568" s="32"/>
      <c r="GD568" s="32"/>
      <c r="GE568" s="32"/>
      <c r="GF568" s="32"/>
      <c r="GG568" s="32"/>
      <c r="GH568" s="32"/>
      <c r="GI568" s="32"/>
      <c r="GJ568" s="32"/>
      <c r="GK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  <c r="ID568" s="32"/>
      <c r="IE568" s="32"/>
      <c r="IF568" s="32"/>
      <c r="IG568" s="32"/>
      <c r="IH568" s="32"/>
      <c r="II568" s="32"/>
      <c r="IJ568" s="32"/>
      <c r="IK568" s="32"/>
      <c r="IL568" s="32"/>
      <c r="IM568" s="32"/>
      <c r="IN568" s="32"/>
      <c r="IO568" s="32"/>
      <c r="IP568" s="32"/>
      <c r="IQ568" s="32"/>
      <c r="IR568" s="32"/>
      <c r="IS568" s="32"/>
      <c r="IT568" s="32"/>
    </row>
    <row r="569" spans="1:254" s="1" customFormat="1" ht="51" x14ac:dyDescent="0.25">
      <c r="A569" s="6">
        <v>2</v>
      </c>
      <c r="B569" s="106" t="s">
        <v>3773</v>
      </c>
      <c r="C569" s="16" t="s">
        <v>3835</v>
      </c>
      <c r="D569" s="83" t="s">
        <v>2477</v>
      </c>
      <c r="E569" s="6">
        <v>569</v>
      </c>
      <c r="F569" s="9" t="s">
        <v>3836</v>
      </c>
      <c r="G569" s="181" t="s">
        <v>3837</v>
      </c>
      <c r="H569" s="81">
        <v>889.95</v>
      </c>
      <c r="I569" s="81" t="s">
        <v>37</v>
      </c>
      <c r="J569" s="84"/>
      <c r="K569" s="143" t="s">
        <v>3838</v>
      </c>
      <c r="L569" s="84">
        <v>6524376</v>
      </c>
      <c r="M569" s="143" t="s">
        <v>3839</v>
      </c>
      <c r="N569" s="84">
        <v>2546676</v>
      </c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4"/>
      <c r="AG569" s="84"/>
      <c r="AH569" s="84"/>
      <c r="AI569" s="84"/>
      <c r="AJ569" s="84"/>
      <c r="AK569" s="84"/>
      <c r="AL569" s="84"/>
      <c r="AM569" s="84"/>
      <c r="AN569" s="177"/>
      <c r="AO569" s="177"/>
      <c r="AP569" s="177"/>
      <c r="AQ569" s="177"/>
      <c r="AR569" s="177"/>
      <c r="AS569" s="177"/>
      <c r="AT569" s="177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7"/>
      <c r="BL569" s="177"/>
      <c r="BM569" s="177"/>
      <c r="BN569" s="177"/>
      <c r="BO569" s="177"/>
      <c r="BP569" s="177"/>
      <c r="BQ569" s="177"/>
      <c r="BR569" s="177"/>
      <c r="BS569" s="177"/>
      <c r="BT569" s="177"/>
      <c r="BU569" s="177"/>
      <c r="BV569" s="177"/>
      <c r="BW569" s="177"/>
      <c r="BX569" s="177"/>
      <c r="BY569" s="177"/>
      <c r="BZ569" s="177"/>
      <c r="CA569" s="177"/>
      <c r="CB569" s="177"/>
      <c r="CC569" s="177"/>
      <c r="CD569" s="177"/>
      <c r="CE569" s="177"/>
      <c r="CF569" s="177"/>
      <c r="CG569" s="177"/>
      <c r="CH569" s="177"/>
      <c r="CI569" s="177"/>
      <c r="CJ569" s="177"/>
      <c r="CK569" s="177"/>
      <c r="CL569" s="177"/>
      <c r="CM569" s="177"/>
      <c r="CN569" s="177"/>
      <c r="CO569" s="177"/>
      <c r="CP569" s="177"/>
      <c r="CQ569" s="177"/>
      <c r="CR569" s="177"/>
      <c r="CS569" s="177"/>
      <c r="CT569" s="177"/>
      <c r="CU569" s="177"/>
      <c r="CV569" s="177"/>
      <c r="CW569" s="177"/>
      <c r="CX569" s="177"/>
      <c r="CY569" s="177"/>
      <c r="CZ569" s="177"/>
      <c r="DA569" s="177"/>
      <c r="DB569" s="177"/>
      <c r="DC569" s="177"/>
      <c r="DD569" s="177"/>
      <c r="DE569" s="177"/>
      <c r="DF569" s="177"/>
      <c r="DG569" s="177"/>
      <c r="DH569" s="177"/>
      <c r="DI569" s="177"/>
      <c r="DJ569" s="177"/>
      <c r="DK569" s="177"/>
      <c r="DL569" s="177"/>
      <c r="DM569" s="177"/>
      <c r="DN569" s="177"/>
      <c r="DO569" s="177"/>
      <c r="DP569" s="177"/>
      <c r="DQ569" s="177"/>
      <c r="DR569" s="177"/>
      <c r="DS569" s="177"/>
      <c r="DT569" s="177"/>
      <c r="DU569" s="177"/>
      <c r="DV569" s="177"/>
      <c r="DW569" s="177"/>
      <c r="DX569" s="177"/>
      <c r="DY569" s="177"/>
      <c r="DZ569" s="177"/>
      <c r="EA569" s="177"/>
      <c r="EB569" s="177"/>
      <c r="EC569" s="177"/>
      <c r="ED569" s="177"/>
      <c r="EE569" s="177"/>
      <c r="EF569" s="177"/>
      <c r="EG569" s="177"/>
      <c r="EH569" s="177"/>
      <c r="EI569" s="177"/>
      <c r="EJ569" s="177"/>
      <c r="EK569" s="177"/>
      <c r="EL569" s="177"/>
      <c r="EM569" s="177"/>
      <c r="EN569" s="177"/>
      <c r="EO569" s="177"/>
      <c r="EP569" s="177"/>
      <c r="EQ569" s="177"/>
      <c r="ER569" s="177"/>
      <c r="ES569" s="177"/>
      <c r="ET569" s="177"/>
      <c r="EU569" s="177"/>
      <c r="EV569" s="177"/>
      <c r="EW569" s="177"/>
      <c r="EX569" s="177"/>
      <c r="EY569" s="177"/>
      <c r="EZ569" s="177"/>
      <c r="FA569" s="177"/>
      <c r="FB569" s="177"/>
      <c r="FC569" s="177"/>
      <c r="FD569" s="177"/>
      <c r="FE569" s="177"/>
      <c r="FF569" s="177"/>
      <c r="FG569" s="177"/>
      <c r="FH569" s="177"/>
      <c r="FI569" s="177"/>
      <c r="FJ569" s="177"/>
      <c r="FK569" s="177"/>
      <c r="FL569" s="177"/>
      <c r="FM569" s="177"/>
      <c r="FN569" s="177"/>
      <c r="FO569" s="177"/>
      <c r="FP569" s="177"/>
      <c r="FQ569" s="177"/>
      <c r="FR569" s="177"/>
      <c r="FS569" s="177"/>
      <c r="FT569" s="177"/>
      <c r="FU569" s="177"/>
      <c r="FV569" s="177"/>
      <c r="FW569" s="177"/>
      <c r="FX569" s="177"/>
      <c r="FY569" s="177"/>
      <c r="FZ569" s="177"/>
      <c r="GA569" s="177"/>
      <c r="GB569" s="177"/>
      <c r="GC569" s="177"/>
      <c r="GD569" s="177"/>
      <c r="GE569" s="177"/>
      <c r="GF569" s="177"/>
      <c r="GG569" s="177"/>
      <c r="GH569" s="177"/>
      <c r="GI569" s="177"/>
      <c r="GJ569" s="177"/>
      <c r="GK569" s="177"/>
      <c r="GL569" s="177"/>
      <c r="GM569" s="177"/>
      <c r="GN569" s="177"/>
      <c r="GO569" s="177"/>
      <c r="GP569" s="177"/>
      <c r="GQ569" s="177"/>
      <c r="GR569" s="177"/>
      <c r="GS569" s="177"/>
      <c r="GT569" s="177"/>
      <c r="GU569" s="177"/>
      <c r="GV569" s="177"/>
      <c r="GW569" s="177"/>
      <c r="GX569" s="177"/>
      <c r="GY569" s="177"/>
      <c r="GZ569" s="177"/>
      <c r="HA569" s="177"/>
      <c r="HB569" s="177"/>
      <c r="HC569" s="177"/>
      <c r="HD569" s="177"/>
      <c r="HE569" s="177"/>
      <c r="HF569" s="177"/>
      <c r="HG569" s="177"/>
      <c r="HH569" s="177"/>
      <c r="HI569" s="177"/>
      <c r="HJ569" s="177"/>
      <c r="HK569" s="177"/>
      <c r="HL569" s="177"/>
      <c r="HM569" s="177"/>
      <c r="HN569" s="177"/>
      <c r="HO569" s="177"/>
      <c r="HP569" s="177"/>
      <c r="HQ569" s="177"/>
      <c r="HR569" s="177"/>
      <c r="HS569" s="177"/>
      <c r="HT569" s="177"/>
      <c r="HU569" s="177"/>
      <c r="HV569" s="177"/>
      <c r="HW569" s="177"/>
      <c r="HX569" s="177"/>
      <c r="HY569" s="177"/>
      <c r="HZ569" s="177"/>
      <c r="IA569" s="177"/>
      <c r="IB569" s="177"/>
      <c r="IC569" s="177"/>
      <c r="ID569" s="177"/>
      <c r="IE569" s="177"/>
      <c r="IF569" s="177"/>
      <c r="IG569" s="177"/>
      <c r="IH569" s="177"/>
      <c r="II569" s="177"/>
      <c r="IJ569" s="177"/>
      <c r="IK569" s="177"/>
      <c r="IL569" s="177"/>
      <c r="IM569" s="177"/>
      <c r="IN569" s="177"/>
      <c r="IO569" s="177"/>
      <c r="IP569" s="177"/>
      <c r="IQ569" s="177"/>
      <c r="IR569" s="177"/>
      <c r="IS569" s="177"/>
      <c r="IT569" s="177"/>
    </row>
    <row r="570" spans="1:254" s="1" customFormat="1" ht="90" x14ac:dyDescent="0.25">
      <c r="A570" s="6">
        <v>2</v>
      </c>
      <c r="B570" s="106" t="s">
        <v>3773</v>
      </c>
      <c r="C570" s="14" t="s">
        <v>2559</v>
      </c>
      <c r="D570" s="14" t="s">
        <v>2477</v>
      </c>
      <c r="E570" s="6">
        <v>570</v>
      </c>
      <c r="F570" s="12" t="s">
        <v>2784</v>
      </c>
      <c r="G570" s="15" t="s">
        <v>2785</v>
      </c>
      <c r="H570" s="54">
        <v>307.13</v>
      </c>
      <c r="I570" s="54" t="s">
        <v>37</v>
      </c>
      <c r="J570" s="26"/>
      <c r="K570" s="15" t="s">
        <v>2786</v>
      </c>
      <c r="L570" s="26"/>
      <c r="M570" s="26" t="s">
        <v>2787</v>
      </c>
      <c r="N570" s="26"/>
      <c r="O570" s="26" t="s">
        <v>2788</v>
      </c>
      <c r="P570" s="26"/>
      <c r="Q570" s="26"/>
      <c r="R570" s="26"/>
      <c r="S570" s="2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98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7"/>
      <c r="CA570" s="177"/>
      <c r="CB570" s="177"/>
      <c r="CC570" s="177"/>
      <c r="CD570" s="177"/>
      <c r="CE570" s="177"/>
      <c r="CF570" s="177"/>
      <c r="CG570" s="177"/>
      <c r="CH570" s="177"/>
      <c r="CI570" s="177"/>
      <c r="CJ570" s="177"/>
      <c r="CK570" s="177"/>
      <c r="CL570" s="177"/>
      <c r="CM570" s="177"/>
      <c r="CN570" s="177"/>
      <c r="CO570" s="177"/>
      <c r="CP570" s="177"/>
      <c r="CQ570" s="177"/>
      <c r="CR570" s="177"/>
      <c r="CS570" s="177"/>
      <c r="CT570" s="177"/>
      <c r="CU570" s="177"/>
      <c r="CV570" s="177"/>
      <c r="CW570" s="177"/>
      <c r="CX570" s="177"/>
      <c r="CY570" s="177"/>
      <c r="CZ570" s="177"/>
      <c r="DA570" s="177"/>
      <c r="DB570" s="177"/>
      <c r="DC570" s="177"/>
      <c r="DD570" s="177"/>
      <c r="DE570" s="177"/>
      <c r="DF570" s="177"/>
      <c r="DG570" s="177"/>
      <c r="DH570" s="177"/>
      <c r="DI570" s="177"/>
      <c r="DJ570" s="177"/>
      <c r="DK570" s="177"/>
      <c r="DL570" s="177"/>
      <c r="DM570" s="177"/>
      <c r="DN570" s="177"/>
      <c r="DO570" s="177"/>
      <c r="DP570" s="177"/>
      <c r="DQ570" s="177"/>
      <c r="DR570" s="177"/>
      <c r="DS570" s="177"/>
      <c r="DT570" s="177"/>
      <c r="DU570" s="177"/>
      <c r="DV570" s="177"/>
      <c r="DW570" s="177"/>
      <c r="DX570" s="177"/>
      <c r="DY570" s="177"/>
      <c r="DZ570" s="177"/>
      <c r="EA570" s="177"/>
      <c r="EB570" s="177"/>
      <c r="EC570" s="177"/>
      <c r="ED570" s="177"/>
      <c r="EE570" s="177"/>
      <c r="EF570" s="177"/>
      <c r="EG570" s="177"/>
      <c r="EH570" s="177"/>
      <c r="EI570" s="177"/>
      <c r="EJ570" s="177"/>
      <c r="EK570" s="177"/>
      <c r="EL570" s="177"/>
      <c r="EM570" s="177"/>
      <c r="EN570" s="177"/>
      <c r="EO570" s="177"/>
      <c r="EP570" s="177"/>
      <c r="EQ570" s="177"/>
      <c r="ER570" s="177"/>
      <c r="ES570" s="177"/>
      <c r="ET570" s="177"/>
      <c r="EU570" s="177"/>
      <c r="EV570" s="177"/>
      <c r="EW570" s="177"/>
      <c r="EX570" s="177"/>
      <c r="EY570" s="177"/>
      <c r="EZ570" s="177"/>
      <c r="FA570" s="177"/>
      <c r="FB570" s="177"/>
      <c r="FC570" s="177"/>
      <c r="FD570" s="177"/>
      <c r="FE570" s="177"/>
      <c r="FF570" s="177"/>
      <c r="FG570" s="177"/>
      <c r="FH570" s="177"/>
      <c r="FI570" s="177"/>
      <c r="FJ570" s="177"/>
      <c r="FK570" s="177"/>
      <c r="FL570" s="177"/>
      <c r="FM570" s="177"/>
      <c r="FN570" s="177"/>
      <c r="FO570" s="177"/>
      <c r="FP570" s="177"/>
      <c r="FQ570" s="177"/>
      <c r="FR570" s="177"/>
      <c r="FS570" s="177"/>
      <c r="FT570" s="177"/>
      <c r="FU570" s="177"/>
      <c r="FV570" s="177"/>
      <c r="FW570" s="177"/>
      <c r="FX570" s="177"/>
      <c r="FY570" s="177"/>
      <c r="FZ570" s="177"/>
      <c r="GA570" s="177"/>
      <c r="GB570" s="177"/>
      <c r="GC570" s="177"/>
      <c r="GD570" s="177"/>
      <c r="GE570" s="177"/>
      <c r="GF570" s="177"/>
      <c r="GG570" s="177"/>
      <c r="GH570" s="177"/>
      <c r="GI570" s="177"/>
      <c r="GJ570" s="177"/>
      <c r="GK570" s="177"/>
      <c r="GL570" s="177"/>
      <c r="GM570" s="177"/>
      <c r="GN570" s="177"/>
      <c r="GO570" s="177"/>
      <c r="GP570" s="177"/>
      <c r="GQ570" s="177"/>
      <c r="GR570" s="177"/>
      <c r="GS570" s="177"/>
      <c r="GT570" s="177"/>
      <c r="GU570" s="177"/>
      <c r="GV570" s="177"/>
      <c r="GW570" s="177"/>
      <c r="GX570" s="177"/>
      <c r="GY570" s="177"/>
      <c r="GZ570" s="177"/>
      <c r="HA570" s="177"/>
      <c r="HB570" s="177"/>
      <c r="HC570" s="177"/>
      <c r="HD570" s="177"/>
      <c r="HE570" s="177"/>
      <c r="HF570" s="177"/>
      <c r="HG570" s="177"/>
      <c r="HH570" s="177"/>
      <c r="HI570" s="177"/>
      <c r="HJ570" s="177"/>
      <c r="HK570" s="177"/>
      <c r="HL570" s="177"/>
      <c r="HM570" s="177"/>
      <c r="HN570" s="177"/>
      <c r="HO570" s="177"/>
      <c r="HP570" s="177"/>
      <c r="HQ570" s="177"/>
      <c r="HR570" s="177"/>
      <c r="HS570" s="177"/>
      <c r="HT570" s="177"/>
      <c r="HU570" s="177"/>
      <c r="HV570" s="177"/>
      <c r="HW570" s="177"/>
      <c r="HX570" s="177"/>
      <c r="HY570" s="177"/>
      <c r="HZ570" s="177"/>
      <c r="IA570" s="177"/>
      <c r="IB570" s="177"/>
      <c r="IC570" s="177"/>
      <c r="ID570" s="177"/>
      <c r="IE570" s="177"/>
      <c r="IF570" s="177"/>
      <c r="IG570" s="177"/>
      <c r="IH570" s="177"/>
      <c r="II570" s="177"/>
      <c r="IJ570" s="177"/>
      <c r="IK570" s="177"/>
      <c r="IL570" s="177"/>
      <c r="IM570" s="177"/>
      <c r="IN570" s="177"/>
      <c r="IO570" s="177"/>
      <c r="IP570" s="177"/>
      <c r="IQ570" s="177"/>
      <c r="IR570" s="177"/>
      <c r="IS570" s="177"/>
      <c r="IT570" s="177"/>
    </row>
    <row r="571" spans="1:254" s="1" customFormat="1" ht="45" x14ac:dyDescent="0.25">
      <c r="A571" s="6">
        <v>2</v>
      </c>
      <c r="B571" s="106" t="s">
        <v>3773</v>
      </c>
      <c r="C571" s="15" t="s">
        <v>2596</v>
      </c>
      <c r="D571" s="14" t="s">
        <v>2477</v>
      </c>
      <c r="E571" s="6">
        <v>571</v>
      </c>
      <c r="F571" s="12" t="s">
        <v>2789</v>
      </c>
      <c r="G571" s="15" t="s">
        <v>2790</v>
      </c>
      <c r="H571" s="165">
        <v>930.58004000000005</v>
      </c>
      <c r="I571" s="86" t="s">
        <v>37</v>
      </c>
      <c r="J571" s="16"/>
      <c r="K571" s="15" t="s">
        <v>2791</v>
      </c>
      <c r="L571" s="56"/>
      <c r="M571" s="56" t="s">
        <v>2792</v>
      </c>
      <c r="N571" s="56"/>
      <c r="O571" s="56" t="s">
        <v>2793</v>
      </c>
      <c r="P571" s="56"/>
      <c r="Q571" s="56" t="s">
        <v>2794</v>
      </c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8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  <c r="DB571" s="30"/>
      <c r="DC571" s="30"/>
      <c r="DD571" s="30"/>
      <c r="DE571" s="30"/>
      <c r="DF571" s="30"/>
      <c r="DG571" s="30"/>
      <c r="DH571" s="30"/>
      <c r="DI571" s="30"/>
      <c r="DJ571" s="30"/>
      <c r="DK571" s="30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</row>
    <row r="572" spans="1:254" s="1" customFormat="1" ht="77.25" x14ac:dyDescent="0.25">
      <c r="A572" s="6">
        <v>2</v>
      </c>
      <c r="B572" s="106" t="s">
        <v>3773</v>
      </c>
      <c r="C572" s="14" t="s">
        <v>2559</v>
      </c>
      <c r="D572" s="14" t="s">
        <v>2477</v>
      </c>
      <c r="E572" s="6">
        <v>572</v>
      </c>
      <c r="F572" s="12" t="s">
        <v>2795</v>
      </c>
      <c r="G572" s="15" t="s">
        <v>3748</v>
      </c>
      <c r="H572" s="54">
        <v>205.07</v>
      </c>
      <c r="I572" s="54" t="s">
        <v>37</v>
      </c>
      <c r="J572" s="26"/>
      <c r="K572" s="8" t="s">
        <v>2712</v>
      </c>
      <c r="L572" s="12"/>
      <c r="M572" s="12" t="s">
        <v>2713</v>
      </c>
      <c r="N572" s="12"/>
      <c r="O572" s="12"/>
      <c r="P572" s="12"/>
      <c r="Q572" s="12"/>
      <c r="R572" s="12"/>
      <c r="S572" s="12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88"/>
      <c r="AN572" s="96"/>
      <c r="AO572" s="96"/>
      <c r="AP572" s="96"/>
      <c r="AQ572" s="96"/>
      <c r="AR572" s="96"/>
      <c r="AS572" s="96"/>
      <c r="AT572" s="96"/>
      <c r="AU572" s="96"/>
      <c r="AV572" s="96"/>
      <c r="AW572" s="96"/>
      <c r="AX572" s="96"/>
      <c r="AY572" s="96"/>
      <c r="AZ572" s="96"/>
      <c r="BA572" s="96"/>
      <c r="BB572" s="96"/>
      <c r="BC572" s="96"/>
      <c r="BD572" s="96"/>
      <c r="BE572" s="96"/>
      <c r="BF572" s="96"/>
      <c r="BG572" s="96"/>
      <c r="BH572" s="96"/>
      <c r="BI572" s="96"/>
      <c r="BJ572" s="96"/>
      <c r="BK572" s="96"/>
      <c r="BL572" s="96"/>
      <c r="BM572" s="96"/>
      <c r="BN572" s="96"/>
      <c r="BO572" s="96"/>
      <c r="BP572" s="96"/>
      <c r="BQ572" s="96"/>
      <c r="BR572" s="96"/>
      <c r="BS572" s="96"/>
      <c r="BT572" s="96"/>
      <c r="BU572" s="96"/>
      <c r="BV572" s="96"/>
      <c r="BW572" s="96"/>
      <c r="BX572" s="96"/>
      <c r="BY572" s="96"/>
      <c r="BZ572" s="96"/>
      <c r="CA572" s="96"/>
      <c r="CB572" s="96"/>
      <c r="CC572" s="96"/>
      <c r="CD572" s="96"/>
      <c r="CE572" s="96"/>
      <c r="CF572" s="96"/>
      <c r="CG572" s="96"/>
      <c r="CH572" s="96"/>
      <c r="CI572" s="96"/>
      <c r="CJ572" s="96"/>
      <c r="CK572" s="96"/>
      <c r="CL572" s="96"/>
      <c r="CM572" s="96"/>
      <c r="CN572" s="96"/>
      <c r="CO572" s="96"/>
      <c r="CP572" s="96"/>
      <c r="CQ572" s="96"/>
      <c r="CR572" s="96"/>
      <c r="CS572" s="96"/>
      <c r="CT572" s="96"/>
      <c r="CU572" s="96"/>
      <c r="CV572" s="96"/>
      <c r="CW572" s="96"/>
      <c r="CX572" s="96"/>
      <c r="CY572" s="96"/>
      <c r="CZ572" s="96"/>
      <c r="DA572" s="96"/>
      <c r="DB572" s="96"/>
      <c r="DC572" s="96"/>
      <c r="DD572" s="96"/>
      <c r="DE572" s="96"/>
      <c r="DF572" s="96"/>
      <c r="DG572" s="96"/>
      <c r="DH572" s="96"/>
      <c r="DI572" s="96"/>
      <c r="DJ572" s="96"/>
      <c r="DK572" s="96"/>
      <c r="DL572" s="96"/>
      <c r="DM572" s="96"/>
      <c r="DN572" s="96"/>
      <c r="DO572" s="96"/>
      <c r="DP572" s="96"/>
      <c r="DQ572" s="96"/>
      <c r="DR572" s="96"/>
      <c r="DS572" s="96"/>
      <c r="DT572" s="96"/>
      <c r="DU572" s="96"/>
      <c r="DV572" s="96"/>
      <c r="DW572" s="96"/>
      <c r="DX572" s="96"/>
      <c r="DY572" s="96"/>
      <c r="DZ572" s="96"/>
      <c r="EA572" s="96"/>
      <c r="EB572" s="96"/>
      <c r="EC572" s="96"/>
      <c r="ED572" s="96"/>
      <c r="EE572" s="96"/>
      <c r="EF572" s="96"/>
      <c r="EG572" s="96"/>
      <c r="EH572" s="96"/>
      <c r="EI572" s="96"/>
      <c r="EJ572" s="96"/>
      <c r="EK572" s="96"/>
      <c r="EL572" s="96"/>
      <c r="EM572" s="96"/>
      <c r="EN572" s="96"/>
      <c r="EO572" s="96"/>
      <c r="EP572" s="96"/>
      <c r="EQ572" s="96"/>
      <c r="ER572" s="96"/>
      <c r="ES572" s="96"/>
      <c r="ET572" s="96"/>
      <c r="EU572" s="96"/>
      <c r="EV572" s="96"/>
      <c r="EW572" s="96"/>
      <c r="EX572" s="96"/>
      <c r="EY572" s="96"/>
      <c r="EZ572" s="96"/>
      <c r="FA572" s="96"/>
      <c r="FB572" s="96"/>
      <c r="FC572" s="96"/>
      <c r="FD572" s="96"/>
      <c r="FE572" s="96"/>
      <c r="FF572" s="96"/>
      <c r="FG572" s="96"/>
      <c r="FH572" s="96"/>
      <c r="FI572" s="96"/>
      <c r="FJ572" s="96"/>
      <c r="FK572" s="96"/>
      <c r="FL572" s="96"/>
      <c r="FM572" s="96"/>
      <c r="FN572" s="96"/>
      <c r="FO572" s="96"/>
      <c r="FP572" s="96"/>
      <c r="FQ572" s="96"/>
      <c r="FR572" s="96"/>
      <c r="FS572" s="96"/>
      <c r="FT572" s="96"/>
      <c r="FU572" s="96"/>
      <c r="FV572" s="96"/>
      <c r="FW572" s="96"/>
      <c r="FX572" s="96"/>
      <c r="FY572" s="96"/>
      <c r="FZ572" s="96"/>
      <c r="GA572" s="96"/>
      <c r="GB572" s="96"/>
      <c r="GC572" s="96"/>
      <c r="GD572" s="96"/>
      <c r="GE572" s="96"/>
      <c r="GF572" s="96"/>
      <c r="GG572" s="96"/>
      <c r="GH572" s="96"/>
      <c r="GI572" s="96"/>
      <c r="GJ572" s="96"/>
      <c r="GK572" s="96"/>
      <c r="GL572" s="96"/>
      <c r="GM572" s="96"/>
      <c r="GN572" s="96"/>
      <c r="GO572" s="96"/>
      <c r="GP572" s="96"/>
      <c r="GQ572" s="96"/>
      <c r="GR572" s="96"/>
      <c r="GS572" s="96"/>
      <c r="GT572" s="96"/>
      <c r="GU572" s="96"/>
      <c r="GV572" s="96"/>
      <c r="GW572" s="96"/>
      <c r="GX572" s="96"/>
      <c r="GY572" s="96"/>
      <c r="GZ572" s="96"/>
      <c r="HA572" s="96"/>
      <c r="HB572" s="96"/>
      <c r="HC572" s="96"/>
      <c r="HD572" s="96"/>
      <c r="HE572" s="96"/>
      <c r="HF572" s="96"/>
      <c r="HG572" s="96"/>
      <c r="HH572" s="96"/>
      <c r="HI572" s="96"/>
      <c r="HJ572" s="96"/>
      <c r="HK572" s="96"/>
      <c r="HL572" s="96"/>
      <c r="HM572" s="96"/>
      <c r="HN572" s="96"/>
      <c r="HO572" s="96"/>
      <c r="HP572" s="96"/>
      <c r="HQ572" s="96"/>
      <c r="HR572" s="96"/>
      <c r="HS572" s="96"/>
      <c r="HT572" s="96"/>
      <c r="HU572" s="96"/>
      <c r="HV572" s="96"/>
      <c r="HW572" s="96"/>
      <c r="HX572" s="96"/>
      <c r="HY572" s="96"/>
      <c r="HZ572" s="96"/>
      <c r="IA572" s="96"/>
      <c r="IB572" s="96"/>
      <c r="IC572" s="96"/>
      <c r="ID572" s="96"/>
      <c r="IE572" s="96"/>
      <c r="IF572" s="96"/>
      <c r="IG572" s="96"/>
      <c r="IH572" s="96"/>
      <c r="II572" s="96"/>
      <c r="IJ572" s="96"/>
      <c r="IK572" s="96"/>
      <c r="IL572" s="96"/>
      <c r="IM572" s="96"/>
      <c r="IN572" s="96"/>
      <c r="IO572" s="96"/>
      <c r="IP572" s="96"/>
      <c r="IQ572" s="96"/>
      <c r="IR572" s="96"/>
      <c r="IS572" s="96"/>
      <c r="IT572" s="96"/>
    </row>
    <row r="573" spans="1:254" s="1" customFormat="1" ht="45" x14ac:dyDescent="0.25">
      <c r="A573" s="6">
        <v>2</v>
      </c>
      <c r="B573" s="106" t="s">
        <v>3773</v>
      </c>
      <c r="C573" s="14" t="s">
        <v>2559</v>
      </c>
      <c r="D573" s="14" t="s">
        <v>2477</v>
      </c>
      <c r="E573" s="6">
        <v>573</v>
      </c>
      <c r="F573" s="12" t="s">
        <v>2796</v>
      </c>
      <c r="G573" s="15" t="s">
        <v>2797</v>
      </c>
      <c r="H573" s="54">
        <v>1624.97</v>
      </c>
      <c r="I573" s="54" t="s">
        <v>37</v>
      </c>
      <c r="J573" s="26"/>
      <c r="K573" s="15" t="s">
        <v>2798</v>
      </c>
      <c r="L573" s="26">
        <v>2904178</v>
      </c>
      <c r="M573" s="26" t="s">
        <v>2799</v>
      </c>
      <c r="N573" s="26">
        <v>1931984</v>
      </c>
      <c r="O573" s="26" t="s">
        <v>2800</v>
      </c>
      <c r="P573" s="26">
        <v>1907667</v>
      </c>
      <c r="Q573" s="26"/>
      <c r="R573" s="26"/>
      <c r="S573" s="2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98"/>
      <c r="AN573" s="58"/>
      <c r="AO573" s="58"/>
      <c r="AP573" s="58"/>
      <c r="AQ573" s="58"/>
      <c r="AR573" s="58"/>
      <c r="AS573" s="58"/>
      <c r="AT573" s="58"/>
      <c r="AU573" s="58"/>
      <c r="AV573" s="58"/>
      <c r="AW573" s="58"/>
      <c r="AX573" s="58"/>
      <c r="AY573" s="58"/>
      <c r="AZ573" s="58"/>
      <c r="BA573" s="58"/>
      <c r="BB573" s="58"/>
      <c r="BC573" s="58"/>
      <c r="BD573" s="58"/>
      <c r="BE573" s="58"/>
      <c r="BF573" s="58"/>
      <c r="BG573" s="58"/>
      <c r="BH573" s="58"/>
      <c r="BI573" s="58"/>
      <c r="BJ573" s="58"/>
      <c r="BK573" s="58"/>
      <c r="BL573" s="58"/>
      <c r="BM573" s="58"/>
      <c r="BN573" s="58"/>
      <c r="BO573" s="58"/>
      <c r="BP573" s="58"/>
      <c r="BQ573" s="58"/>
      <c r="BR573" s="58"/>
      <c r="BS573" s="58"/>
      <c r="BT573" s="58"/>
      <c r="BU573" s="58"/>
      <c r="BV573" s="58"/>
      <c r="BW573" s="58"/>
      <c r="BX573" s="58"/>
      <c r="BY573" s="58"/>
      <c r="BZ573" s="58"/>
      <c r="CA573" s="58"/>
      <c r="CB573" s="58"/>
      <c r="CC573" s="58"/>
      <c r="CD573" s="58"/>
      <c r="CE573" s="58"/>
      <c r="CF573" s="58"/>
      <c r="CG573" s="58"/>
      <c r="CH573" s="58"/>
      <c r="CI573" s="58"/>
      <c r="CJ573" s="58"/>
      <c r="CK573" s="58"/>
      <c r="CL573" s="58"/>
      <c r="CM573" s="58"/>
      <c r="CN573" s="58"/>
      <c r="CO573" s="58"/>
      <c r="CP573" s="58"/>
      <c r="CQ573" s="58"/>
      <c r="CR573" s="58"/>
      <c r="CS573" s="58"/>
      <c r="CT573" s="58"/>
      <c r="CU573" s="58"/>
      <c r="CV573" s="58"/>
      <c r="CW573" s="58"/>
      <c r="CX573" s="58"/>
      <c r="CY573" s="58"/>
      <c r="CZ573" s="58"/>
      <c r="DA573" s="58"/>
      <c r="DB573" s="58"/>
      <c r="DC573" s="58"/>
      <c r="DD573" s="58"/>
      <c r="DE573" s="58"/>
      <c r="DF573" s="58"/>
      <c r="DG573" s="58"/>
      <c r="DH573" s="58"/>
      <c r="DI573" s="58"/>
      <c r="DJ573" s="58"/>
      <c r="DK573" s="58"/>
      <c r="DL573" s="96"/>
      <c r="DM573" s="96"/>
      <c r="DN573" s="96"/>
      <c r="DO573" s="96"/>
      <c r="DP573" s="96"/>
      <c r="DQ573" s="96"/>
      <c r="DR573" s="96"/>
      <c r="DS573" s="96"/>
      <c r="DT573" s="96"/>
      <c r="DU573" s="96"/>
      <c r="DV573" s="96"/>
      <c r="DW573" s="96"/>
      <c r="DX573" s="96"/>
      <c r="DY573" s="96"/>
      <c r="DZ573" s="96"/>
      <c r="EA573" s="96"/>
      <c r="EB573" s="96"/>
      <c r="EC573" s="96"/>
      <c r="ED573" s="96"/>
      <c r="EE573" s="96"/>
      <c r="EF573" s="96"/>
      <c r="EG573" s="96"/>
      <c r="EH573" s="96"/>
      <c r="EI573" s="96"/>
      <c r="EJ573" s="96"/>
      <c r="EK573" s="96"/>
      <c r="EL573" s="96"/>
      <c r="EM573" s="96"/>
      <c r="EN573" s="96"/>
      <c r="EO573" s="96"/>
      <c r="EP573" s="96"/>
      <c r="EQ573" s="96"/>
      <c r="ER573" s="96"/>
      <c r="ES573" s="96"/>
      <c r="ET573" s="96"/>
      <c r="EU573" s="96"/>
      <c r="EV573" s="96"/>
      <c r="EW573" s="96"/>
      <c r="EX573" s="96"/>
      <c r="EY573" s="96"/>
      <c r="EZ573" s="96"/>
      <c r="FA573" s="96"/>
      <c r="FB573" s="96"/>
      <c r="FC573" s="96"/>
      <c r="FD573" s="96"/>
      <c r="FE573" s="96"/>
      <c r="FF573" s="96"/>
      <c r="FG573" s="96"/>
      <c r="FH573" s="96"/>
      <c r="FI573" s="96"/>
      <c r="FJ573" s="96"/>
      <c r="FK573" s="96"/>
      <c r="FL573" s="96"/>
      <c r="FM573" s="96"/>
      <c r="FN573" s="96"/>
      <c r="FO573" s="96"/>
      <c r="FP573" s="96"/>
      <c r="FQ573" s="96"/>
      <c r="FR573" s="96"/>
      <c r="FS573" s="96"/>
      <c r="FT573" s="96"/>
      <c r="FU573" s="96"/>
      <c r="FV573" s="96"/>
      <c r="FW573" s="96"/>
      <c r="FX573" s="96"/>
      <c r="FY573" s="96"/>
      <c r="FZ573" s="96"/>
      <c r="GA573" s="96"/>
      <c r="GB573" s="96"/>
      <c r="GC573" s="96"/>
      <c r="GD573" s="96"/>
      <c r="GE573" s="96"/>
      <c r="GF573" s="96"/>
      <c r="GG573" s="96"/>
      <c r="GH573" s="96"/>
      <c r="GI573" s="96"/>
      <c r="GJ573" s="96"/>
      <c r="GK573" s="96"/>
      <c r="GL573" s="96"/>
      <c r="GM573" s="96"/>
      <c r="GN573" s="96"/>
      <c r="GO573" s="96"/>
      <c r="GP573" s="96"/>
      <c r="GQ573" s="96"/>
      <c r="GR573" s="96"/>
      <c r="GS573" s="96"/>
      <c r="GT573" s="96"/>
      <c r="GU573" s="96"/>
      <c r="GV573" s="96"/>
      <c r="GW573" s="96"/>
      <c r="GX573" s="96"/>
      <c r="GY573" s="96"/>
      <c r="GZ573" s="96"/>
      <c r="HA573" s="96"/>
      <c r="HB573" s="96"/>
      <c r="HC573" s="96"/>
      <c r="HD573" s="96"/>
      <c r="HE573" s="96"/>
      <c r="HF573" s="96"/>
      <c r="HG573" s="96"/>
      <c r="HH573" s="96"/>
      <c r="HI573" s="96"/>
      <c r="HJ573" s="96"/>
      <c r="HK573" s="96"/>
      <c r="HL573" s="96"/>
      <c r="HM573" s="96"/>
      <c r="HN573" s="96"/>
      <c r="HO573" s="96"/>
      <c r="HP573" s="96"/>
      <c r="HQ573" s="96"/>
      <c r="HR573" s="96"/>
      <c r="HS573" s="96"/>
      <c r="HT573" s="96"/>
      <c r="HU573" s="96"/>
      <c r="HV573" s="96"/>
      <c r="HW573" s="96"/>
      <c r="HX573" s="96"/>
      <c r="HY573" s="96"/>
      <c r="HZ573" s="96"/>
      <c r="IA573" s="96"/>
      <c r="IB573" s="96"/>
      <c r="IC573" s="96"/>
      <c r="ID573" s="96"/>
      <c r="IE573" s="96"/>
      <c r="IF573" s="96"/>
      <c r="IG573" s="96"/>
      <c r="IH573" s="96"/>
      <c r="II573" s="96"/>
      <c r="IJ573" s="96"/>
      <c r="IK573" s="96"/>
      <c r="IL573" s="96"/>
      <c r="IM573" s="96"/>
      <c r="IN573" s="96"/>
      <c r="IO573" s="96"/>
      <c r="IP573" s="96"/>
      <c r="IQ573" s="96"/>
      <c r="IR573" s="96"/>
      <c r="IS573" s="96"/>
      <c r="IT573" s="96"/>
    </row>
    <row r="574" spans="1:254" s="1" customFormat="1" ht="45" x14ac:dyDescent="0.25">
      <c r="A574" s="6">
        <v>2</v>
      </c>
      <c r="B574" s="106" t="s">
        <v>3773</v>
      </c>
      <c r="C574" s="14" t="s">
        <v>2559</v>
      </c>
      <c r="D574" s="14" t="s">
        <v>2477</v>
      </c>
      <c r="E574" s="6">
        <v>574</v>
      </c>
      <c r="F574" s="12" t="s">
        <v>3575</v>
      </c>
      <c r="G574" s="15" t="s">
        <v>2643</v>
      </c>
      <c r="H574" s="54">
        <v>928.31</v>
      </c>
      <c r="I574" s="54" t="s">
        <v>37</v>
      </c>
      <c r="J574" s="26"/>
      <c r="K574" s="8" t="s">
        <v>2583</v>
      </c>
      <c r="L574" s="12"/>
      <c r="M574" s="12" t="s">
        <v>2584</v>
      </c>
      <c r="N574" s="12"/>
      <c r="O574" s="12" t="s">
        <v>2585</v>
      </c>
      <c r="P574" s="12"/>
      <c r="Q574" s="12" t="s">
        <v>2586</v>
      </c>
      <c r="R574" s="12"/>
      <c r="S574" s="12" t="s">
        <v>2587</v>
      </c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88"/>
      <c r="AN574" s="96"/>
      <c r="AO574" s="96"/>
      <c r="AP574" s="96"/>
      <c r="AQ574" s="96"/>
      <c r="AR574" s="96"/>
      <c r="AS574" s="96"/>
      <c r="AT574" s="96"/>
      <c r="AU574" s="96"/>
      <c r="AV574" s="96"/>
      <c r="AW574" s="96"/>
      <c r="AX574" s="96"/>
      <c r="AY574" s="96"/>
      <c r="AZ574" s="96"/>
      <c r="BA574" s="96"/>
      <c r="BB574" s="96"/>
      <c r="BC574" s="96"/>
      <c r="BD574" s="96"/>
      <c r="BE574" s="96"/>
      <c r="BF574" s="96"/>
      <c r="BG574" s="96"/>
      <c r="BH574" s="96"/>
      <c r="BI574" s="96"/>
      <c r="BJ574" s="96"/>
      <c r="BK574" s="96"/>
      <c r="BL574" s="96"/>
      <c r="BM574" s="96"/>
      <c r="BN574" s="96"/>
      <c r="BO574" s="96"/>
      <c r="BP574" s="96"/>
      <c r="BQ574" s="96"/>
      <c r="BR574" s="96"/>
      <c r="BS574" s="96"/>
      <c r="BT574" s="96"/>
      <c r="BU574" s="96"/>
      <c r="BV574" s="96"/>
      <c r="BW574" s="96"/>
      <c r="BX574" s="96"/>
      <c r="BY574" s="96"/>
      <c r="BZ574" s="96"/>
      <c r="CA574" s="96"/>
      <c r="CB574" s="96"/>
      <c r="CC574" s="96"/>
      <c r="CD574" s="96"/>
      <c r="CE574" s="96"/>
      <c r="CF574" s="96"/>
      <c r="CG574" s="96"/>
      <c r="CH574" s="96"/>
      <c r="CI574" s="96"/>
      <c r="CJ574" s="96"/>
      <c r="CK574" s="96"/>
      <c r="CL574" s="96"/>
      <c r="CM574" s="96"/>
      <c r="CN574" s="96"/>
      <c r="CO574" s="96"/>
      <c r="CP574" s="96"/>
      <c r="CQ574" s="96"/>
      <c r="CR574" s="96"/>
      <c r="CS574" s="96"/>
      <c r="CT574" s="96"/>
      <c r="CU574" s="96"/>
      <c r="CV574" s="96"/>
      <c r="CW574" s="96"/>
      <c r="CX574" s="96"/>
      <c r="CY574" s="96"/>
      <c r="CZ574" s="96"/>
      <c r="DA574" s="96"/>
      <c r="DB574" s="96"/>
      <c r="DC574" s="96"/>
      <c r="DD574" s="96"/>
      <c r="DE574" s="96"/>
      <c r="DF574" s="96"/>
      <c r="DG574" s="96"/>
      <c r="DH574" s="96"/>
      <c r="DI574" s="96"/>
      <c r="DJ574" s="96"/>
      <c r="DK574" s="96"/>
      <c r="DL574" s="96"/>
      <c r="DM574" s="96"/>
      <c r="DN574" s="96"/>
      <c r="DO574" s="96"/>
      <c r="DP574" s="96"/>
      <c r="DQ574" s="96"/>
      <c r="DR574" s="96"/>
      <c r="DS574" s="96"/>
      <c r="DT574" s="96"/>
      <c r="DU574" s="96"/>
      <c r="DV574" s="96"/>
      <c r="DW574" s="96"/>
      <c r="DX574" s="96"/>
      <c r="DY574" s="96"/>
      <c r="DZ574" s="96"/>
      <c r="EA574" s="96"/>
      <c r="EB574" s="96"/>
      <c r="EC574" s="96"/>
      <c r="ED574" s="96"/>
      <c r="EE574" s="96"/>
      <c r="EF574" s="96"/>
      <c r="EG574" s="96"/>
      <c r="EH574" s="96"/>
      <c r="EI574" s="96"/>
      <c r="EJ574" s="96"/>
      <c r="EK574" s="96"/>
      <c r="EL574" s="96"/>
      <c r="EM574" s="96"/>
      <c r="EN574" s="96"/>
      <c r="EO574" s="96"/>
      <c r="EP574" s="96"/>
      <c r="EQ574" s="96"/>
      <c r="ER574" s="96"/>
      <c r="ES574" s="96"/>
      <c r="ET574" s="96"/>
      <c r="EU574" s="96"/>
      <c r="EV574" s="96"/>
      <c r="EW574" s="96"/>
      <c r="EX574" s="96"/>
      <c r="EY574" s="96"/>
      <c r="EZ574" s="96"/>
      <c r="FA574" s="96"/>
      <c r="FB574" s="96"/>
      <c r="FC574" s="96"/>
      <c r="FD574" s="96"/>
      <c r="FE574" s="96"/>
      <c r="FF574" s="96"/>
      <c r="FG574" s="96"/>
      <c r="FH574" s="96"/>
      <c r="FI574" s="96"/>
      <c r="FJ574" s="96"/>
      <c r="FK574" s="96"/>
      <c r="FL574" s="96"/>
      <c r="FM574" s="96"/>
      <c r="FN574" s="96"/>
      <c r="FO574" s="96"/>
      <c r="FP574" s="96"/>
      <c r="FQ574" s="96"/>
      <c r="FR574" s="96"/>
      <c r="FS574" s="96"/>
      <c r="FT574" s="96"/>
      <c r="FU574" s="96"/>
      <c r="FV574" s="96"/>
      <c r="FW574" s="96"/>
      <c r="FX574" s="96"/>
      <c r="FY574" s="96"/>
      <c r="FZ574" s="96"/>
      <c r="GA574" s="96"/>
      <c r="GB574" s="96"/>
      <c r="GC574" s="96"/>
      <c r="GD574" s="96"/>
      <c r="GE574" s="96"/>
      <c r="GF574" s="96"/>
      <c r="GG574" s="96"/>
      <c r="GH574" s="96"/>
      <c r="GI574" s="96"/>
      <c r="GJ574" s="96"/>
      <c r="GK574" s="96"/>
      <c r="GL574" s="96"/>
      <c r="GM574" s="96"/>
      <c r="GN574" s="96"/>
      <c r="GO574" s="96"/>
      <c r="GP574" s="96"/>
      <c r="GQ574" s="96"/>
      <c r="GR574" s="96"/>
      <c r="GS574" s="96"/>
      <c r="GT574" s="96"/>
      <c r="GU574" s="96"/>
      <c r="GV574" s="96"/>
      <c r="GW574" s="96"/>
      <c r="GX574" s="96"/>
      <c r="GY574" s="96"/>
      <c r="GZ574" s="96"/>
      <c r="HA574" s="96"/>
      <c r="HB574" s="96"/>
      <c r="HC574" s="96"/>
      <c r="HD574" s="96"/>
      <c r="HE574" s="96"/>
      <c r="HF574" s="96"/>
      <c r="HG574" s="96"/>
      <c r="HH574" s="96"/>
      <c r="HI574" s="96"/>
      <c r="HJ574" s="96"/>
      <c r="HK574" s="96"/>
      <c r="HL574" s="96"/>
      <c r="HM574" s="96"/>
      <c r="HN574" s="96"/>
      <c r="HO574" s="96"/>
      <c r="HP574" s="96"/>
      <c r="HQ574" s="96"/>
      <c r="HR574" s="96"/>
      <c r="HS574" s="96"/>
      <c r="HT574" s="96"/>
      <c r="HU574" s="96"/>
      <c r="HV574" s="96"/>
      <c r="HW574" s="96"/>
      <c r="HX574" s="96"/>
      <c r="HY574" s="96"/>
      <c r="HZ574" s="96"/>
      <c r="IA574" s="96"/>
      <c r="IB574" s="96"/>
      <c r="IC574" s="96"/>
      <c r="ID574" s="96"/>
      <c r="IE574" s="96"/>
      <c r="IF574" s="96"/>
      <c r="IG574" s="96"/>
      <c r="IH574" s="96"/>
      <c r="II574" s="96"/>
      <c r="IJ574" s="96"/>
      <c r="IK574" s="96"/>
      <c r="IL574" s="96"/>
      <c r="IM574" s="96"/>
      <c r="IN574" s="96"/>
      <c r="IO574" s="96"/>
      <c r="IP574" s="96"/>
      <c r="IQ574" s="96"/>
      <c r="IR574" s="96"/>
      <c r="IS574" s="96"/>
      <c r="IT574" s="96"/>
    </row>
    <row r="575" spans="1:254" s="1" customFormat="1" ht="75" x14ac:dyDescent="0.25">
      <c r="A575" s="6">
        <v>2</v>
      </c>
      <c r="B575" s="106" t="s">
        <v>3773</v>
      </c>
      <c r="C575" s="14" t="s">
        <v>2559</v>
      </c>
      <c r="D575" s="14" t="s">
        <v>2477</v>
      </c>
      <c r="E575" s="6">
        <v>575</v>
      </c>
      <c r="F575" s="12" t="s">
        <v>2801</v>
      </c>
      <c r="G575" s="15" t="s">
        <v>2802</v>
      </c>
      <c r="H575" s="54">
        <v>1011.51</v>
      </c>
      <c r="I575" s="54" t="s">
        <v>37</v>
      </c>
      <c r="J575" s="26"/>
      <c r="K575" s="15" t="s">
        <v>2803</v>
      </c>
      <c r="L575" s="26"/>
      <c r="M575" s="26" t="s">
        <v>2804</v>
      </c>
      <c r="N575" s="26"/>
      <c r="O575" s="26"/>
      <c r="P575" s="26"/>
      <c r="Q575" s="26"/>
      <c r="R575" s="26"/>
      <c r="S575" s="2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98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/>
      <c r="EA575" s="32"/>
      <c r="EB575" s="32"/>
      <c r="EC575" s="32"/>
      <c r="ED575" s="32"/>
      <c r="EE575" s="32"/>
      <c r="EF575" s="32"/>
      <c r="EG575" s="32"/>
      <c r="EH575" s="32"/>
      <c r="EI575" s="32"/>
      <c r="EJ575" s="32"/>
      <c r="EK575" s="32"/>
      <c r="EL575" s="32"/>
      <c r="EM575" s="32"/>
      <c r="EN575" s="32"/>
      <c r="EO575" s="32"/>
      <c r="EP575" s="32"/>
      <c r="EQ575" s="32"/>
      <c r="ER575" s="32"/>
      <c r="ES575" s="32"/>
      <c r="ET575" s="32"/>
      <c r="EU575" s="32"/>
      <c r="EV575" s="32"/>
      <c r="EW575" s="32"/>
      <c r="EX575" s="32"/>
      <c r="EY575" s="32"/>
      <c r="EZ575" s="32"/>
      <c r="FA575" s="32"/>
      <c r="FB575" s="32"/>
      <c r="FC575" s="32"/>
      <c r="FD575" s="32"/>
      <c r="FE575" s="32"/>
      <c r="FF575" s="32"/>
      <c r="FG575" s="32"/>
      <c r="FH575" s="32"/>
      <c r="FI575" s="32"/>
      <c r="FJ575" s="32"/>
      <c r="FK575" s="32"/>
      <c r="FL575" s="32"/>
      <c r="FM575" s="32"/>
      <c r="FN575" s="32"/>
      <c r="FO575" s="32"/>
      <c r="FP575" s="32"/>
      <c r="FQ575" s="32"/>
      <c r="FR575" s="32"/>
      <c r="FS575" s="32"/>
      <c r="FT575" s="32"/>
      <c r="FU575" s="32"/>
      <c r="FV575" s="32"/>
      <c r="FW575" s="32"/>
      <c r="FX575" s="32"/>
      <c r="FY575" s="32"/>
      <c r="FZ575" s="32"/>
      <c r="GA575" s="32"/>
      <c r="GB575" s="32"/>
      <c r="GC575" s="32"/>
      <c r="GD575" s="32"/>
      <c r="GE575" s="32"/>
      <c r="GF575" s="32"/>
      <c r="GG575" s="32"/>
      <c r="GH575" s="32"/>
      <c r="GI575" s="32"/>
      <c r="GJ575" s="32"/>
      <c r="GK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</row>
    <row r="576" spans="1:254" s="1" customFormat="1" ht="45" x14ac:dyDescent="0.25">
      <c r="A576" s="6">
        <v>5</v>
      </c>
      <c r="B576" s="106" t="s">
        <v>3773</v>
      </c>
      <c r="C576" s="12" t="s">
        <v>2559</v>
      </c>
      <c r="D576" s="10" t="s">
        <v>2477</v>
      </c>
      <c r="E576" s="6">
        <v>576</v>
      </c>
      <c r="F576" s="12" t="s">
        <v>4275</v>
      </c>
      <c r="G576" s="245" t="s">
        <v>4274</v>
      </c>
      <c r="H576" s="247">
        <v>891.11</v>
      </c>
      <c r="I576" s="88" t="s">
        <v>37</v>
      </c>
      <c r="J576" s="88"/>
      <c r="K576" s="80" t="s">
        <v>4273</v>
      </c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84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  <c r="FF576" s="32"/>
      <c r="FG576" s="32"/>
      <c r="FH576" s="32"/>
      <c r="FI576" s="32"/>
      <c r="FJ576" s="32"/>
      <c r="FK576" s="32"/>
      <c r="FL576" s="32"/>
      <c r="FM576" s="32"/>
      <c r="FN576" s="32"/>
      <c r="FO576" s="32"/>
      <c r="FP576" s="32"/>
      <c r="FQ576" s="32"/>
      <c r="FR576" s="32"/>
      <c r="FS576" s="32"/>
      <c r="FT576" s="32"/>
      <c r="FU576" s="32"/>
      <c r="FV576" s="32"/>
      <c r="FW576" s="32"/>
      <c r="FX576" s="32"/>
      <c r="FY576" s="32"/>
      <c r="FZ576" s="32"/>
      <c r="GA576" s="32"/>
      <c r="GB576" s="32"/>
      <c r="GC576" s="32"/>
      <c r="GD576" s="32"/>
      <c r="GE576" s="32"/>
      <c r="GF576" s="32"/>
      <c r="GG576" s="32"/>
      <c r="GH576" s="32"/>
      <c r="GI576" s="32"/>
      <c r="GJ576" s="32"/>
      <c r="GK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</row>
    <row r="577" spans="1:254" s="1" customFormat="1" ht="75" x14ac:dyDescent="0.25">
      <c r="A577" s="6">
        <v>3</v>
      </c>
      <c r="B577" s="106" t="s">
        <v>3773</v>
      </c>
      <c r="C577" s="39" t="s">
        <v>4309</v>
      </c>
      <c r="D577" s="10" t="s">
        <v>2477</v>
      </c>
      <c r="E577" s="6">
        <v>577</v>
      </c>
      <c r="F577" s="37" t="s">
        <v>4289</v>
      </c>
      <c r="G577" s="98" t="s">
        <v>4288</v>
      </c>
      <c r="H577" s="247">
        <v>4490.43</v>
      </c>
      <c r="I577" s="88" t="s">
        <v>37</v>
      </c>
      <c r="J577" s="88"/>
      <c r="K577" s="88" t="s">
        <v>4287</v>
      </c>
      <c r="L577" s="9">
        <v>186777</v>
      </c>
      <c r="M577" s="88" t="s">
        <v>4286</v>
      </c>
      <c r="N577" s="9">
        <v>2722535</v>
      </c>
      <c r="O577" s="88" t="s">
        <v>4285</v>
      </c>
      <c r="P577" s="9">
        <v>6584899</v>
      </c>
      <c r="Q577" s="9"/>
      <c r="R577" s="9"/>
      <c r="S577" s="9"/>
      <c r="T577" s="9"/>
      <c r="U577" s="9"/>
      <c r="V577" s="9"/>
      <c r="W577" s="9"/>
      <c r="X577" s="9"/>
      <c r="Y577" s="9"/>
      <c r="Z577" s="10"/>
      <c r="AA577" s="10"/>
      <c r="AB577" s="10"/>
      <c r="AC577" s="84"/>
      <c r="AD577" s="84"/>
      <c r="AE577" s="84"/>
      <c r="AF577" s="84"/>
      <c r="AG577" s="84"/>
      <c r="AH577" s="84"/>
      <c r="AI577" s="84"/>
      <c r="AJ577" s="84"/>
      <c r="AK577" s="84"/>
      <c r="AL577" s="84"/>
      <c r="AM577" s="84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/>
      <c r="EA577" s="32"/>
      <c r="EB577" s="32"/>
      <c r="EC577" s="32"/>
      <c r="ED577" s="32"/>
      <c r="EE577" s="32"/>
      <c r="EF577" s="32"/>
      <c r="EG577" s="32"/>
      <c r="EH577" s="32"/>
      <c r="EI577" s="32"/>
      <c r="EJ577" s="32"/>
      <c r="EK577" s="32"/>
      <c r="EL577" s="32"/>
      <c r="EM577" s="32"/>
      <c r="EN577" s="32"/>
      <c r="EO577" s="32"/>
      <c r="EP577" s="32"/>
      <c r="EQ577" s="32"/>
      <c r="ER577" s="32"/>
      <c r="ES577" s="32"/>
      <c r="ET577" s="32"/>
      <c r="EU577" s="32"/>
      <c r="EV577" s="32"/>
      <c r="EW577" s="32"/>
      <c r="EX577" s="32"/>
      <c r="EY577" s="32"/>
      <c r="EZ577" s="32"/>
      <c r="FA577" s="32"/>
      <c r="FB577" s="32"/>
      <c r="FC577" s="32"/>
      <c r="FD577" s="32"/>
      <c r="FE577" s="32"/>
      <c r="FF577" s="32"/>
      <c r="FG577" s="32"/>
      <c r="FH577" s="32"/>
      <c r="FI577" s="32"/>
      <c r="FJ577" s="32"/>
      <c r="FK577" s="32"/>
      <c r="FL577" s="32"/>
      <c r="FM577" s="32"/>
      <c r="FN577" s="32"/>
      <c r="FO577" s="32"/>
      <c r="FP577" s="32"/>
      <c r="FQ577" s="32"/>
      <c r="FR577" s="32"/>
      <c r="FS577" s="32"/>
      <c r="FT577" s="32"/>
      <c r="FU577" s="32"/>
      <c r="FV577" s="32"/>
      <c r="FW577" s="32"/>
      <c r="FX577" s="32"/>
      <c r="FY577" s="32"/>
      <c r="FZ577" s="32"/>
      <c r="GA577" s="32"/>
      <c r="GB577" s="32"/>
      <c r="GC577" s="32"/>
      <c r="GD577" s="32"/>
      <c r="GE577" s="32"/>
      <c r="GF577" s="32"/>
      <c r="GG577" s="32"/>
      <c r="GH577" s="32"/>
      <c r="GI577" s="32"/>
      <c r="GJ577" s="32"/>
      <c r="GK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</row>
    <row r="578" spans="1:254" s="1" customFormat="1" ht="60" x14ac:dyDescent="0.2">
      <c r="A578" s="6">
        <v>7</v>
      </c>
      <c r="B578" s="106" t="s">
        <v>3773</v>
      </c>
      <c r="C578" s="120" t="s">
        <v>2854</v>
      </c>
      <c r="D578" s="10" t="s">
        <v>2477</v>
      </c>
      <c r="E578" s="6">
        <v>578</v>
      </c>
      <c r="F578" s="120" t="s">
        <v>55</v>
      </c>
      <c r="G578" s="230" t="s">
        <v>4268</v>
      </c>
      <c r="H578" s="244">
        <v>2154.64</v>
      </c>
      <c r="I578" s="120" t="s">
        <v>37</v>
      </c>
      <c r="J578" s="37"/>
      <c r="K578" s="120" t="s">
        <v>4267</v>
      </c>
      <c r="L578" s="37">
        <v>497584</v>
      </c>
      <c r="M578" s="120" t="s">
        <v>4266</v>
      </c>
      <c r="N578" s="37">
        <v>497630</v>
      </c>
      <c r="O578" s="120" t="s">
        <v>4265</v>
      </c>
      <c r="P578" s="37">
        <v>497914</v>
      </c>
      <c r="Q578" s="120" t="s">
        <v>4264</v>
      </c>
      <c r="R578" s="37">
        <v>2591218</v>
      </c>
      <c r="S578" s="120" t="s">
        <v>4263</v>
      </c>
      <c r="T578" s="37"/>
      <c r="U578" s="37"/>
      <c r="V578" s="37"/>
      <c r="W578" s="37"/>
      <c r="X578" s="37"/>
      <c r="Y578" s="37"/>
      <c r="Z578" s="37"/>
      <c r="AA578" s="37"/>
      <c r="AB578" s="37"/>
      <c r="AC578" s="84"/>
      <c r="AD578" s="84"/>
      <c r="AE578" s="84"/>
      <c r="AF578" s="84"/>
      <c r="AG578" s="84"/>
      <c r="AH578" s="84"/>
      <c r="AI578" s="84"/>
      <c r="AJ578" s="84"/>
      <c r="AK578" s="84"/>
      <c r="AL578" s="84"/>
      <c r="AM578" s="84"/>
      <c r="AN578" s="104"/>
      <c r="AO578" s="104"/>
      <c r="AP578" s="104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104"/>
      <c r="BD578" s="104"/>
      <c r="BE578" s="104"/>
      <c r="BF578" s="104"/>
      <c r="BG578" s="104"/>
      <c r="BH578" s="104"/>
      <c r="BI578" s="104"/>
      <c r="BJ578" s="104"/>
      <c r="BK578" s="104"/>
      <c r="BL578" s="104"/>
      <c r="BM578" s="104"/>
      <c r="BN578" s="104"/>
      <c r="BO578" s="104"/>
      <c r="BP578" s="104"/>
      <c r="BQ578" s="104"/>
      <c r="BR578" s="104"/>
      <c r="BS578" s="104"/>
      <c r="BT578" s="104"/>
      <c r="BU578" s="104"/>
      <c r="BV578" s="104"/>
      <c r="BW578" s="104"/>
      <c r="BX578" s="104"/>
      <c r="BY578" s="104"/>
      <c r="BZ578" s="104"/>
      <c r="CA578" s="104"/>
      <c r="CB578" s="104"/>
      <c r="CC578" s="104"/>
      <c r="CD578" s="104"/>
      <c r="CE578" s="104"/>
      <c r="CF578" s="104"/>
      <c r="CG578" s="104"/>
      <c r="CH578" s="104"/>
      <c r="CI578" s="104"/>
      <c r="CJ578" s="104"/>
      <c r="CK578" s="104"/>
      <c r="CL578" s="104"/>
      <c r="CM578" s="104"/>
      <c r="CN578" s="104"/>
      <c r="CO578" s="104"/>
      <c r="CP578" s="104"/>
      <c r="CQ578" s="104"/>
      <c r="CR578" s="104"/>
      <c r="CS578" s="104"/>
      <c r="CT578" s="104"/>
      <c r="CU578" s="104"/>
      <c r="CV578" s="104"/>
      <c r="CW578" s="104"/>
      <c r="CX578" s="104"/>
      <c r="CY578" s="104"/>
      <c r="CZ578" s="104"/>
      <c r="DA578" s="104"/>
      <c r="DB578" s="104"/>
      <c r="DC578" s="104"/>
      <c r="DD578" s="104"/>
      <c r="DE578" s="104"/>
      <c r="DF578" s="104"/>
      <c r="DG578" s="104"/>
      <c r="DH578" s="104"/>
      <c r="DI578" s="104"/>
      <c r="DJ578" s="104"/>
      <c r="DK578" s="104"/>
      <c r="DL578" s="32"/>
      <c r="DM578" s="32"/>
      <c r="DN578" s="32"/>
      <c r="DO578" s="32"/>
      <c r="DP578" s="32"/>
      <c r="DQ578" s="32"/>
      <c r="DR578" s="32"/>
      <c r="DS578" s="32"/>
      <c r="DT578" s="32"/>
      <c r="DU578" s="32"/>
      <c r="DV578" s="32"/>
      <c r="DW578" s="32"/>
      <c r="DX578" s="32"/>
      <c r="DY578" s="32"/>
      <c r="DZ578" s="32"/>
      <c r="EA578" s="32"/>
      <c r="EB578" s="32"/>
      <c r="EC578" s="32"/>
      <c r="ED578" s="32"/>
      <c r="EE578" s="32"/>
      <c r="EF578" s="32"/>
      <c r="EG578" s="32"/>
      <c r="EH578" s="32"/>
      <c r="EI578" s="32"/>
      <c r="EJ578" s="32"/>
      <c r="EK578" s="32"/>
      <c r="EL578" s="32"/>
      <c r="EM578" s="32"/>
      <c r="EN578" s="32"/>
      <c r="EO578" s="32"/>
      <c r="EP578" s="32"/>
      <c r="EQ578" s="32"/>
      <c r="ER578" s="32"/>
      <c r="ES578" s="32"/>
      <c r="ET578" s="32"/>
      <c r="EU578" s="32"/>
      <c r="EV578" s="32"/>
      <c r="EW578" s="32"/>
      <c r="EX578" s="32"/>
      <c r="EY578" s="32"/>
      <c r="EZ578" s="32"/>
      <c r="FA578" s="32"/>
      <c r="FB578" s="32"/>
      <c r="FC578" s="32"/>
      <c r="FD578" s="32"/>
      <c r="FE578" s="32"/>
      <c r="FF578" s="32"/>
      <c r="FG578" s="32"/>
      <c r="FH578" s="32"/>
      <c r="FI578" s="32"/>
      <c r="FJ578" s="32"/>
      <c r="FK578" s="32"/>
      <c r="FL578" s="32"/>
      <c r="FM578" s="32"/>
      <c r="FN578" s="32"/>
      <c r="FO578" s="32"/>
      <c r="FP578" s="32"/>
      <c r="FQ578" s="32"/>
      <c r="FR578" s="32"/>
      <c r="FS578" s="32"/>
      <c r="FT578" s="32"/>
      <c r="FU578" s="32"/>
      <c r="FV578" s="32"/>
      <c r="FW578" s="32"/>
      <c r="FX578" s="32"/>
      <c r="FY578" s="32"/>
      <c r="FZ578" s="32"/>
      <c r="GA578" s="32"/>
      <c r="GB578" s="32"/>
      <c r="GC578" s="32"/>
      <c r="GD578" s="32"/>
      <c r="GE578" s="32"/>
      <c r="GF578" s="32"/>
      <c r="GG578" s="32"/>
      <c r="GH578" s="32"/>
      <c r="GI578" s="32"/>
      <c r="GJ578" s="32"/>
      <c r="GK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  <c r="ID578" s="32"/>
      <c r="IE578" s="32"/>
      <c r="IF578" s="32"/>
      <c r="IG578" s="32"/>
      <c r="IH578" s="32"/>
      <c r="II578" s="32"/>
      <c r="IJ578" s="32"/>
      <c r="IK578" s="32"/>
      <c r="IL578" s="32"/>
      <c r="IM578" s="32"/>
      <c r="IN578" s="32"/>
      <c r="IO578" s="32"/>
      <c r="IP578" s="32"/>
      <c r="IQ578" s="32"/>
      <c r="IR578" s="32"/>
      <c r="IS578" s="32"/>
      <c r="IT578" s="32"/>
    </row>
    <row r="579" spans="1:254" s="1" customFormat="1" ht="60" x14ac:dyDescent="0.25">
      <c r="A579" s="6">
        <v>2</v>
      </c>
      <c r="B579" s="106" t="s">
        <v>3773</v>
      </c>
      <c r="C579" s="83" t="s">
        <v>2559</v>
      </c>
      <c r="D579" s="102" t="s">
        <v>2477</v>
      </c>
      <c r="E579" s="6">
        <v>579</v>
      </c>
      <c r="F579" s="9" t="s">
        <v>4043</v>
      </c>
      <c r="G579" s="138" t="s">
        <v>4042</v>
      </c>
      <c r="H579" s="219">
        <v>1044.47</v>
      </c>
      <c r="I579" s="81" t="s">
        <v>37</v>
      </c>
      <c r="J579" s="82"/>
      <c r="K579" s="10" t="s">
        <v>4048</v>
      </c>
      <c r="L579" s="10">
        <v>2522003</v>
      </c>
      <c r="M579" s="10" t="s">
        <v>4049</v>
      </c>
      <c r="N579" s="10">
        <v>2535029</v>
      </c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08"/>
      <c r="AO579" s="108"/>
      <c r="AP579" s="108"/>
      <c r="AQ579" s="108"/>
      <c r="AR579" s="108"/>
      <c r="AS579" s="108"/>
      <c r="AT579" s="108"/>
      <c r="AU579" s="108"/>
      <c r="AV579" s="108"/>
      <c r="AW579" s="108"/>
      <c r="AX579" s="108"/>
      <c r="AY579" s="108"/>
      <c r="AZ579" s="108"/>
      <c r="BA579" s="108"/>
      <c r="BB579" s="108"/>
      <c r="BC579" s="108"/>
      <c r="BD579" s="108"/>
      <c r="BE579" s="108"/>
      <c r="BF579" s="108"/>
      <c r="BG579" s="108"/>
      <c r="BH579" s="108"/>
      <c r="BI579" s="108"/>
      <c r="BJ579" s="108"/>
      <c r="BK579" s="108"/>
      <c r="BL579" s="108"/>
      <c r="BM579" s="108"/>
      <c r="BN579" s="108"/>
      <c r="BO579" s="108"/>
      <c r="BP579" s="108"/>
      <c r="BQ579" s="108"/>
      <c r="BR579" s="108"/>
      <c r="BS579" s="108"/>
      <c r="BT579" s="108"/>
      <c r="BU579" s="108"/>
      <c r="BV579" s="108"/>
      <c r="BW579" s="108"/>
      <c r="BX579" s="108"/>
      <c r="BY579" s="108"/>
      <c r="BZ579" s="108"/>
      <c r="CA579" s="108"/>
      <c r="CB579" s="108"/>
      <c r="CC579" s="108"/>
      <c r="CD579" s="108"/>
      <c r="CE579" s="108"/>
      <c r="CF579" s="108"/>
      <c r="CG579" s="108"/>
      <c r="CH579" s="108"/>
      <c r="CI579" s="108"/>
      <c r="CJ579" s="108"/>
      <c r="CK579" s="108"/>
      <c r="CL579" s="108"/>
      <c r="CM579" s="108"/>
      <c r="CN579" s="108"/>
      <c r="CO579" s="108"/>
      <c r="CP579" s="108"/>
      <c r="CQ579" s="108"/>
      <c r="CR579" s="108"/>
      <c r="CS579" s="108"/>
      <c r="CT579" s="108"/>
      <c r="CU579" s="108"/>
      <c r="CV579" s="108"/>
      <c r="CW579" s="108"/>
      <c r="CX579" s="108"/>
      <c r="CY579" s="108"/>
      <c r="CZ579" s="108"/>
      <c r="DA579" s="108"/>
      <c r="DB579" s="108"/>
      <c r="DC579" s="108"/>
      <c r="DD579" s="108"/>
      <c r="DE579" s="108"/>
      <c r="DF579" s="108"/>
      <c r="DG579" s="108"/>
      <c r="DH579" s="108"/>
      <c r="DI579" s="108"/>
      <c r="DJ579" s="108"/>
      <c r="DK579" s="108"/>
      <c r="DL579" s="108"/>
      <c r="DM579" s="108"/>
      <c r="DN579" s="108"/>
      <c r="DO579" s="108"/>
      <c r="DP579" s="108"/>
      <c r="DQ579" s="108"/>
      <c r="DR579" s="108"/>
      <c r="DS579" s="108"/>
      <c r="DT579" s="108"/>
      <c r="DU579" s="108"/>
      <c r="DV579" s="108"/>
      <c r="DW579" s="108"/>
      <c r="DX579" s="108"/>
      <c r="DY579" s="108"/>
      <c r="DZ579" s="108"/>
      <c r="EA579" s="108"/>
      <c r="EB579" s="108"/>
      <c r="EC579" s="108"/>
      <c r="ED579" s="108"/>
      <c r="EE579" s="108"/>
      <c r="EF579" s="108"/>
      <c r="EG579" s="108"/>
      <c r="EH579" s="108"/>
      <c r="EI579" s="108"/>
      <c r="EJ579" s="108"/>
      <c r="EK579" s="108"/>
      <c r="EL579" s="108"/>
      <c r="EM579" s="108"/>
      <c r="EN579" s="108"/>
      <c r="EO579" s="108"/>
      <c r="EP579" s="108"/>
      <c r="EQ579" s="108"/>
      <c r="ER579" s="108"/>
      <c r="ES579" s="108"/>
      <c r="ET579" s="108"/>
      <c r="EU579" s="108"/>
      <c r="EV579" s="108"/>
      <c r="EW579" s="108"/>
      <c r="EX579" s="108"/>
      <c r="EY579" s="108"/>
      <c r="EZ579" s="108"/>
      <c r="FA579" s="108"/>
      <c r="FB579" s="108"/>
      <c r="FC579" s="108"/>
      <c r="FD579" s="108"/>
      <c r="FE579" s="108"/>
      <c r="FF579" s="108"/>
      <c r="FG579" s="108"/>
      <c r="FH579" s="108"/>
      <c r="FI579" s="108"/>
      <c r="FJ579" s="108"/>
      <c r="FK579" s="108"/>
      <c r="FL579" s="108"/>
      <c r="FM579" s="108"/>
      <c r="FN579" s="108"/>
      <c r="FO579" s="108"/>
      <c r="FP579" s="108"/>
      <c r="FQ579" s="108"/>
      <c r="FR579" s="108"/>
      <c r="FS579" s="108"/>
      <c r="FT579" s="108"/>
      <c r="FU579" s="108"/>
      <c r="FV579" s="108"/>
      <c r="FW579" s="108"/>
      <c r="FX579" s="108"/>
      <c r="FY579" s="108"/>
      <c r="FZ579" s="108"/>
      <c r="GA579" s="108"/>
      <c r="GB579" s="108"/>
      <c r="GC579" s="108"/>
      <c r="GD579" s="108"/>
      <c r="GE579" s="108"/>
      <c r="GF579" s="108"/>
      <c r="GG579" s="108"/>
      <c r="GH579" s="108"/>
      <c r="GI579" s="108"/>
      <c r="GJ579" s="108"/>
      <c r="GK579" s="108"/>
      <c r="GL579" s="108"/>
      <c r="GM579" s="108"/>
      <c r="GN579" s="108"/>
      <c r="GO579" s="108"/>
      <c r="GP579" s="108"/>
      <c r="GQ579" s="108"/>
      <c r="GR579" s="108"/>
      <c r="GS579" s="108"/>
      <c r="GT579" s="108"/>
      <c r="GU579" s="108"/>
      <c r="GV579" s="108"/>
      <c r="GW579" s="108"/>
      <c r="GX579" s="108"/>
      <c r="GY579" s="108"/>
      <c r="GZ579" s="108"/>
      <c r="HA579" s="108"/>
      <c r="HB579" s="108"/>
      <c r="HC579" s="108"/>
      <c r="HD579" s="108"/>
      <c r="HE579" s="108"/>
      <c r="HF579" s="108"/>
      <c r="HG579" s="108"/>
      <c r="HH579" s="108"/>
      <c r="HI579" s="108"/>
      <c r="HJ579" s="108"/>
      <c r="HK579" s="108"/>
      <c r="HL579" s="108"/>
      <c r="HM579" s="108"/>
      <c r="HN579" s="108"/>
      <c r="HO579" s="108"/>
      <c r="HP579" s="108"/>
      <c r="HQ579" s="108"/>
      <c r="HR579" s="108"/>
      <c r="HS579" s="108"/>
      <c r="HT579" s="108"/>
      <c r="HU579" s="108"/>
      <c r="HV579" s="108"/>
      <c r="HW579" s="108"/>
      <c r="HX579" s="108"/>
      <c r="HY579" s="108"/>
      <c r="HZ579" s="108"/>
      <c r="IA579" s="108"/>
      <c r="IB579" s="108"/>
      <c r="IC579" s="108"/>
      <c r="ID579" s="108"/>
      <c r="IE579" s="108"/>
      <c r="IF579" s="108"/>
      <c r="IG579" s="108"/>
      <c r="IH579" s="108"/>
      <c r="II579" s="108"/>
      <c r="IJ579" s="108"/>
      <c r="IK579" s="108"/>
      <c r="IL579" s="108"/>
      <c r="IM579" s="108"/>
      <c r="IN579" s="108"/>
      <c r="IO579" s="108"/>
      <c r="IP579" s="108"/>
      <c r="IQ579" s="108"/>
      <c r="IR579" s="108"/>
      <c r="IS579" s="108"/>
      <c r="IT579" s="108"/>
    </row>
    <row r="580" spans="1:254" s="1" customFormat="1" ht="45" x14ac:dyDescent="0.25">
      <c r="A580" s="6">
        <v>2</v>
      </c>
      <c r="B580" s="106" t="s">
        <v>3773</v>
      </c>
      <c r="C580" s="15" t="s">
        <v>2854</v>
      </c>
      <c r="D580" s="14" t="s">
        <v>2477</v>
      </c>
      <c r="E580" s="6">
        <v>580</v>
      </c>
      <c r="F580" s="12" t="s">
        <v>2870</v>
      </c>
      <c r="G580" s="14" t="s">
        <v>2871</v>
      </c>
      <c r="H580" s="149">
        <v>50.52</v>
      </c>
      <c r="I580" s="13" t="s">
        <v>37</v>
      </c>
      <c r="J580" s="16"/>
      <c r="K580" s="14" t="s">
        <v>2872</v>
      </c>
      <c r="L580" s="9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98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</row>
    <row r="581" spans="1:254" s="1" customFormat="1" ht="90" x14ac:dyDescent="0.25">
      <c r="A581" s="6">
        <v>2</v>
      </c>
      <c r="B581" s="106" t="s">
        <v>3773</v>
      </c>
      <c r="C581" s="15" t="s">
        <v>2903</v>
      </c>
      <c r="D581" s="17" t="s">
        <v>2477</v>
      </c>
      <c r="E581" s="6">
        <v>581</v>
      </c>
      <c r="F581" s="106" t="s">
        <v>2990</v>
      </c>
      <c r="G581" s="14" t="s">
        <v>2991</v>
      </c>
      <c r="H581" s="24">
        <v>400.19</v>
      </c>
      <c r="I581" s="81" t="s">
        <v>37</v>
      </c>
      <c r="J581" s="18"/>
      <c r="K581" s="14" t="s">
        <v>2992</v>
      </c>
      <c r="L581" s="18"/>
      <c r="M581" s="16" t="s">
        <v>2993</v>
      </c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6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  <c r="AY581" s="58"/>
      <c r="AZ581" s="58"/>
      <c r="BA581" s="58"/>
      <c r="BB581" s="58"/>
      <c r="BC581" s="58"/>
      <c r="BD581" s="58"/>
      <c r="BE581" s="58"/>
      <c r="BF581" s="58"/>
      <c r="BG581" s="58"/>
      <c r="BH581" s="58"/>
      <c r="BI581" s="58"/>
      <c r="BJ581" s="58"/>
      <c r="BK581" s="58"/>
      <c r="BL581" s="58"/>
      <c r="BM581" s="58"/>
      <c r="BN581" s="58"/>
      <c r="BO581" s="58"/>
      <c r="BP581" s="58"/>
      <c r="BQ581" s="58"/>
      <c r="BR581" s="58"/>
      <c r="BS581" s="58"/>
      <c r="BT581" s="58"/>
      <c r="BU581" s="58"/>
      <c r="BV581" s="58"/>
      <c r="BW581" s="58"/>
      <c r="BX581" s="58"/>
      <c r="BY581" s="58"/>
      <c r="BZ581" s="58"/>
      <c r="CA581" s="58"/>
      <c r="CB581" s="58"/>
      <c r="CC581" s="58"/>
      <c r="CD581" s="58"/>
      <c r="CE581" s="58"/>
      <c r="CF581" s="58"/>
      <c r="CG581" s="58"/>
      <c r="CH581" s="58"/>
      <c r="CI581" s="58"/>
      <c r="CJ581" s="58"/>
      <c r="CK581" s="58"/>
      <c r="CL581" s="58"/>
      <c r="CM581" s="58"/>
      <c r="CN581" s="58"/>
      <c r="CO581" s="58"/>
      <c r="CP581" s="58"/>
      <c r="CQ581" s="58"/>
      <c r="CR581" s="58"/>
      <c r="CS581" s="58"/>
      <c r="CT581" s="58"/>
      <c r="CU581" s="58"/>
      <c r="CV581" s="58"/>
      <c r="CW581" s="58"/>
      <c r="CX581" s="58"/>
      <c r="CY581" s="58"/>
      <c r="CZ581" s="58"/>
      <c r="DA581" s="58"/>
      <c r="DB581" s="58"/>
      <c r="DC581" s="58"/>
      <c r="DD581" s="58"/>
      <c r="DE581" s="58"/>
      <c r="DF581" s="58"/>
      <c r="DG581" s="58"/>
      <c r="DH581" s="58"/>
      <c r="DI581" s="58"/>
      <c r="DJ581" s="58"/>
      <c r="DK581" s="58"/>
      <c r="DL581" s="96"/>
      <c r="DM581" s="96"/>
      <c r="DN581" s="96"/>
      <c r="DO581" s="96"/>
      <c r="DP581" s="96"/>
      <c r="DQ581" s="96"/>
      <c r="DR581" s="96"/>
      <c r="DS581" s="96"/>
      <c r="DT581" s="96"/>
      <c r="DU581" s="96"/>
      <c r="DV581" s="96"/>
      <c r="DW581" s="96"/>
      <c r="DX581" s="96"/>
      <c r="DY581" s="96"/>
      <c r="DZ581" s="96"/>
      <c r="EA581" s="96"/>
      <c r="EB581" s="96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96"/>
      <c r="EZ581" s="96"/>
      <c r="FA581" s="96"/>
      <c r="FB581" s="96"/>
      <c r="FC581" s="96"/>
      <c r="FD581" s="96"/>
      <c r="FE581" s="96"/>
      <c r="FF581" s="96"/>
      <c r="FG581" s="96"/>
      <c r="FH581" s="96"/>
      <c r="FI581" s="96"/>
      <c r="FJ581" s="96"/>
      <c r="FK581" s="96"/>
      <c r="FL581" s="96"/>
      <c r="FM581" s="96"/>
      <c r="FN581" s="96"/>
      <c r="FO581" s="96"/>
      <c r="FP581" s="96"/>
      <c r="FQ581" s="96"/>
      <c r="FR581" s="96"/>
      <c r="FS581" s="96"/>
      <c r="FT581" s="96"/>
      <c r="FU581" s="96"/>
      <c r="FV581" s="96"/>
      <c r="FW581" s="96"/>
      <c r="FX581" s="96"/>
      <c r="FY581" s="96"/>
      <c r="FZ581" s="96"/>
      <c r="GA581" s="96"/>
      <c r="GB581" s="96"/>
      <c r="GC581" s="96"/>
      <c r="GD581" s="96"/>
      <c r="GE581" s="96"/>
      <c r="GF581" s="96"/>
      <c r="GG581" s="96"/>
      <c r="GH581" s="96"/>
      <c r="GI581" s="96"/>
      <c r="GJ581" s="96"/>
      <c r="GK581" s="96"/>
      <c r="GL581" s="96"/>
      <c r="GM581" s="96"/>
      <c r="GN581" s="96"/>
      <c r="GO581" s="96"/>
      <c r="GP581" s="96"/>
      <c r="GQ581" s="96"/>
      <c r="GR581" s="96"/>
      <c r="GS581" s="96"/>
      <c r="GT581" s="96"/>
      <c r="GU581" s="96"/>
      <c r="GV581" s="96"/>
      <c r="GW581" s="96"/>
      <c r="GX581" s="96"/>
      <c r="GY581" s="96"/>
      <c r="GZ581" s="96"/>
      <c r="HA581" s="96"/>
      <c r="HB581" s="96"/>
      <c r="HC581" s="96"/>
      <c r="HD581" s="96"/>
      <c r="HE581" s="96"/>
      <c r="HF581" s="96"/>
      <c r="HG581" s="96"/>
      <c r="HH581" s="96"/>
      <c r="HI581" s="96"/>
      <c r="HJ581" s="96"/>
      <c r="HK581" s="96"/>
      <c r="HL581" s="96"/>
      <c r="HM581" s="96"/>
      <c r="HN581" s="96"/>
      <c r="HO581" s="96"/>
      <c r="HP581" s="96"/>
      <c r="HQ581" s="96"/>
      <c r="HR581" s="96"/>
      <c r="HS581" s="96"/>
      <c r="HT581" s="96"/>
      <c r="HU581" s="96"/>
      <c r="HV581" s="96"/>
      <c r="HW581" s="96"/>
      <c r="HX581" s="96"/>
      <c r="HY581" s="96"/>
      <c r="HZ581" s="96"/>
      <c r="IA581" s="96"/>
      <c r="IB581" s="96"/>
      <c r="IC581" s="96"/>
      <c r="ID581" s="96"/>
      <c r="IE581" s="96"/>
      <c r="IF581" s="96"/>
      <c r="IG581" s="96"/>
      <c r="IH581" s="96"/>
      <c r="II581" s="96"/>
      <c r="IJ581" s="96"/>
      <c r="IK581" s="96"/>
      <c r="IL581" s="96"/>
      <c r="IM581" s="96"/>
      <c r="IN581" s="96"/>
      <c r="IO581" s="96"/>
      <c r="IP581" s="96"/>
      <c r="IQ581" s="96"/>
      <c r="IR581" s="96"/>
      <c r="IS581" s="96"/>
      <c r="IT581" s="96"/>
    </row>
    <row r="582" spans="1:254" s="1" customFormat="1" ht="45" x14ac:dyDescent="0.25">
      <c r="A582" s="6">
        <v>2</v>
      </c>
      <c r="B582" s="106" t="s">
        <v>3773</v>
      </c>
      <c r="C582" s="14" t="s">
        <v>2559</v>
      </c>
      <c r="D582" s="14" t="s">
        <v>2477</v>
      </c>
      <c r="E582" s="6">
        <v>582</v>
      </c>
      <c r="F582" s="12" t="s">
        <v>2805</v>
      </c>
      <c r="G582" s="15" t="s">
        <v>2582</v>
      </c>
      <c r="H582" s="54">
        <v>1828.12</v>
      </c>
      <c r="I582" s="54" t="s">
        <v>37</v>
      </c>
      <c r="J582" s="26"/>
      <c r="K582" s="8" t="s">
        <v>2583</v>
      </c>
      <c r="L582" s="12">
        <v>559572</v>
      </c>
      <c r="M582" s="12" t="s">
        <v>2584</v>
      </c>
      <c r="N582" s="12"/>
      <c r="O582" s="12" t="s">
        <v>2585</v>
      </c>
      <c r="P582" s="12">
        <v>1653734</v>
      </c>
      <c r="Q582" s="12" t="s">
        <v>2586</v>
      </c>
      <c r="R582" s="12">
        <v>2236712</v>
      </c>
      <c r="S582" s="12" t="s">
        <v>2587</v>
      </c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88"/>
      <c r="AN582" s="96"/>
      <c r="AO582" s="96"/>
      <c r="AP582" s="96"/>
      <c r="AQ582" s="96"/>
      <c r="AR582" s="96"/>
      <c r="AS582" s="96"/>
      <c r="AT582" s="96"/>
      <c r="AU582" s="96"/>
      <c r="AV582" s="96"/>
      <c r="AW582" s="96"/>
      <c r="AX582" s="96"/>
      <c r="AY582" s="96"/>
      <c r="AZ582" s="96"/>
      <c r="BA582" s="96"/>
      <c r="BB582" s="96"/>
      <c r="BC582" s="96"/>
      <c r="BD582" s="96"/>
      <c r="BE582" s="96"/>
      <c r="BF582" s="96"/>
      <c r="BG582" s="96"/>
      <c r="BH582" s="96"/>
      <c r="BI582" s="96"/>
      <c r="BJ582" s="96"/>
      <c r="BK582" s="96"/>
      <c r="BL582" s="96"/>
      <c r="BM582" s="96"/>
      <c r="BN582" s="96"/>
      <c r="BO582" s="96"/>
      <c r="BP582" s="96"/>
      <c r="BQ582" s="96"/>
      <c r="BR582" s="96"/>
      <c r="BS582" s="96"/>
      <c r="BT582" s="96"/>
      <c r="BU582" s="96"/>
      <c r="BV582" s="96"/>
      <c r="BW582" s="96"/>
      <c r="BX582" s="96"/>
      <c r="BY582" s="96"/>
      <c r="BZ582" s="96"/>
      <c r="CA582" s="96"/>
      <c r="CB582" s="96"/>
      <c r="CC582" s="96"/>
      <c r="CD582" s="96"/>
      <c r="CE582" s="96"/>
      <c r="CF582" s="96"/>
      <c r="CG582" s="96"/>
      <c r="CH582" s="96"/>
      <c r="CI582" s="96"/>
      <c r="CJ582" s="96"/>
      <c r="CK582" s="96"/>
      <c r="CL582" s="96"/>
      <c r="CM582" s="96"/>
      <c r="CN582" s="96"/>
      <c r="CO582" s="96"/>
      <c r="CP582" s="96"/>
      <c r="CQ582" s="96"/>
      <c r="CR582" s="96"/>
      <c r="CS582" s="96"/>
      <c r="CT582" s="96"/>
      <c r="CU582" s="96"/>
      <c r="CV582" s="96"/>
      <c r="CW582" s="96"/>
      <c r="CX582" s="96"/>
      <c r="CY582" s="96"/>
      <c r="CZ582" s="96"/>
      <c r="DA582" s="96"/>
      <c r="DB582" s="96"/>
      <c r="DC582" s="96"/>
      <c r="DD582" s="96"/>
      <c r="DE582" s="96"/>
      <c r="DF582" s="96"/>
      <c r="DG582" s="96"/>
      <c r="DH582" s="96"/>
      <c r="DI582" s="96"/>
      <c r="DJ582" s="96"/>
      <c r="DK582" s="96"/>
      <c r="DL582" s="96"/>
      <c r="DM582" s="96"/>
      <c r="DN582" s="96"/>
      <c r="DO582" s="96"/>
      <c r="DP582" s="96"/>
      <c r="DQ582" s="96"/>
      <c r="DR582" s="96"/>
      <c r="DS582" s="96"/>
      <c r="DT582" s="96"/>
      <c r="DU582" s="96"/>
      <c r="DV582" s="96"/>
      <c r="DW582" s="96"/>
      <c r="DX582" s="96"/>
      <c r="DY582" s="96"/>
      <c r="DZ582" s="96"/>
      <c r="EA582" s="96"/>
      <c r="EB582" s="96"/>
      <c r="EC582" s="96"/>
      <c r="ED582" s="96"/>
      <c r="EE582" s="96"/>
      <c r="EF582" s="96"/>
      <c r="EG582" s="96"/>
      <c r="EH582" s="96"/>
      <c r="EI582" s="96"/>
      <c r="EJ582" s="96"/>
      <c r="EK582" s="96"/>
      <c r="EL582" s="96"/>
      <c r="EM582" s="96"/>
      <c r="EN582" s="96"/>
      <c r="EO582" s="96"/>
      <c r="EP582" s="96"/>
      <c r="EQ582" s="96"/>
      <c r="ER582" s="96"/>
      <c r="ES582" s="96"/>
      <c r="ET582" s="96"/>
      <c r="EU582" s="96"/>
      <c r="EV582" s="96"/>
      <c r="EW582" s="96"/>
      <c r="EX582" s="96"/>
      <c r="EY582" s="96"/>
      <c r="EZ582" s="96"/>
      <c r="FA582" s="96"/>
      <c r="FB582" s="96"/>
      <c r="FC582" s="96"/>
      <c r="FD582" s="96"/>
      <c r="FE582" s="96"/>
      <c r="FF582" s="96"/>
      <c r="FG582" s="96"/>
      <c r="FH582" s="96"/>
      <c r="FI582" s="96"/>
      <c r="FJ582" s="96"/>
      <c r="FK582" s="96"/>
      <c r="FL582" s="96"/>
      <c r="FM582" s="96"/>
      <c r="FN582" s="96"/>
      <c r="FO582" s="96"/>
      <c r="FP582" s="96"/>
      <c r="FQ582" s="96"/>
      <c r="FR582" s="96"/>
      <c r="FS582" s="96"/>
      <c r="FT582" s="96"/>
      <c r="FU582" s="96"/>
      <c r="FV582" s="96"/>
      <c r="FW582" s="96"/>
      <c r="FX582" s="96"/>
      <c r="FY582" s="96"/>
      <c r="FZ582" s="96"/>
      <c r="GA582" s="96"/>
      <c r="GB582" s="96"/>
      <c r="GC582" s="96"/>
      <c r="GD582" s="96"/>
      <c r="GE582" s="96"/>
      <c r="GF582" s="96"/>
      <c r="GG582" s="96"/>
      <c r="GH582" s="96"/>
      <c r="GI582" s="96"/>
      <c r="GJ582" s="96"/>
      <c r="GK582" s="96"/>
      <c r="GL582" s="96"/>
      <c r="GM582" s="96"/>
      <c r="GN582" s="96"/>
      <c r="GO582" s="96"/>
      <c r="GP582" s="96"/>
      <c r="GQ582" s="96"/>
      <c r="GR582" s="96"/>
      <c r="GS582" s="96"/>
      <c r="GT582" s="96"/>
      <c r="GU582" s="96"/>
      <c r="GV582" s="96"/>
      <c r="GW582" s="96"/>
      <c r="GX582" s="96"/>
      <c r="GY582" s="96"/>
      <c r="GZ582" s="96"/>
      <c r="HA582" s="96"/>
      <c r="HB582" s="96"/>
      <c r="HC582" s="96"/>
      <c r="HD582" s="96"/>
      <c r="HE582" s="96"/>
      <c r="HF582" s="96"/>
      <c r="HG582" s="96"/>
      <c r="HH582" s="96"/>
      <c r="HI582" s="96"/>
      <c r="HJ582" s="96"/>
      <c r="HK582" s="96"/>
      <c r="HL582" s="96"/>
      <c r="HM582" s="96"/>
      <c r="HN582" s="96"/>
      <c r="HO582" s="96"/>
      <c r="HP582" s="96"/>
      <c r="HQ582" s="96"/>
      <c r="HR582" s="96"/>
      <c r="HS582" s="96"/>
      <c r="HT582" s="96"/>
      <c r="HU582" s="96"/>
      <c r="HV582" s="96"/>
      <c r="HW582" s="96"/>
      <c r="HX582" s="96"/>
      <c r="HY582" s="96"/>
      <c r="HZ582" s="96"/>
      <c r="IA582" s="96"/>
      <c r="IB582" s="96"/>
      <c r="IC582" s="96"/>
      <c r="ID582" s="96"/>
      <c r="IE582" s="96"/>
      <c r="IF582" s="96"/>
      <c r="IG582" s="96"/>
      <c r="IH582" s="96"/>
      <c r="II582" s="96"/>
      <c r="IJ582" s="96"/>
      <c r="IK582" s="96"/>
      <c r="IL582" s="96"/>
      <c r="IM582" s="96"/>
      <c r="IN582" s="96"/>
      <c r="IO582" s="96"/>
      <c r="IP582" s="96"/>
      <c r="IQ582" s="96"/>
      <c r="IR582" s="96"/>
      <c r="IS582" s="96"/>
      <c r="IT582" s="96"/>
    </row>
    <row r="583" spans="1:254" s="1" customFormat="1" ht="45" x14ac:dyDescent="0.25">
      <c r="A583" s="6">
        <v>2</v>
      </c>
      <c r="B583" s="106" t="s">
        <v>3773</v>
      </c>
      <c r="C583" s="14" t="s">
        <v>2559</v>
      </c>
      <c r="D583" s="14" t="s">
        <v>2477</v>
      </c>
      <c r="E583" s="6">
        <v>583</v>
      </c>
      <c r="F583" s="12" t="s">
        <v>2806</v>
      </c>
      <c r="G583" s="15" t="s">
        <v>2807</v>
      </c>
      <c r="H583" s="54">
        <v>130.07</v>
      </c>
      <c r="I583" s="54" t="s">
        <v>37</v>
      </c>
      <c r="J583" s="26"/>
      <c r="K583" s="15" t="s">
        <v>2808</v>
      </c>
      <c r="L583" s="26"/>
      <c r="M583" s="26" t="s">
        <v>2809</v>
      </c>
      <c r="N583" s="26"/>
      <c r="O583" s="26"/>
      <c r="P583" s="26"/>
      <c r="Q583" s="26"/>
      <c r="R583" s="26"/>
      <c r="S583" s="2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98"/>
      <c r="AN583" s="96"/>
      <c r="AO583" s="96"/>
      <c r="AP583" s="96"/>
      <c r="AQ583" s="96"/>
      <c r="AR583" s="96"/>
      <c r="AS583" s="96"/>
      <c r="AT583" s="96"/>
      <c r="AU583" s="96"/>
      <c r="AV583" s="96"/>
      <c r="AW583" s="96"/>
      <c r="AX583" s="96"/>
      <c r="AY583" s="96"/>
      <c r="AZ583" s="96"/>
      <c r="BA583" s="96"/>
      <c r="BB583" s="96"/>
      <c r="BC583" s="96"/>
      <c r="BD583" s="96"/>
      <c r="BE583" s="96"/>
      <c r="BF583" s="96"/>
      <c r="BG583" s="96"/>
      <c r="BH583" s="96"/>
      <c r="BI583" s="96"/>
      <c r="BJ583" s="96"/>
      <c r="BK583" s="96"/>
      <c r="BL583" s="96"/>
      <c r="BM583" s="96"/>
      <c r="BN583" s="96"/>
      <c r="BO583" s="96"/>
      <c r="BP583" s="96"/>
      <c r="BQ583" s="96"/>
      <c r="BR583" s="96"/>
      <c r="BS583" s="96"/>
      <c r="BT583" s="96"/>
      <c r="BU583" s="96"/>
      <c r="BV583" s="96"/>
      <c r="BW583" s="96"/>
      <c r="BX583" s="96"/>
      <c r="BY583" s="96"/>
      <c r="BZ583" s="96"/>
      <c r="CA583" s="96"/>
      <c r="CB583" s="96"/>
      <c r="CC583" s="96"/>
      <c r="CD583" s="96"/>
      <c r="CE583" s="96"/>
      <c r="CF583" s="96"/>
      <c r="CG583" s="96"/>
      <c r="CH583" s="96"/>
      <c r="CI583" s="96"/>
      <c r="CJ583" s="96"/>
      <c r="CK583" s="96"/>
      <c r="CL583" s="96"/>
      <c r="CM583" s="96"/>
      <c r="CN583" s="96"/>
      <c r="CO583" s="96"/>
      <c r="CP583" s="96"/>
      <c r="CQ583" s="96"/>
      <c r="CR583" s="96"/>
      <c r="CS583" s="96"/>
      <c r="CT583" s="96"/>
      <c r="CU583" s="96"/>
      <c r="CV583" s="96"/>
      <c r="CW583" s="96"/>
      <c r="CX583" s="96"/>
      <c r="CY583" s="96"/>
      <c r="CZ583" s="96"/>
      <c r="DA583" s="96"/>
      <c r="DB583" s="96"/>
      <c r="DC583" s="96"/>
      <c r="DD583" s="96"/>
      <c r="DE583" s="96"/>
      <c r="DF583" s="96"/>
      <c r="DG583" s="96"/>
      <c r="DH583" s="96"/>
      <c r="DI583" s="96"/>
      <c r="DJ583" s="96"/>
      <c r="DK583" s="96"/>
      <c r="DL583" s="96"/>
      <c r="DM583" s="96"/>
      <c r="DN583" s="96"/>
      <c r="DO583" s="96"/>
      <c r="DP583" s="96"/>
      <c r="DQ583" s="96"/>
      <c r="DR583" s="96"/>
      <c r="DS583" s="96"/>
      <c r="DT583" s="96"/>
      <c r="DU583" s="96"/>
      <c r="DV583" s="96"/>
      <c r="DW583" s="96"/>
      <c r="DX583" s="96"/>
      <c r="DY583" s="96"/>
      <c r="DZ583" s="96"/>
      <c r="EA583" s="96"/>
      <c r="EB583" s="96"/>
      <c r="EC583" s="96"/>
      <c r="ED583" s="96"/>
      <c r="EE583" s="96"/>
      <c r="EF583" s="96"/>
      <c r="EG583" s="96"/>
      <c r="EH583" s="96"/>
      <c r="EI583" s="96"/>
      <c r="EJ583" s="96"/>
      <c r="EK583" s="96"/>
      <c r="EL583" s="96"/>
      <c r="EM583" s="96"/>
      <c r="EN583" s="96"/>
      <c r="EO583" s="96"/>
      <c r="EP583" s="96"/>
      <c r="EQ583" s="96"/>
      <c r="ER583" s="96"/>
      <c r="ES583" s="96"/>
      <c r="ET583" s="96"/>
      <c r="EU583" s="96"/>
      <c r="EV583" s="96"/>
      <c r="EW583" s="96"/>
      <c r="EX583" s="96"/>
      <c r="EY583" s="96"/>
      <c r="EZ583" s="96"/>
      <c r="FA583" s="96"/>
      <c r="FB583" s="96"/>
      <c r="FC583" s="96"/>
      <c r="FD583" s="96"/>
      <c r="FE583" s="96"/>
      <c r="FF583" s="96"/>
      <c r="FG583" s="96"/>
      <c r="FH583" s="96"/>
      <c r="FI583" s="96"/>
      <c r="FJ583" s="96"/>
      <c r="FK583" s="96"/>
      <c r="FL583" s="96"/>
      <c r="FM583" s="96"/>
      <c r="FN583" s="96"/>
      <c r="FO583" s="96"/>
      <c r="FP583" s="96"/>
      <c r="FQ583" s="96"/>
      <c r="FR583" s="96"/>
      <c r="FS583" s="96"/>
      <c r="FT583" s="96"/>
      <c r="FU583" s="96"/>
      <c r="FV583" s="96"/>
      <c r="FW583" s="96"/>
      <c r="FX583" s="96"/>
      <c r="FY583" s="96"/>
      <c r="FZ583" s="96"/>
      <c r="GA583" s="96"/>
      <c r="GB583" s="96"/>
      <c r="GC583" s="96"/>
      <c r="GD583" s="96"/>
      <c r="GE583" s="96"/>
      <c r="GF583" s="96"/>
      <c r="GG583" s="96"/>
      <c r="GH583" s="96"/>
      <c r="GI583" s="96"/>
      <c r="GJ583" s="96"/>
      <c r="GK583" s="96"/>
      <c r="GL583" s="96"/>
      <c r="GM583" s="96"/>
      <c r="GN583" s="96"/>
      <c r="GO583" s="96"/>
      <c r="GP583" s="96"/>
      <c r="GQ583" s="96"/>
      <c r="GR583" s="96"/>
      <c r="GS583" s="96"/>
      <c r="GT583" s="96"/>
      <c r="GU583" s="96"/>
      <c r="GV583" s="96"/>
      <c r="GW583" s="96"/>
      <c r="GX583" s="96"/>
      <c r="GY583" s="96"/>
      <c r="GZ583" s="96"/>
      <c r="HA583" s="96"/>
      <c r="HB583" s="96"/>
      <c r="HC583" s="96"/>
      <c r="HD583" s="96"/>
      <c r="HE583" s="96"/>
      <c r="HF583" s="96"/>
      <c r="HG583" s="96"/>
      <c r="HH583" s="96"/>
      <c r="HI583" s="96"/>
      <c r="HJ583" s="96"/>
      <c r="HK583" s="96"/>
      <c r="HL583" s="96"/>
      <c r="HM583" s="96"/>
      <c r="HN583" s="96"/>
      <c r="HO583" s="96"/>
      <c r="HP583" s="96"/>
      <c r="HQ583" s="96"/>
      <c r="HR583" s="96"/>
      <c r="HS583" s="96"/>
      <c r="HT583" s="96"/>
      <c r="HU583" s="96"/>
      <c r="HV583" s="96"/>
      <c r="HW583" s="96"/>
      <c r="HX583" s="96"/>
      <c r="HY583" s="96"/>
      <c r="HZ583" s="96"/>
      <c r="IA583" s="96"/>
      <c r="IB583" s="96"/>
      <c r="IC583" s="96"/>
      <c r="ID583" s="96"/>
      <c r="IE583" s="96"/>
      <c r="IF583" s="96"/>
      <c r="IG583" s="96"/>
      <c r="IH583" s="96"/>
      <c r="II583" s="96"/>
      <c r="IJ583" s="96"/>
      <c r="IK583" s="96"/>
      <c r="IL583" s="96"/>
      <c r="IM583" s="96"/>
      <c r="IN583" s="96"/>
      <c r="IO583" s="96"/>
      <c r="IP583" s="96"/>
      <c r="IQ583" s="96"/>
      <c r="IR583" s="96"/>
      <c r="IS583" s="96"/>
      <c r="IT583" s="96"/>
    </row>
    <row r="584" spans="1:254" s="1" customFormat="1" ht="75" x14ac:dyDescent="0.25">
      <c r="A584" s="6">
        <v>2</v>
      </c>
      <c r="B584" s="106" t="s">
        <v>3773</v>
      </c>
      <c r="C584" s="15" t="s">
        <v>2596</v>
      </c>
      <c r="D584" s="14" t="s">
        <v>2477</v>
      </c>
      <c r="E584" s="6">
        <v>584</v>
      </c>
      <c r="F584" s="12" t="s">
        <v>2810</v>
      </c>
      <c r="G584" s="15" t="s">
        <v>2811</v>
      </c>
      <c r="H584" s="54">
        <v>921.28</v>
      </c>
      <c r="I584" s="54" t="s">
        <v>2812</v>
      </c>
      <c r="J584" s="16"/>
      <c r="K584" s="15" t="s">
        <v>2813</v>
      </c>
      <c r="L584" s="26"/>
      <c r="M584" s="26" t="s">
        <v>2814</v>
      </c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80"/>
      <c r="AN584" s="58"/>
      <c r="AO584" s="58"/>
      <c r="AP584" s="58"/>
      <c r="AQ584" s="58"/>
      <c r="AR584" s="58"/>
      <c r="AS584" s="58"/>
      <c r="AT584" s="58"/>
      <c r="AU584" s="58"/>
      <c r="AV584" s="58"/>
      <c r="AW584" s="58"/>
      <c r="AX584" s="58"/>
      <c r="AY584" s="58"/>
      <c r="AZ584" s="58"/>
      <c r="BA584" s="58"/>
      <c r="BB584" s="58"/>
      <c r="BC584" s="58"/>
      <c r="BD584" s="58"/>
      <c r="BE584" s="58"/>
      <c r="BF584" s="58"/>
      <c r="BG584" s="58"/>
      <c r="BH584" s="58"/>
      <c r="BI584" s="58"/>
      <c r="BJ584" s="58"/>
      <c r="BK584" s="58"/>
      <c r="BL584" s="58"/>
      <c r="BM584" s="58"/>
      <c r="BN584" s="58"/>
      <c r="BO584" s="58"/>
      <c r="BP584" s="58"/>
      <c r="BQ584" s="58"/>
      <c r="BR584" s="58"/>
      <c r="BS584" s="58"/>
      <c r="BT584" s="58"/>
      <c r="BU584" s="58"/>
      <c r="BV584" s="58"/>
      <c r="BW584" s="58"/>
      <c r="BX584" s="58"/>
      <c r="BY584" s="58"/>
      <c r="BZ584" s="58"/>
      <c r="CA584" s="58"/>
      <c r="CB584" s="58"/>
      <c r="CC584" s="58"/>
      <c r="CD584" s="58"/>
      <c r="CE584" s="58"/>
      <c r="CF584" s="58"/>
      <c r="CG584" s="58"/>
      <c r="CH584" s="58"/>
      <c r="CI584" s="58"/>
      <c r="CJ584" s="58"/>
      <c r="CK584" s="58"/>
      <c r="CL584" s="58"/>
      <c r="CM584" s="58"/>
      <c r="CN584" s="58"/>
      <c r="CO584" s="58"/>
      <c r="CP584" s="58"/>
      <c r="CQ584" s="58"/>
      <c r="CR584" s="58"/>
      <c r="CS584" s="58"/>
      <c r="CT584" s="58"/>
      <c r="CU584" s="58"/>
      <c r="CV584" s="58"/>
      <c r="CW584" s="58"/>
      <c r="CX584" s="58"/>
      <c r="CY584" s="58"/>
      <c r="CZ584" s="58"/>
      <c r="DA584" s="58"/>
      <c r="DB584" s="58"/>
      <c r="DC584" s="58"/>
      <c r="DD584" s="58"/>
      <c r="DE584" s="58"/>
      <c r="DF584" s="58"/>
      <c r="DG584" s="58"/>
      <c r="DH584" s="58"/>
      <c r="DI584" s="58"/>
      <c r="DJ584" s="58"/>
      <c r="DK584" s="58"/>
      <c r="DL584" s="58"/>
      <c r="DM584" s="58"/>
      <c r="DN584" s="58"/>
      <c r="DO584" s="58"/>
      <c r="DP584" s="58"/>
      <c r="DQ584" s="58"/>
      <c r="DR584" s="58"/>
      <c r="DS584" s="58"/>
      <c r="DT584" s="58"/>
      <c r="DU584" s="58"/>
      <c r="DV584" s="58"/>
      <c r="DW584" s="58"/>
      <c r="DX584" s="58"/>
      <c r="DY584" s="58"/>
      <c r="DZ584" s="58"/>
      <c r="EA584" s="58"/>
      <c r="EB584" s="58"/>
      <c r="EC584" s="58"/>
      <c r="ED584" s="58"/>
      <c r="EE584" s="58"/>
      <c r="EF584" s="58"/>
      <c r="EG584" s="58"/>
      <c r="EH584" s="58"/>
      <c r="EI584" s="58"/>
      <c r="EJ584" s="58"/>
      <c r="EK584" s="58"/>
      <c r="EL584" s="58"/>
      <c r="EM584" s="58"/>
      <c r="EN584" s="58"/>
      <c r="EO584" s="58"/>
      <c r="EP584" s="58"/>
      <c r="EQ584" s="58"/>
      <c r="ER584" s="58"/>
      <c r="ES584" s="58"/>
      <c r="ET584" s="58"/>
      <c r="EU584" s="58"/>
      <c r="EV584" s="58"/>
      <c r="EW584" s="58"/>
      <c r="EX584" s="58"/>
      <c r="EY584" s="58"/>
      <c r="EZ584" s="58"/>
      <c r="FA584" s="58"/>
      <c r="FB584" s="58"/>
      <c r="FC584" s="58"/>
      <c r="FD584" s="58"/>
      <c r="FE584" s="58"/>
      <c r="FF584" s="58"/>
      <c r="FG584" s="58"/>
      <c r="FH584" s="58"/>
      <c r="FI584" s="58"/>
      <c r="FJ584" s="58"/>
      <c r="FK584" s="58"/>
      <c r="FL584" s="58"/>
      <c r="FM584" s="58"/>
      <c r="FN584" s="58"/>
      <c r="FO584" s="58"/>
      <c r="FP584" s="58"/>
      <c r="FQ584" s="58"/>
      <c r="FR584" s="58"/>
      <c r="FS584" s="58"/>
      <c r="FT584" s="58"/>
      <c r="FU584" s="58"/>
      <c r="FV584" s="58"/>
      <c r="FW584" s="58"/>
      <c r="FX584" s="58"/>
      <c r="FY584" s="58"/>
      <c r="FZ584" s="58"/>
      <c r="GA584" s="58"/>
      <c r="GB584" s="58"/>
      <c r="GC584" s="58"/>
      <c r="GD584" s="58"/>
      <c r="GE584" s="58"/>
      <c r="GF584" s="58"/>
      <c r="GG584" s="58"/>
      <c r="GH584" s="58"/>
      <c r="GI584" s="58"/>
      <c r="GJ584" s="58"/>
      <c r="GK584" s="58"/>
      <c r="GL584" s="58"/>
      <c r="GM584" s="58"/>
      <c r="GN584" s="58"/>
      <c r="GO584" s="58"/>
      <c r="GP584" s="58"/>
      <c r="GQ584" s="58"/>
      <c r="GR584" s="58"/>
      <c r="GS584" s="58"/>
      <c r="GT584" s="58"/>
      <c r="GU584" s="58"/>
      <c r="GV584" s="58"/>
      <c r="GW584" s="58"/>
      <c r="GX584" s="58"/>
      <c r="GY584" s="58"/>
      <c r="GZ584" s="58"/>
      <c r="HA584" s="58"/>
      <c r="HB584" s="58"/>
      <c r="HC584" s="58"/>
      <c r="HD584" s="58"/>
      <c r="HE584" s="58"/>
      <c r="HF584" s="58"/>
      <c r="HG584" s="58"/>
      <c r="HH584" s="58"/>
      <c r="HI584" s="58"/>
      <c r="HJ584" s="58"/>
      <c r="HK584" s="58"/>
      <c r="HL584" s="58"/>
      <c r="HM584" s="58"/>
      <c r="HN584" s="58"/>
      <c r="HO584" s="58"/>
      <c r="HP584" s="58"/>
      <c r="HQ584" s="58"/>
      <c r="HR584" s="58"/>
      <c r="HS584" s="58"/>
      <c r="HT584" s="58"/>
      <c r="HU584" s="58"/>
      <c r="HV584" s="58"/>
      <c r="HW584" s="58"/>
      <c r="HX584" s="58"/>
      <c r="HY584" s="58"/>
      <c r="HZ584" s="58"/>
      <c r="IA584" s="58"/>
      <c r="IB584" s="58"/>
      <c r="IC584" s="58"/>
      <c r="ID584" s="58"/>
      <c r="IE584" s="58"/>
      <c r="IF584" s="58"/>
      <c r="IG584" s="58"/>
      <c r="IH584" s="58"/>
      <c r="II584" s="58"/>
      <c r="IJ584" s="58"/>
      <c r="IK584" s="58"/>
      <c r="IL584" s="58"/>
      <c r="IM584" s="58"/>
      <c r="IN584" s="58"/>
      <c r="IO584" s="58"/>
      <c r="IP584" s="58"/>
      <c r="IQ584" s="58"/>
      <c r="IR584" s="58"/>
      <c r="IS584" s="58"/>
      <c r="IT584" s="58"/>
    </row>
    <row r="585" spans="1:254" s="1" customFormat="1" ht="45" x14ac:dyDescent="0.25">
      <c r="A585" s="6">
        <v>2</v>
      </c>
      <c r="B585" s="106" t="s">
        <v>3773</v>
      </c>
      <c r="C585" s="14" t="s">
        <v>2559</v>
      </c>
      <c r="D585" s="14" t="s">
        <v>2477</v>
      </c>
      <c r="E585" s="6">
        <v>585</v>
      </c>
      <c r="F585" s="9" t="s">
        <v>2815</v>
      </c>
      <c r="G585" s="14" t="s">
        <v>2816</v>
      </c>
      <c r="H585" s="149">
        <v>1320.65</v>
      </c>
      <c r="I585" s="13" t="s">
        <v>37</v>
      </c>
      <c r="J585" s="16"/>
      <c r="K585" s="14" t="s">
        <v>2817</v>
      </c>
      <c r="L585" s="16">
        <v>192181</v>
      </c>
      <c r="M585" s="16" t="s">
        <v>2818</v>
      </c>
      <c r="N585" s="16">
        <v>464638</v>
      </c>
      <c r="O585" s="9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98"/>
      <c r="AN585" s="55"/>
      <c r="AO585" s="55"/>
      <c r="AP585" s="55"/>
      <c r="AQ585" s="55"/>
      <c r="AR585" s="55"/>
      <c r="AS585" s="55"/>
      <c r="AT585" s="55"/>
      <c r="AU585" s="55"/>
      <c r="AV585" s="55"/>
      <c r="AW585" s="55"/>
      <c r="AX585" s="55"/>
      <c r="AY585" s="55"/>
      <c r="AZ585" s="55"/>
      <c r="BA585" s="55"/>
      <c r="BB585" s="55"/>
      <c r="BC585" s="55"/>
      <c r="BD585" s="55"/>
      <c r="BE585" s="55"/>
      <c r="BF585" s="55"/>
      <c r="BG585" s="55"/>
      <c r="BH585" s="55"/>
      <c r="BI585" s="55"/>
      <c r="BJ585" s="55"/>
      <c r="BK585" s="55"/>
      <c r="BL585" s="55"/>
      <c r="BM585" s="55"/>
      <c r="BN585" s="55"/>
      <c r="BO585" s="55"/>
      <c r="BP585" s="55"/>
      <c r="BQ585" s="55"/>
      <c r="BR585" s="55"/>
      <c r="BS585" s="55"/>
      <c r="BT585" s="55"/>
      <c r="BU585" s="55"/>
      <c r="BV585" s="55"/>
      <c r="BW585" s="55"/>
      <c r="BX585" s="55"/>
      <c r="BY585" s="55"/>
      <c r="BZ585" s="55"/>
      <c r="CA585" s="55"/>
      <c r="CB585" s="55"/>
      <c r="CC585" s="55"/>
      <c r="CD585" s="55"/>
      <c r="CE585" s="55"/>
      <c r="CF585" s="55"/>
      <c r="CG585" s="55"/>
      <c r="CH585" s="55"/>
      <c r="CI585" s="55"/>
      <c r="CJ585" s="55"/>
      <c r="CK585" s="55"/>
      <c r="CL585" s="55"/>
      <c r="CM585" s="55"/>
      <c r="CN585" s="55"/>
      <c r="CO585" s="55"/>
      <c r="CP585" s="55"/>
      <c r="CQ585" s="55"/>
      <c r="CR585" s="55"/>
      <c r="CS585" s="55"/>
      <c r="CT585" s="55"/>
      <c r="CU585" s="55"/>
      <c r="CV585" s="55"/>
      <c r="CW585" s="55"/>
      <c r="CX585" s="55"/>
      <c r="CY585" s="55"/>
      <c r="CZ585" s="55"/>
      <c r="DA585" s="55"/>
      <c r="DB585" s="55"/>
      <c r="DC585" s="55"/>
      <c r="DD585" s="55"/>
      <c r="DE585" s="55"/>
      <c r="DF585" s="55"/>
      <c r="DG585" s="55"/>
      <c r="DH585" s="55"/>
      <c r="DI585" s="55"/>
      <c r="DJ585" s="55"/>
      <c r="DK585" s="55"/>
      <c r="DL585" s="55"/>
      <c r="DM585" s="55"/>
      <c r="DN585" s="55"/>
      <c r="DO585" s="55"/>
      <c r="DP585" s="55"/>
      <c r="DQ585" s="55"/>
      <c r="DR585" s="55"/>
      <c r="DS585" s="55"/>
      <c r="DT585" s="55"/>
      <c r="DU585" s="55"/>
      <c r="DV585" s="55"/>
      <c r="DW585" s="55"/>
      <c r="DX585" s="55"/>
      <c r="DY585" s="55"/>
      <c r="DZ585" s="55"/>
      <c r="EA585" s="55"/>
      <c r="EB585" s="55"/>
      <c r="EC585" s="55"/>
      <c r="ED585" s="55"/>
      <c r="EE585" s="55"/>
      <c r="EF585" s="55"/>
      <c r="EG585" s="55"/>
      <c r="EH585" s="55"/>
      <c r="EI585" s="55"/>
      <c r="EJ585" s="55"/>
      <c r="EK585" s="55"/>
      <c r="EL585" s="55"/>
      <c r="EM585" s="55"/>
      <c r="EN585" s="55"/>
      <c r="EO585" s="55"/>
      <c r="EP585" s="55"/>
      <c r="EQ585" s="55"/>
      <c r="ER585" s="55"/>
      <c r="ES585" s="55"/>
      <c r="ET585" s="55"/>
      <c r="EU585" s="55"/>
      <c r="EV585" s="55"/>
      <c r="EW585" s="55"/>
      <c r="EX585" s="55"/>
      <c r="EY585" s="55"/>
      <c r="EZ585" s="55"/>
      <c r="FA585" s="55"/>
      <c r="FB585" s="55"/>
      <c r="FC585" s="55"/>
      <c r="FD585" s="55"/>
      <c r="FE585" s="55"/>
      <c r="FF585" s="55"/>
      <c r="FG585" s="55"/>
      <c r="FH585" s="55"/>
      <c r="FI585" s="55"/>
      <c r="FJ585" s="55"/>
      <c r="FK585" s="55"/>
      <c r="FL585" s="55"/>
      <c r="FM585" s="55"/>
      <c r="FN585" s="55"/>
      <c r="FO585" s="55"/>
      <c r="FP585" s="55"/>
      <c r="FQ585" s="55"/>
      <c r="FR585" s="55"/>
      <c r="FS585" s="55"/>
      <c r="FT585" s="55"/>
      <c r="FU585" s="55"/>
      <c r="FV585" s="55"/>
      <c r="FW585" s="55"/>
      <c r="FX585" s="55"/>
      <c r="FY585" s="55"/>
      <c r="FZ585" s="55"/>
      <c r="GA585" s="55"/>
      <c r="GB585" s="55"/>
      <c r="GC585" s="55"/>
      <c r="GD585" s="55"/>
      <c r="GE585" s="55"/>
      <c r="GF585" s="55"/>
      <c r="GG585" s="55"/>
      <c r="GH585" s="55"/>
      <c r="GI585" s="55"/>
      <c r="GJ585" s="55"/>
      <c r="GK585" s="55"/>
      <c r="GL585" s="55"/>
      <c r="GM585" s="55"/>
      <c r="GN585" s="55"/>
      <c r="GO585" s="55"/>
      <c r="GP585" s="55"/>
      <c r="GQ585" s="55"/>
      <c r="GR585" s="55"/>
      <c r="GS585" s="55"/>
      <c r="GT585" s="55"/>
      <c r="GU585" s="55"/>
      <c r="GV585" s="55"/>
      <c r="GW585" s="55"/>
      <c r="GX585" s="55"/>
      <c r="GY585" s="55"/>
      <c r="GZ585" s="55"/>
      <c r="HA585" s="55"/>
      <c r="HB585" s="55"/>
      <c r="HC585" s="55"/>
      <c r="HD585" s="55"/>
      <c r="HE585" s="55"/>
      <c r="HF585" s="55"/>
      <c r="HG585" s="55"/>
      <c r="HH585" s="55"/>
      <c r="HI585" s="55"/>
      <c r="HJ585" s="55"/>
      <c r="HK585" s="55"/>
      <c r="HL585" s="55"/>
      <c r="HM585" s="55"/>
      <c r="HN585" s="55"/>
      <c r="HO585" s="55"/>
      <c r="HP585" s="55"/>
      <c r="HQ585" s="55"/>
      <c r="HR585" s="55"/>
      <c r="HS585" s="55"/>
      <c r="HT585" s="55"/>
      <c r="HU585" s="55"/>
      <c r="HV585" s="55"/>
      <c r="HW585" s="55"/>
      <c r="HX585" s="55"/>
      <c r="HY585" s="55"/>
      <c r="HZ585" s="55"/>
      <c r="IA585" s="55"/>
      <c r="IB585" s="55"/>
      <c r="IC585" s="55"/>
      <c r="ID585" s="55"/>
      <c r="IE585" s="55"/>
      <c r="IF585" s="55"/>
      <c r="IG585" s="55"/>
      <c r="IH585" s="55"/>
      <c r="II585" s="55"/>
      <c r="IJ585" s="55"/>
      <c r="IK585" s="55"/>
      <c r="IL585" s="55"/>
      <c r="IM585" s="55"/>
      <c r="IN585" s="55"/>
      <c r="IO585" s="55"/>
      <c r="IP585" s="55"/>
      <c r="IQ585" s="55"/>
      <c r="IR585" s="55"/>
      <c r="IS585" s="55"/>
      <c r="IT585" s="55"/>
    </row>
    <row r="586" spans="1:254" s="1" customFormat="1" ht="75" x14ac:dyDescent="0.25">
      <c r="A586" s="6">
        <v>2</v>
      </c>
      <c r="B586" s="106" t="s">
        <v>3773</v>
      </c>
      <c r="C586" s="14" t="s">
        <v>2559</v>
      </c>
      <c r="D586" s="14" t="s">
        <v>2477</v>
      </c>
      <c r="E586" s="6">
        <v>586</v>
      </c>
      <c r="F586" s="12" t="s">
        <v>2819</v>
      </c>
      <c r="G586" s="14" t="s">
        <v>2820</v>
      </c>
      <c r="H586" s="149">
        <v>920.12</v>
      </c>
      <c r="I586" s="13" t="s">
        <v>37</v>
      </c>
      <c r="J586" s="56"/>
      <c r="K586" s="14" t="s">
        <v>2821</v>
      </c>
      <c r="L586" s="56">
        <v>6447983</v>
      </c>
      <c r="M586" s="56" t="s">
        <v>2822</v>
      </c>
      <c r="N586" s="56">
        <v>6373040</v>
      </c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98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1" customFormat="1" ht="57" x14ac:dyDescent="0.25">
      <c r="A587" s="6">
        <v>2</v>
      </c>
      <c r="B587" s="106" t="s">
        <v>3773</v>
      </c>
      <c r="C587" s="35" t="s">
        <v>3842</v>
      </c>
      <c r="D587" s="102" t="s">
        <v>2477</v>
      </c>
      <c r="E587" s="6">
        <v>587</v>
      </c>
      <c r="F587" s="240" t="s">
        <v>3843</v>
      </c>
      <c r="G587" s="144" t="s">
        <v>3844</v>
      </c>
      <c r="H587" s="134">
        <v>999.01</v>
      </c>
      <c r="I587" s="137" t="s">
        <v>37</v>
      </c>
      <c r="J587" s="135"/>
      <c r="K587" s="415" t="s">
        <v>3845</v>
      </c>
      <c r="L587" s="135"/>
      <c r="M587" s="135"/>
      <c r="N587" s="135"/>
      <c r="O587" s="135"/>
      <c r="P587" s="135"/>
      <c r="Q587" s="135"/>
      <c r="R587" s="84"/>
      <c r="S587" s="84"/>
      <c r="T587" s="84"/>
      <c r="U587" s="84"/>
      <c r="V587" s="84"/>
      <c r="W587" s="84"/>
      <c r="X587" s="84"/>
      <c r="Y587" s="84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82"/>
    </row>
    <row r="588" spans="1:254" s="1" customFormat="1" ht="45" x14ac:dyDescent="0.25">
      <c r="A588" s="6">
        <v>2</v>
      </c>
      <c r="B588" s="106" t="s">
        <v>3773</v>
      </c>
      <c r="C588" s="14" t="s">
        <v>2559</v>
      </c>
      <c r="D588" s="14" t="s">
        <v>2477</v>
      </c>
      <c r="E588" s="6">
        <v>588</v>
      </c>
      <c r="F588" s="12" t="s">
        <v>3576</v>
      </c>
      <c r="G588" s="15" t="s">
        <v>2823</v>
      </c>
      <c r="H588" s="149">
        <v>186.39</v>
      </c>
      <c r="I588" s="13" t="s">
        <v>37</v>
      </c>
      <c r="J588" s="16"/>
      <c r="K588" s="15" t="s">
        <v>2824</v>
      </c>
      <c r="L588" s="26"/>
      <c r="M588" s="26"/>
      <c r="N588" s="26"/>
      <c r="O588" s="26"/>
      <c r="P588" s="26"/>
      <c r="Q588" s="26"/>
      <c r="R588" s="26"/>
      <c r="S588" s="2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9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</row>
    <row r="589" spans="1:254" s="1" customFormat="1" ht="60" x14ac:dyDescent="0.25">
      <c r="A589" s="6">
        <v>2</v>
      </c>
      <c r="B589" s="106" t="s">
        <v>3773</v>
      </c>
      <c r="C589" s="15" t="s">
        <v>2998</v>
      </c>
      <c r="D589" s="15" t="s">
        <v>2477</v>
      </c>
      <c r="E589" s="6">
        <v>589</v>
      </c>
      <c r="F589" s="8" t="s">
        <v>2999</v>
      </c>
      <c r="G589" s="22" t="s">
        <v>3000</v>
      </c>
      <c r="H589" s="157">
        <v>30.164809999999999</v>
      </c>
      <c r="I589" s="13" t="s">
        <v>61</v>
      </c>
      <c r="J589" s="6"/>
      <c r="K589" s="15" t="s">
        <v>3001</v>
      </c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6"/>
      <c r="AN589" s="108"/>
      <c r="AO589" s="108"/>
      <c r="AP589" s="108"/>
      <c r="AQ589" s="108"/>
      <c r="AR589" s="108"/>
      <c r="AS589" s="108"/>
      <c r="AT589" s="108"/>
      <c r="AU589" s="108"/>
      <c r="AV589" s="108"/>
      <c r="AW589" s="108"/>
      <c r="AX589" s="108"/>
      <c r="AY589" s="108"/>
      <c r="AZ589" s="108"/>
      <c r="BA589" s="108"/>
      <c r="BB589" s="108"/>
      <c r="BC589" s="108"/>
      <c r="BD589" s="108"/>
      <c r="BE589" s="108"/>
      <c r="BF589" s="108"/>
      <c r="BG589" s="108"/>
      <c r="BH589" s="108"/>
      <c r="BI589" s="108"/>
      <c r="BJ589" s="108"/>
      <c r="BK589" s="108"/>
      <c r="BL589" s="108"/>
      <c r="BM589" s="108"/>
      <c r="BN589" s="108"/>
      <c r="BO589" s="108"/>
      <c r="BP589" s="108"/>
      <c r="BQ589" s="108"/>
      <c r="BR589" s="108"/>
      <c r="BS589" s="108"/>
      <c r="BT589" s="108"/>
      <c r="BU589" s="108"/>
      <c r="BV589" s="108"/>
      <c r="BW589" s="108"/>
      <c r="BX589" s="108"/>
      <c r="BY589" s="108"/>
      <c r="BZ589" s="108"/>
      <c r="CA589" s="108"/>
      <c r="CB589" s="108"/>
      <c r="CC589" s="108"/>
      <c r="CD589" s="108"/>
      <c r="CE589" s="108"/>
      <c r="CF589" s="108"/>
      <c r="CG589" s="108"/>
      <c r="CH589" s="108"/>
      <c r="CI589" s="108"/>
      <c r="CJ589" s="108"/>
      <c r="CK589" s="108"/>
      <c r="CL589" s="108"/>
      <c r="CM589" s="108"/>
      <c r="CN589" s="108"/>
      <c r="CO589" s="108"/>
      <c r="CP589" s="108"/>
      <c r="CQ589" s="108"/>
      <c r="CR589" s="108"/>
      <c r="CS589" s="108"/>
      <c r="CT589" s="108"/>
      <c r="CU589" s="108"/>
      <c r="CV589" s="108"/>
      <c r="CW589" s="108"/>
      <c r="CX589" s="108"/>
      <c r="CY589" s="108"/>
      <c r="CZ589" s="108"/>
      <c r="DA589" s="108"/>
      <c r="DB589" s="108"/>
      <c r="DC589" s="108"/>
      <c r="DD589" s="108"/>
      <c r="DE589" s="108"/>
      <c r="DF589" s="108"/>
      <c r="DG589" s="108"/>
      <c r="DH589" s="108"/>
      <c r="DI589" s="108"/>
      <c r="DJ589" s="108"/>
      <c r="DK589" s="108"/>
      <c r="DL589" s="108"/>
      <c r="DM589" s="108"/>
      <c r="DN589" s="108"/>
      <c r="DO589" s="108"/>
      <c r="DP589" s="108"/>
      <c r="DQ589" s="108"/>
      <c r="DR589" s="108"/>
      <c r="DS589" s="108"/>
      <c r="DT589" s="108"/>
      <c r="DU589" s="108"/>
      <c r="DV589" s="108"/>
      <c r="DW589" s="108"/>
      <c r="DX589" s="108"/>
      <c r="DY589" s="108"/>
      <c r="DZ589" s="108"/>
      <c r="EA589" s="108"/>
      <c r="EB589" s="108"/>
      <c r="EC589" s="108"/>
      <c r="ED589" s="108"/>
      <c r="EE589" s="108"/>
      <c r="EF589" s="108"/>
      <c r="EG589" s="108"/>
      <c r="EH589" s="108"/>
      <c r="EI589" s="108"/>
      <c r="EJ589" s="108"/>
      <c r="EK589" s="108"/>
      <c r="EL589" s="108"/>
      <c r="EM589" s="108"/>
      <c r="EN589" s="108"/>
      <c r="EO589" s="108"/>
      <c r="EP589" s="108"/>
      <c r="EQ589" s="108"/>
      <c r="ER589" s="108"/>
      <c r="ES589" s="108"/>
      <c r="ET589" s="108"/>
      <c r="EU589" s="108"/>
      <c r="EV589" s="108"/>
      <c r="EW589" s="108"/>
      <c r="EX589" s="108"/>
      <c r="EY589" s="108"/>
      <c r="EZ589" s="108"/>
      <c r="FA589" s="108"/>
      <c r="FB589" s="108"/>
      <c r="FC589" s="108"/>
      <c r="FD589" s="108"/>
      <c r="FE589" s="108"/>
      <c r="FF589" s="108"/>
      <c r="FG589" s="108"/>
      <c r="FH589" s="108"/>
      <c r="FI589" s="108"/>
      <c r="FJ589" s="108"/>
      <c r="FK589" s="108"/>
      <c r="FL589" s="108"/>
      <c r="FM589" s="108"/>
      <c r="FN589" s="108"/>
      <c r="FO589" s="108"/>
      <c r="FP589" s="108"/>
      <c r="FQ589" s="108"/>
      <c r="FR589" s="108"/>
      <c r="FS589" s="108"/>
      <c r="FT589" s="108"/>
      <c r="FU589" s="108"/>
      <c r="FV589" s="108"/>
      <c r="FW589" s="108"/>
      <c r="FX589" s="108"/>
      <c r="FY589" s="108"/>
      <c r="FZ589" s="108"/>
      <c r="GA589" s="108"/>
      <c r="GB589" s="108"/>
      <c r="GC589" s="108"/>
      <c r="GD589" s="108"/>
      <c r="GE589" s="108"/>
      <c r="GF589" s="108"/>
      <c r="GG589" s="108"/>
      <c r="GH589" s="108"/>
      <c r="GI589" s="108"/>
      <c r="GJ589" s="108"/>
      <c r="GK589" s="108"/>
      <c r="GL589" s="108"/>
      <c r="GM589" s="108"/>
      <c r="GN589" s="108"/>
      <c r="GO589" s="108"/>
      <c r="GP589" s="108"/>
      <c r="GQ589" s="108"/>
      <c r="GR589" s="108"/>
      <c r="GS589" s="108"/>
      <c r="GT589" s="108"/>
      <c r="GU589" s="108"/>
      <c r="GV589" s="108"/>
      <c r="GW589" s="108"/>
      <c r="GX589" s="108"/>
      <c r="GY589" s="108"/>
      <c r="GZ589" s="108"/>
      <c r="HA589" s="108"/>
      <c r="HB589" s="108"/>
      <c r="HC589" s="108"/>
      <c r="HD589" s="108"/>
      <c r="HE589" s="108"/>
      <c r="HF589" s="108"/>
      <c r="HG589" s="108"/>
      <c r="HH589" s="108"/>
      <c r="HI589" s="108"/>
      <c r="HJ589" s="108"/>
      <c r="HK589" s="108"/>
      <c r="HL589" s="108"/>
      <c r="HM589" s="108"/>
      <c r="HN589" s="108"/>
      <c r="HO589" s="108"/>
      <c r="HP589" s="108"/>
      <c r="HQ589" s="108"/>
      <c r="HR589" s="108"/>
      <c r="HS589" s="108"/>
      <c r="HT589" s="108"/>
      <c r="HU589" s="108"/>
      <c r="HV589" s="108"/>
      <c r="HW589" s="108"/>
      <c r="HX589" s="108"/>
      <c r="HY589" s="108"/>
      <c r="HZ589" s="108"/>
      <c r="IA589" s="108"/>
      <c r="IB589" s="108"/>
      <c r="IC589" s="108"/>
      <c r="ID589" s="108"/>
      <c r="IE589" s="108"/>
      <c r="IF589" s="108"/>
      <c r="IG589" s="108"/>
      <c r="IH589" s="108"/>
      <c r="II589" s="108"/>
      <c r="IJ589" s="108"/>
      <c r="IK589" s="108"/>
      <c r="IL589" s="108"/>
      <c r="IM589" s="108"/>
      <c r="IN589" s="108"/>
      <c r="IO589" s="108"/>
      <c r="IP589" s="108"/>
      <c r="IQ589" s="108"/>
      <c r="IR589" s="108"/>
      <c r="IS589" s="108"/>
      <c r="IT589" s="108"/>
    </row>
    <row r="590" spans="1:254" s="1" customFormat="1" ht="60" x14ac:dyDescent="0.25">
      <c r="A590" s="6">
        <v>2</v>
      </c>
      <c r="B590" s="106" t="s">
        <v>3773</v>
      </c>
      <c r="C590" s="15" t="s">
        <v>2854</v>
      </c>
      <c r="D590" s="14" t="s">
        <v>2477</v>
      </c>
      <c r="E590" s="6">
        <v>590</v>
      </c>
      <c r="F590" s="12" t="s">
        <v>2873</v>
      </c>
      <c r="G590" s="14" t="s">
        <v>2874</v>
      </c>
      <c r="H590" s="149">
        <v>63.18</v>
      </c>
      <c r="I590" s="13" t="s">
        <v>37</v>
      </c>
      <c r="J590" s="16"/>
      <c r="K590" s="14" t="s">
        <v>2875</v>
      </c>
      <c r="L590" s="9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98"/>
    </row>
    <row r="591" spans="1:254" s="1" customFormat="1" ht="45" x14ac:dyDescent="0.25">
      <c r="A591" s="6">
        <v>2</v>
      </c>
      <c r="B591" s="106" t="s">
        <v>3773</v>
      </c>
      <c r="C591" s="14" t="s">
        <v>2559</v>
      </c>
      <c r="D591" s="14" t="s">
        <v>2477</v>
      </c>
      <c r="E591" s="6">
        <v>591</v>
      </c>
      <c r="F591" s="12" t="s">
        <v>2825</v>
      </c>
      <c r="G591" s="15" t="s">
        <v>2826</v>
      </c>
      <c r="H591" s="54">
        <v>2685.8</v>
      </c>
      <c r="I591" s="54" t="s">
        <v>37</v>
      </c>
      <c r="J591" s="26"/>
      <c r="K591" s="15" t="s">
        <v>2827</v>
      </c>
      <c r="L591" s="26">
        <v>2266839</v>
      </c>
      <c r="M591" s="26" t="s">
        <v>2828</v>
      </c>
      <c r="N591" s="26">
        <v>5133661</v>
      </c>
      <c r="O591" s="26"/>
      <c r="P591" s="26"/>
      <c r="Q591" s="26"/>
      <c r="R591" s="26"/>
      <c r="S591" s="2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9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  <c r="AY591" s="58"/>
      <c r="AZ591" s="58"/>
      <c r="BA591" s="58"/>
      <c r="BB591" s="58"/>
      <c r="BC591" s="58"/>
      <c r="BD591" s="58"/>
      <c r="BE591" s="58"/>
      <c r="BF591" s="58"/>
      <c r="BG591" s="58"/>
      <c r="BH591" s="58"/>
      <c r="BI591" s="58"/>
      <c r="BJ591" s="58"/>
      <c r="BK591" s="58"/>
      <c r="BL591" s="58"/>
      <c r="BM591" s="58"/>
      <c r="BN591" s="58"/>
      <c r="BO591" s="58"/>
      <c r="BP591" s="58"/>
      <c r="BQ591" s="58"/>
      <c r="BR591" s="58"/>
      <c r="BS591" s="58"/>
      <c r="BT591" s="58"/>
      <c r="BU591" s="58"/>
      <c r="BV591" s="58"/>
      <c r="BW591" s="58"/>
      <c r="BX591" s="58"/>
      <c r="BY591" s="58"/>
      <c r="BZ591" s="58"/>
      <c r="CA591" s="58"/>
      <c r="CB591" s="58"/>
      <c r="CC591" s="58"/>
      <c r="CD591" s="58"/>
      <c r="CE591" s="58"/>
      <c r="CF591" s="58"/>
      <c r="CG591" s="58"/>
      <c r="CH591" s="58"/>
      <c r="CI591" s="58"/>
      <c r="CJ591" s="58"/>
      <c r="CK591" s="58"/>
      <c r="CL591" s="58"/>
      <c r="CM591" s="58"/>
      <c r="CN591" s="58"/>
      <c r="CO591" s="58"/>
      <c r="CP591" s="58"/>
      <c r="CQ591" s="58"/>
      <c r="CR591" s="58"/>
      <c r="CS591" s="58"/>
      <c r="CT591" s="58"/>
      <c r="CU591" s="58"/>
      <c r="CV591" s="58"/>
      <c r="CW591" s="58"/>
      <c r="CX591" s="58"/>
      <c r="CY591" s="58"/>
      <c r="CZ591" s="58"/>
      <c r="DA591" s="58"/>
      <c r="DB591" s="58"/>
      <c r="DC591" s="58"/>
      <c r="DD591" s="58"/>
      <c r="DE591" s="58"/>
      <c r="DF591" s="58"/>
      <c r="DG591" s="58"/>
      <c r="DH591" s="58"/>
      <c r="DI591" s="58"/>
      <c r="DJ591" s="58"/>
      <c r="DK591" s="58"/>
      <c r="DL591" s="58"/>
      <c r="DM591" s="58"/>
      <c r="DN591" s="58"/>
      <c r="DO591" s="58"/>
      <c r="DP591" s="58"/>
      <c r="DQ591" s="58"/>
      <c r="DR591" s="58"/>
      <c r="DS591" s="58"/>
      <c r="DT591" s="58"/>
      <c r="DU591" s="58"/>
      <c r="DV591" s="58"/>
      <c r="DW591" s="58"/>
      <c r="DX591" s="58"/>
      <c r="DY591" s="58"/>
      <c r="DZ591" s="58"/>
      <c r="EA591" s="58"/>
      <c r="EB591" s="58"/>
      <c r="EC591" s="58"/>
      <c r="ED591" s="58"/>
      <c r="EE591" s="58"/>
      <c r="EF591" s="58"/>
      <c r="EG591" s="58"/>
      <c r="EH591" s="58"/>
      <c r="EI591" s="58"/>
      <c r="EJ591" s="58"/>
      <c r="EK591" s="58"/>
      <c r="EL591" s="58"/>
      <c r="EM591" s="58"/>
      <c r="EN591" s="58"/>
      <c r="EO591" s="58"/>
      <c r="EP591" s="58"/>
      <c r="EQ591" s="58"/>
      <c r="ER591" s="58"/>
      <c r="ES591" s="58"/>
      <c r="ET591" s="58"/>
      <c r="EU591" s="58"/>
      <c r="EV591" s="58"/>
      <c r="EW591" s="58"/>
      <c r="EX591" s="58"/>
      <c r="EY591" s="58"/>
      <c r="EZ591" s="58"/>
      <c r="FA591" s="58"/>
      <c r="FB591" s="58"/>
      <c r="FC591" s="58"/>
      <c r="FD591" s="58"/>
      <c r="FE591" s="58"/>
      <c r="FF591" s="58"/>
      <c r="FG591" s="58"/>
      <c r="FH591" s="58"/>
      <c r="FI591" s="58"/>
      <c r="FJ591" s="58"/>
      <c r="FK591" s="58"/>
      <c r="FL591" s="58"/>
      <c r="FM591" s="58"/>
      <c r="FN591" s="58"/>
      <c r="FO591" s="58"/>
      <c r="FP591" s="58"/>
      <c r="FQ591" s="58"/>
      <c r="FR591" s="58"/>
      <c r="FS591" s="58"/>
      <c r="FT591" s="58"/>
      <c r="FU591" s="58"/>
      <c r="FV591" s="58"/>
      <c r="FW591" s="58"/>
      <c r="FX591" s="58"/>
      <c r="FY591" s="58"/>
      <c r="FZ591" s="58"/>
      <c r="GA591" s="58"/>
      <c r="GB591" s="58"/>
      <c r="GC591" s="58"/>
      <c r="GD591" s="58"/>
      <c r="GE591" s="58"/>
      <c r="GF591" s="58"/>
      <c r="GG591" s="58"/>
      <c r="GH591" s="58"/>
      <c r="GI591" s="58"/>
      <c r="GJ591" s="58"/>
      <c r="GK591" s="58"/>
      <c r="GL591" s="58"/>
      <c r="GM591" s="58"/>
      <c r="GN591" s="58"/>
      <c r="GO591" s="58"/>
      <c r="GP591" s="58"/>
      <c r="GQ591" s="58"/>
      <c r="GR591" s="58"/>
      <c r="GS591" s="58"/>
      <c r="GT591" s="58"/>
      <c r="GU591" s="58"/>
      <c r="GV591" s="58"/>
      <c r="GW591" s="58"/>
      <c r="GX591" s="58"/>
      <c r="GY591" s="58"/>
      <c r="GZ591" s="58"/>
      <c r="HA591" s="58"/>
      <c r="HB591" s="58"/>
      <c r="HC591" s="58"/>
      <c r="HD591" s="58"/>
      <c r="HE591" s="58"/>
      <c r="HF591" s="58"/>
      <c r="HG591" s="58"/>
      <c r="HH591" s="58"/>
      <c r="HI591" s="58"/>
      <c r="HJ591" s="58"/>
      <c r="HK591" s="58"/>
      <c r="HL591" s="58"/>
      <c r="HM591" s="58"/>
      <c r="HN591" s="58"/>
      <c r="HO591" s="58"/>
      <c r="HP591" s="58"/>
      <c r="HQ591" s="58"/>
      <c r="HR591" s="58"/>
      <c r="HS591" s="58"/>
      <c r="HT591" s="58"/>
      <c r="HU591" s="58"/>
      <c r="HV591" s="58"/>
      <c r="HW591" s="58"/>
      <c r="HX591" s="58"/>
      <c r="HY591" s="58"/>
      <c r="HZ591" s="58"/>
      <c r="IA591" s="58"/>
      <c r="IB591" s="58"/>
      <c r="IC591" s="58"/>
      <c r="ID591" s="58"/>
      <c r="IE591" s="58"/>
      <c r="IF591" s="58"/>
      <c r="IG591" s="58"/>
      <c r="IH591" s="58"/>
      <c r="II591" s="58"/>
      <c r="IJ591" s="58"/>
      <c r="IK591" s="58"/>
      <c r="IL591" s="58"/>
      <c r="IM591" s="58"/>
      <c r="IN591" s="58"/>
      <c r="IO591" s="58"/>
      <c r="IP591" s="58"/>
      <c r="IQ591" s="58"/>
      <c r="IR591" s="58"/>
      <c r="IS591" s="58"/>
      <c r="IT591" s="58"/>
    </row>
    <row r="592" spans="1:254" s="1" customFormat="1" ht="45" x14ac:dyDescent="0.25">
      <c r="A592" s="6">
        <v>2</v>
      </c>
      <c r="B592" s="106" t="s">
        <v>3773</v>
      </c>
      <c r="C592" s="14" t="s">
        <v>2559</v>
      </c>
      <c r="D592" s="14" t="s">
        <v>2477</v>
      </c>
      <c r="E592" s="6">
        <v>592</v>
      </c>
      <c r="F592" s="9" t="s">
        <v>2829</v>
      </c>
      <c r="G592" s="14" t="s">
        <v>2830</v>
      </c>
      <c r="H592" s="149">
        <v>1012.44</v>
      </c>
      <c r="I592" s="13" t="s">
        <v>37</v>
      </c>
      <c r="J592" s="16"/>
      <c r="K592" s="14" t="s">
        <v>2831</v>
      </c>
      <c r="L592" s="16">
        <v>536255</v>
      </c>
      <c r="M592" s="16" t="s">
        <v>2832</v>
      </c>
      <c r="N592" s="16">
        <v>530953</v>
      </c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98"/>
      <c r="AN592" s="108"/>
      <c r="AO592" s="108"/>
      <c r="AP592" s="108"/>
      <c r="AQ592" s="108"/>
      <c r="AR592" s="108"/>
      <c r="AS592" s="108"/>
      <c r="AT592" s="108"/>
      <c r="AU592" s="108"/>
      <c r="AV592" s="108"/>
      <c r="AW592" s="108"/>
      <c r="AX592" s="108"/>
      <c r="AY592" s="108"/>
      <c r="AZ592" s="108"/>
      <c r="BA592" s="108"/>
      <c r="BB592" s="108"/>
      <c r="BC592" s="108"/>
      <c r="BD592" s="108"/>
      <c r="BE592" s="108"/>
      <c r="BF592" s="108"/>
      <c r="BG592" s="108"/>
      <c r="BH592" s="108"/>
      <c r="BI592" s="108"/>
      <c r="BJ592" s="108"/>
      <c r="BK592" s="108"/>
      <c r="BL592" s="108"/>
      <c r="BM592" s="108"/>
      <c r="BN592" s="108"/>
      <c r="BO592" s="108"/>
      <c r="BP592" s="108"/>
      <c r="BQ592" s="108"/>
      <c r="BR592" s="108"/>
      <c r="BS592" s="108"/>
      <c r="BT592" s="108"/>
      <c r="BU592" s="108"/>
      <c r="BV592" s="108"/>
      <c r="BW592" s="108"/>
      <c r="BX592" s="108"/>
      <c r="BY592" s="108"/>
      <c r="BZ592" s="108"/>
      <c r="CA592" s="108"/>
      <c r="CB592" s="108"/>
      <c r="CC592" s="108"/>
      <c r="CD592" s="108"/>
      <c r="CE592" s="108"/>
      <c r="CF592" s="108"/>
      <c r="CG592" s="108"/>
      <c r="CH592" s="108"/>
      <c r="CI592" s="108"/>
      <c r="CJ592" s="108"/>
      <c r="CK592" s="108"/>
      <c r="CL592" s="108"/>
      <c r="CM592" s="108"/>
      <c r="CN592" s="108"/>
      <c r="CO592" s="108"/>
      <c r="CP592" s="108"/>
      <c r="CQ592" s="108"/>
      <c r="CR592" s="108"/>
      <c r="CS592" s="108"/>
      <c r="CT592" s="108"/>
      <c r="CU592" s="108"/>
      <c r="CV592" s="108"/>
      <c r="CW592" s="108"/>
      <c r="CX592" s="108"/>
      <c r="CY592" s="108"/>
      <c r="CZ592" s="108"/>
      <c r="DA592" s="108"/>
      <c r="DB592" s="108"/>
      <c r="DC592" s="108"/>
      <c r="DD592" s="108"/>
      <c r="DE592" s="108"/>
      <c r="DF592" s="108"/>
      <c r="DG592" s="108"/>
      <c r="DH592" s="108"/>
      <c r="DI592" s="108"/>
      <c r="DJ592" s="108"/>
      <c r="DK592" s="108"/>
      <c r="DL592" s="108"/>
      <c r="DM592" s="108"/>
      <c r="DN592" s="108"/>
      <c r="DO592" s="108"/>
      <c r="DP592" s="108"/>
      <c r="DQ592" s="108"/>
      <c r="DR592" s="108"/>
      <c r="DS592" s="108"/>
      <c r="DT592" s="108"/>
      <c r="DU592" s="108"/>
      <c r="DV592" s="108"/>
      <c r="DW592" s="108"/>
      <c r="DX592" s="108"/>
      <c r="DY592" s="108"/>
      <c r="DZ592" s="108"/>
      <c r="EA592" s="108"/>
      <c r="EB592" s="108"/>
      <c r="EC592" s="108"/>
      <c r="ED592" s="108"/>
      <c r="EE592" s="108"/>
      <c r="EF592" s="108"/>
      <c r="EG592" s="108"/>
      <c r="EH592" s="108"/>
      <c r="EI592" s="108"/>
      <c r="EJ592" s="108"/>
      <c r="EK592" s="108"/>
      <c r="EL592" s="108"/>
      <c r="EM592" s="108"/>
      <c r="EN592" s="108"/>
      <c r="EO592" s="108"/>
      <c r="EP592" s="108"/>
      <c r="EQ592" s="108"/>
      <c r="ER592" s="108"/>
      <c r="ES592" s="108"/>
      <c r="ET592" s="108"/>
      <c r="EU592" s="108"/>
      <c r="EV592" s="108"/>
      <c r="EW592" s="108"/>
      <c r="EX592" s="108"/>
      <c r="EY592" s="108"/>
      <c r="EZ592" s="108"/>
      <c r="FA592" s="108"/>
      <c r="FB592" s="108"/>
      <c r="FC592" s="108"/>
      <c r="FD592" s="108"/>
      <c r="FE592" s="108"/>
      <c r="FF592" s="108"/>
      <c r="FG592" s="108"/>
      <c r="FH592" s="108"/>
      <c r="FI592" s="108"/>
      <c r="FJ592" s="108"/>
      <c r="FK592" s="108"/>
      <c r="FL592" s="108"/>
      <c r="FM592" s="108"/>
      <c r="FN592" s="108"/>
      <c r="FO592" s="108"/>
      <c r="FP592" s="108"/>
      <c r="FQ592" s="108"/>
      <c r="FR592" s="108"/>
      <c r="FS592" s="108"/>
      <c r="FT592" s="108"/>
      <c r="FU592" s="108"/>
      <c r="FV592" s="108"/>
      <c r="FW592" s="108"/>
      <c r="FX592" s="108"/>
      <c r="FY592" s="108"/>
      <c r="FZ592" s="108"/>
      <c r="GA592" s="108"/>
      <c r="GB592" s="108"/>
      <c r="GC592" s="108"/>
      <c r="GD592" s="108"/>
      <c r="GE592" s="108"/>
      <c r="GF592" s="108"/>
      <c r="GG592" s="108"/>
      <c r="GH592" s="108"/>
      <c r="GI592" s="108"/>
      <c r="GJ592" s="108"/>
      <c r="GK592" s="108"/>
      <c r="GL592" s="108"/>
      <c r="GM592" s="108"/>
      <c r="GN592" s="108"/>
      <c r="GO592" s="108"/>
      <c r="GP592" s="108"/>
      <c r="GQ592" s="108"/>
      <c r="GR592" s="108"/>
      <c r="GS592" s="108"/>
      <c r="GT592" s="108"/>
      <c r="GU592" s="108"/>
      <c r="GV592" s="108"/>
      <c r="GW592" s="108"/>
      <c r="GX592" s="108"/>
      <c r="GY592" s="108"/>
      <c r="GZ592" s="108"/>
      <c r="HA592" s="108"/>
      <c r="HB592" s="108"/>
      <c r="HC592" s="108"/>
      <c r="HD592" s="108"/>
      <c r="HE592" s="108"/>
      <c r="HF592" s="108"/>
      <c r="HG592" s="108"/>
      <c r="HH592" s="108"/>
      <c r="HI592" s="108"/>
      <c r="HJ592" s="108"/>
      <c r="HK592" s="108"/>
      <c r="HL592" s="108"/>
      <c r="HM592" s="108"/>
      <c r="HN592" s="108"/>
      <c r="HO592" s="108"/>
      <c r="HP592" s="108"/>
      <c r="HQ592" s="108"/>
      <c r="HR592" s="108"/>
      <c r="HS592" s="108"/>
      <c r="HT592" s="108"/>
      <c r="HU592" s="108"/>
      <c r="HV592" s="108"/>
      <c r="HW592" s="108"/>
      <c r="HX592" s="108"/>
      <c r="HY592" s="108"/>
      <c r="HZ592" s="108"/>
      <c r="IA592" s="108"/>
      <c r="IB592" s="108"/>
      <c r="IC592" s="108"/>
      <c r="ID592" s="108"/>
      <c r="IE592" s="108"/>
      <c r="IF592" s="108"/>
      <c r="IG592" s="108"/>
      <c r="IH592" s="108"/>
      <c r="II592" s="108"/>
      <c r="IJ592" s="108"/>
      <c r="IK592" s="108"/>
      <c r="IL592" s="108"/>
      <c r="IM592" s="108"/>
      <c r="IN592" s="108"/>
      <c r="IO592" s="108"/>
      <c r="IP592" s="108"/>
      <c r="IQ592" s="108"/>
      <c r="IR592" s="108"/>
      <c r="IS592" s="108"/>
      <c r="IT592" s="108"/>
    </row>
    <row r="593" spans="1:254" s="1" customFormat="1" ht="45" x14ac:dyDescent="0.25">
      <c r="A593" s="6">
        <v>2</v>
      </c>
      <c r="B593" s="106" t="s">
        <v>3773</v>
      </c>
      <c r="C593" s="15" t="s">
        <v>2854</v>
      </c>
      <c r="D593" s="14" t="s">
        <v>2477</v>
      </c>
      <c r="E593" s="6">
        <v>593</v>
      </c>
      <c r="F593" s="12" t="s">
        <v>2876</v>
      </c>
      <c r="G593" s="14" t="s">
        <v>2877</v>
      </c>
      <c r="H593" s="149">
        <v>640.09</v>
      </c>
      <c r="I593" s="13" t="s">
        <v>37</v>
      </c>
      <c r="J593" s="16"/>
      <c r="K593" s="14" t="s">
        <v>2878</v>
      </c>
      <c r="L593" s="9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98"/>
      <c r="AN593" s="58"/>
      <c r="AO593" s="58"/>
      <c r="AP593" s="58"/>
      <c r="AQ593" s="58"/>
      <c r="AR593" s="58"/>
      <c r="AS593" s="58"/>
      <c r="AT593" s="58"/>
      <c r="AU593" s="58"/>
      <c r="AV593" s="58"/>
      <c r="AW593" s="58"/>
      <c r="AX593" s="58"/>
      <c r="AY593" s="58"/>
      <c r="AZ593" s="58"/>
      <c r="BA593" s="58"/>
      <c r="BB593" s="58"/>
      <c r="BC593" s="58"/>
      <c r="BD593" s="58"/>
      <c r="BE593" s="58"/>
      <c r="BF593" s="58"/>
      <c r="BG593" s="58"/>
      <c r="BH593" s="58"/>
      <c r="BI593" s="58"/>
      <c r="BJ593" s="58"/>
      <c r="BK593" s="58"/>
      <c r="BL593" s="58"/>
      <c r="BM593" s="58"/>
      <c r="BN593" s="58"/>
      <c r="BO593" s="58"/>
      <c r="BP593" s="58"/>
      <c r="BQ593" s="58"/>
      <c r="BR593" s="58"/>
      <c r="BS593" s="58"/>
      <c r="BT593" s="58"/>
      <c r="BU593" s="58"/>
      <c r="BV593" s="58"/>
      <c r="BW593" s="58"/>
      <c r="BX593" s="58"/>
      <c r="BY593" s="58"/>
      <c r="BZ593" s="58"/>
      <c r="CA593" s="58"/>
      <c r="CB593" s="58"/>
      <c r="CC593" s="58"/>
      <c r="CD593" s="58"/>
      <c r="CE593" s="58"/>
      <c r="CF593" s="58"/>
      <c r="CG593" s="58"/>
      <c r="CH593" s="58"/>
      <c r="CI593" s="58"/>
      <c r="CJ593" s="58"/>
      <c r="CK593" s="58"/>
      <c r="CL593" s="58"/>
      <c r="CM593" s="58"/>
      <c r="CN593" s="58"/>
      <c r="CO593" s="58"/>
      <c r="CP593" s="58"/>
      <c r="CQ593" s="58"/>
      <c r="CR593" s="58"/>
      <c r="CS593" s="58"/>
      <c r="CT593" s="58"/>
      <c r="CU593" s="58"/>
      <c r="CV593" s="58"/>
      <c r="CW593" s="58"/>
      <c r="CX593" s="58"/>
      <c r="CY593" s="58"/>
      <c r="CZ593" s="58"/>
      <c r="DA593" s="58"/>
      <c r="DB593" s="58"/>
      <c r="DC593" s="58"/>
      <c r="DD593" s="58"/>
      <c r="DE593" s="58"/>
      <c r="DF593" s="58"/>
      <c r="DG593" s="58"/>
      <c r="DH593" s="58"/>
      <c r="DI593" s="58"/>
      <c r="DJ593" s="58"/>
      <c r="DK593" s="58"/>
      <c r="DL593" s="96"/>
      <c r="DM593" s="96"/>
      <c r="DN593" s="96"/>
      <c r="DO593" s="96"/>
      <c r="DP593" s="96"/>
      <c r="DQ593" s="96"/>
      <c r="DR593" s="96"/>
      <c r="DS593" s="96"/>
      <c r="DT593" s="96"/>
      <c r="DU593" s="96"/>
      <c r="DV593" s="96"/>
      <c r="DW593" s="96"/>
      <c r="DX593" s="96"/>
      <c r="DY593" s="96"/>
      <c r="DZ593" s="96"/>
      <c r="EA593" s="96"/>
      <c r="EB593" s="96"/>
      <c r="EC593" s="96"/>
      <c r="ED593" s="96"/>
      <c r="EE593" s="96"/>
      <c r="EF593" s="96"/>
      <c r="EG593" s="96"/>
      <c r="EH593" s="96"/>
      <c r="EI593" s="96"/>
      <c r="EJ593" s="96"/>
      <c r="EK593" s="96"/>
      <c r="EL593" s="96"/>
      <c r="EM593" s="96"/>
      <c r="EN593" s="96"/>
      <c r="EO593" s="96"/>
      <c r="EP593" s="96"/>
      <c r="EQ593" s="96"/>
      <c r="ER593" s="96"/>
      <c r="ES593" s="96"/>
      <c r="ET593" s="96"/>
      <c r="EU593" s="96"/>
      <c r="EV593" s="96"/>
      <c r="EW593" s="96"/>
      <c r="EX593" s="96"/>
      <c r="EY593" s="96"/>
      <c r="EZ593" s="96"/>
      <c r="FA593" s="96"/>
      <c r="FB593" s="96"/>
      <c r="FC593" s="96"/>
      <c r="FD593" s="96"/>
      <c r="FE593" s="96"/>
      <c r="FF593" s="96"/>
      <c r="FG593" s="96"/>
      <c r="FH593" s="96"/>
      <c r="FI593" s="96"/>
      <c r="FJ593" s="96"/>
      <c r="FK593" s="96"/>
      <c r="FL593" s="96"/>
      <c r="FM593" s="96"/>
      <c r="FN593" s="96"/>
      <c r="FO593" s="96"/>
      <c r="FP593" s="96"/>
      <c r="FQ593" s="96"/>
      <c r="FR593" s="96"/>
      <c r="FS593" s="96"/>
      <c r="FT593" s="96"/>
      <c r="FU593" s="96"/>
      <c r="FV593" s="96"/>
      <c r="FW593" s="96"/>
      <c r="FX593" s="96"/>
      <c r="FY593" s="96"/>
      <c r="FZ593" s="96"/>
      <c r="GA593" s="96"/>
      <c r="GB593" s="96"/>
      <c r="GC593" s="96"/>
      <c r="GD593" s="96"/>
      <c r="GE593" s="96"/>
      <c r="GF593" s="96"/>
      <c r="GG593" s="96"/>
      <c r="GH593" s="96"/>
      <c r="GI593" s="96"/>
      <c r="GJ593" s="96"/>
      <c r="GK593" s="96"/>
      <c r="GL593" s="96"/>
      <c r="GM593" s="96"/>
      <c r="GN593" s="96"/>
      <c r="GO593" s="96"/>
      <c r="GP593" s="96"/>
      <c r="GQ593" s="96"/>
      <c r="GR593" s="96"/>
      <c r="GS593" s="96"/>
      <c r="GT593" s="96"/>
      <c r="GU593" s="96"/>
      <c r="GV593" s="96"/>
      <c r="GW593" s="96"/>
      <c r="GX593" s="96"/>
      <c r="GY593" s="96"/>
      <c r="GZ593" s="96"/>
      <c r="HA593" s="96"/>
      <c r="HB593" s="96"/>
      <c r="HC593" s="96"/>
      <c r="HD593" s="96"/>
      <c r="HE593" s="96"/>
      <c r="HF593" s="96"/>
      <c r="HG593" s="96"/>
      <c r="HH593" s="96"/>
      <c r="HI593" s="96"/>
      <c r="HJ593" s="96"/>
      <c r="HK593" s="96"/>
      <c r="HL593" s="96"/>
      <c r="HM593" s="96"/>
      <c r="HN593" s="96"/>
      <c r="HO593" s="96"/>
      <c r="HP593" s="96"/>
      <c r="HQ593" s="96"/>
      <c r="HR593" s="96"/>
      <c r="HS593" s="96"/>
      <c r="HT593" s="96"/>
      <c r="HU593" s="96"/>
      <c r="HV593" s="96"/>
      <c r="HW593" s="96"/>
      <c r="HX593" s="96"/>
      <c r="HY593" s="96"/>
      <c r="HZ593" s="96"/>
      <c r="IA593" s="96"/>
      <c r="IB593" s="96"/>
      <c r="IC593" s="96"/>
      <c r="ID593" s="96"/>
      <c r="IE593" s="96"/>
      <c r="IF593" s="96"/>
      <c r="IG593" s="96"/>
      <c r="IH593" s="96"/>
      <c r="II593" s="96"/>
      <c r="IJ593" s="96"/>
      <c r="IK593" s="96"/>
      <c r="IL593" s="96"/>
      <c r="IM593" s="96"/>
      <c r="IN593" s="96"/>
      <c r="IO593" s="96"/>
      <c r="IP593" s="96"/>
      <c r="IQ593" s="96"/>
      <c r="IR593" s="96"/>
      <c r="IS593" s="96"/>
      <c r="IT593" s="96"/>
    </row>
    <row r="594" spans="1:254" s="1" customFormat="1" ht="60" x14ac:dyDescent="0.25">
      <c r="A594" s="6">
        <v>2</v>
      </c>
      <c r="B594" s="106" t="s">
        <v>3773</v>
      </c>
      <c r="C594" s="14" t="s">
        <v>2559</v>
      </c>
      <c r="D594" s="14" t="s">
        <v>2477</v>
      </c>
      <c r="E594" s="6">
        <v>594</v>
      </c>
      <c r="F594" s="88" t="s">
        <v>2833</v>
      </c>
      <c r="G594" s="15" t="s">
        <v>2834</v>
      </c>
      <c r="H594" s="165">
        <v>589.46905000000004</v>
      </c>
      <c r="I594" s="86" t="s">
        <v>37</v>
      </c>
      <c r="J594" s="16"/>
      <c r="K594" s="8" t="s">
        <v>2835</v>
      </c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28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</row>
    <row r="595" spans="1:254" s="55" customFormat="1" ht="60" x14ac:dyDescent="0.25">
      <c r="A595" s="6">
        <v>2</v>
      </c>
      <c r="B595" s="106" t="s">
        <v>3773</v>
      </c>
      <c r="C595" s="14" t="s">
        <v>2971</v>
      </c>
      <c r="D595" s="17" t="s">
        <v>2477</v>
      </c>
      <c r="E595" s="6">
        <v>595</v>
      </c>
      <c r="F595" s="7" t="s">
        <v>3005</v>
      </c>
      <c r="G595" s="7" t="s">
        <v>3006</v>
      </c>
      <c r="H595" s="24">
        <v>76.36</v>
      </c>
      <c r="I595" s="6" t="s">
        <v>61</v>
      </c>
      <c r="J595" s="18"/>
      <c r="K595" s="14" t="s">
        <v>3007</v>
      </c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6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/>
      <c r="EA595" s="32"/>
      <c r="EB595" s="32"/>
      <c r="EC595" s="32"/>
      <c r="ED595" s="32"/>
      <c r="EE595" s="32"/>
      <c r="EF595" s="32"/>
      <c r="EG595" s="32"/>
      <c r="EH595" s="32"/>
      <c r="EI595" s="32"/>
      <c r="EJ595" s="32"/>
      <c r="EK595" s="32"/>
      <c r="EL595" s="32"/>
      <c r="EM595" s="32"/>
      <c r="EN595" s="32"/>
      <c r="EO595" s="32"/>
      <c r="EP595" s="32"/>
      <c r="EQ595" s="32"/>
      <c r="ER595" s="32"/>
      <c r="ES595" s="32"/>
      <c r="ET595" s="32"/>
      <c r="EU595" s="32"/>
      <c r="EV595" s="32"/>
      <c r="EW595" s="32"/>
      <c r="EX595" s="32"/>
      <c r="EY595" s="32"/>
      <c r="EZ595" s="32"/>
      <c r="FA595" s="32"/>
      <c r="FB595" s="32"/>
      <c r="FC595" s="32"/>
      <c r="FD595" s="32"/>
      <c r="FE595" s="32"/>
      <c r="FF595" s="32"/>
      <c r="FG595" s="32"/>
      <c r="FH595" s="32"/>
      <c r="FI595" s="32"/>
      <c r="FJ595" s="32"/>
      <c r="FK595" s="32"/>
      <c r="FL595" s="32"/>
      <c r="FM595" s="32"/>
      <c r="FN595" s="32"/>
      <c r="FO595" s="32"/>
      <c r="FP595" s="32"/>
      <c r="FQ595" s="32"/>
      <c r="FR595" s="32"/>
      <c r="FS595" s="32"/>
      <c r="FT595" s="32"/>
      <c r="FU595" s="32"/>
      <c r="FV595" s="32"/>
      <c r="FW595" s="32"/>
      <c r="FX595" s="32"/>
      <c r="FY595" s="32"/>
      <c r="FZ595" s="32"/>
      <c r="GA595" s="32"/>
      <c r="GB595" s="32"/>
      <c r="GC595" s="32"/>
      <c r="GD595" s="32"/>
      <c r="GE595" s="32"/>
      <c r="GF595" s="32"/>
      <c r="GG595" s="32"/>
      <c r="GH595" s="32"/>
      <c r="GI595" s="32"/>
      <c r="GJ595" s="32"/>
      <c r="GK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</row>
    <row r="596" spans="1:254" s="55" customFormat="1" ht="63.75" x14ac:dyDescent="0.2">
      <c r="A596" s="6">
        <v>6</v>
      </c>
      <c r="B596" s="106" t="s">
        <v>3773</v>
      </c>
      <c r="C596" s="120" t="s">
        <v>2559</v>
      </c>
      <c r="D596" s="10" t="s">
        <v>2477</v>
      </c>
      <c r="E596" s="6">
        <v>596</v>
      </c>
      <c r="F596" s="70" t="s">
        <v>4272</v>
      </c>
      <c r="G596" s="245" t="s">
        <v>4271</v>
      </c>
      <c r="H596" s="244">
        <v>890.48</v>
      </c>
      <c r="I596" s="120" t="s">
        <v>37</v>
      </c>
      <c r="J596" s="37"/>
      <c r="K596" s="245" t="s">
        <v>4270</v>
      </c>
      <c r="L596" s="121"/>
      <c r="M596" s="37"/>
      <c r="N596" s="121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84"/>
      <c r="AD596" s="84"/>
      <c r="AE596" s="84"/>
      <c r="AF596" s="84"/>
      <c r="AG596" s="84"/>
      <c r="AH596" s="84"/>
      <c r="AI596" s="84"/>
      <c r="AJ596" s="84"/>
      <c r="AK596" s="84"/>
      <c r="AL596" s="84"/>
      <c r="AM596" s="84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  <c r="BX596" s="32"/>
      <c r="BY596" s="32"/>
      <c r="BZ596" s="32"/>
      <c r="CA596" s="32"/>
      <c r="CB596" s="32"/>
      <c r="CC596" s="32"/>
      <c r="CD596" s="32"/>
      <c r="CE596" s="32"/>
      <c r="CF596" s="32"/>
      <c r="CG596" s="32"/>
      <c r="CH596" s="32"/>
      <c r="CI596" s="32"/>
      <c r="CJ596" s="32"/>
      <c r="CK596" s="32"/>
      <c r="CL596" s="32"/>
      <c r="CM596" s="32"/>
      <c r="CN596" s="32"/>
      <c r="CO596" s="32"/>
      <c r="CP596" s="32"/>
      <c r="CQ596" s="32"/>
      <c r="CR596" s="32"/>
      <c r="CS596" s="32"/>
      <c r="CT596" s="32"/>
      <c r="CU596" s="32"/>
      <c r="CV596" s="32"/>
      <c r="CW596" s="32"/>
      <c r="CX596" s="32"/>
      <c r="CY596" s="32"/>
      <c r="CZ596" s="32"/>
      <c r="DA596" s="32"/>
      <c r="DB596" s="32"/>
      <c r="DC596" s="32"/>
      <c r="DD596" s="32"/>
      <c r="DE596" s="32"/>
      <c r="DF596" s="32"/>
      <c r="DG596" s="32"/>
      <c r="DH596" s="32"/>
      <c r="DI596" s="32"/>
      <c r="DJ596" s="32"/>
      <c r="DK596" s="32"/>
      <c r="DL596" s="32"/>
      <c r="DM596" s="32"/>
      <c r="DN596" s="32"/>
      <c r="DO596" s="32"/>
      <c r="DP596" s="32"/>
      <c r="DQ596" s="32"/>
      <c r="DR596" s="32"/>
      <c r="DS596" s="32"/>
      <c r="DT596" s="32"/>
      <c r="DU596" s="32"/>
      <c r="DV596" s="32"/>
      <c r="DW596" s="32"/>
      <c r="DX596" s="32"/>
      <c r="DY596" s="32"/>
      <c r="DZ596" s="32"/>
      <c r="EA596" s="32"/>
      <c r="EB596" s="32"/>
      <c r="EC596" s="32"/>
      <c r="ED596" s="32"/>
      <c r="EE596" s="32"/>
      <c r="EF596" s="32"/>
      <c r="EG596" s="32"/>
      <c r="EH596" s="32"/>
      <c r="EI596" s="32"/>
      <c r="EJ596" s="32"/>
      <c r="EK596" s="32"/>
      <c r="EL596" s="32"/>
      <c r="EM596" s="32"/>
      <c r="EN596" s="32"/>
      <c r="EO596" s="32"/>
      <c r="EP596" s="32"/>
      <c r="EQ596" s="32"/>
      <c r="ER596" s="32"/>
      <c r="ES596" s="32"/>
      <c r="ET596" s="32"/>
      <c r="EU596" s="32"/>
      <c r="EV596" s="32"/>
      <c r="EW596" s="32"/>
      <c r="EX596" s="32"/>
      <c r="EY596" s="32"/>
      <c r="EZ596" s="32"/>
      <c r="FA596" s="32"/>
      <c r="FB596" s="32"/>
      <c r="FC596" s="32"/>
      <c r="FD596" s="32"/>
      <c r="FE596" s="32"/>
      <c r="FF596" s="32"/>
      <c r="FG596" s="32"/>
      <c r="FH596" s="32"/>
      <c r="FI596" s="32"/>
      <c r="FJ596" s="32"/>
      <c r="FK596" s="32"/>
      <c r="FL596" s="32"/>
      <c r="FM596" s="32"/>
      <c r="FN596" s="32"/>
      <c r="FO596" s="32"/>
      <c r="FP596" s="32"/>
      <c r="FQ596" s="32"/>
      <c r="FR596" s="32"/>
      <c r="FS596" s="32"/>
      <c r="FT596" s="32"/>
      <c r="FU596" s="32"/>
      <c r="FV596" s="32"/>
      <c r="FW596" s="32"/>
      <c r="FX596" s="32"/>
      <c r="FY596" s="32"/>
      <c r="FZ596" s="32"/>
      <c r="GA596" s="32"/>
      <c r="GB596" s="32"/>
      <c r="GC596" s="32"/>
      <c r="GD596" s="32"/>
      <c r="GE596" s="32"/>
      <c r="GF596" s="32"/>
      <c r="GG596" s="32"/>
      <c r="GH596" s="32"/>
      <c r="GI596" s="32"/>
      <c r="GJ596" s="32"/>
      <c r="GK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  <c r="ID596" s="32"/>
      <c r="IE596" s="32"/>
      <c r="IF596" s="32"/>
      <c r="IG596" s="32"/>
      <c r="IH596" s="32"/>
      <c r="II596" s="32"/>
      <c r="IJ596" s="32"/>
      <c r="IK596" s="32"/>
      <c r="IL596" s="32"/>
      <c r="IM596" s="32"/>
      <c r="IN596" s="32"/>
      <c r="IO596" s="32"/>
      <c r="IP596" s="32"/>
      <c r="IQ596" s="32"/>
      <c r="IR596" s="32"/>
      <c r="IS596" s="32"/>
      <c r="IT596" s="32"/>
    </row>
    <row r="597" spans="1:254" s="55" customFormat="1" ht="45" x14ac:dyDescent="0.25">
      <c r="A597" s="6">
        <v>2</v>
      </c>
      <c r="B597" s="106" t="s">
        <v>3773</v>
      </c>
      <c r="C597" s="37" t="s">
        <v>2903</v>
      </c>
      <c r="D597" s="83" t="s">
        <v>2477</v>
      </c>
      <c r="E597" s="6">
        <v>597</v>
      </c>
      <c r="F597" s="10" t="s">
        <v>4118</v>
      </c>
      <c r="G597" s="120" t="s">
        <v>4119</v>
      </c>
      <c r="H597" s="191">
        <v>314.59505670000004</v>
      </c>
      <c r="I597" s="81" t="s">
        <v>37</v>
      </c>
      <c r="J597" s="84"/>
      <c r="K597" s="120" t="s">
        <v>4118</v>
      </c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  <c r="AK597" s="84"/>
      <c r="AL597" s="84"/>
      <c r="AM597" s="84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  <c r="BX597" s="32"/>
      <c r="BY597" s="32"/>
      <c r="BZ597" s="32"/>
      <c r="CA597" s="32"/>
      <c r="CB597" s="32"/>
      <c r="CC597" s="32"/>
      <c r="CD597" s="32"/>
      <c r="CE597" s="32"/>
      <c r="CF597" s="32"/>
      <c r="CG597" s="32"/>
      <c r="CH597" s="32"/>
      <c r="CI597" s="32"/>
      <c r="CJ597" s="32"/>
      <c r="CK597" s="32"/>
      <c r="CL597" s="32"/>
      <c r="CM597" s="32"/>
      <c r="CN597" s="32"/>
      <c r="CO597" s="32"/>
      <c r="CP597" s="32"/>
      <c r="CQ597" s="32"/>
      <c r="CR597" s="32"/>
      <c r="CS597" s="32"/>
      <c r="CT597" s="32"/>
      <c r="CU597" s="32"/>
      <c r="CV597" s="32"/>
      <c r="CW597" s="32"/>
      <c r="CX597" s="32"/>
      <c r="CY597" s="32"/>
      <c r="CZ597" s="32"/>
      <c r="DA597" s="32"/>
      <c r="DB597" s="32"/>
      <c r="DC597" s="32"/>
      <c r="DD597" s="32"/>
      <c r="DE597" s="32"/>
      <c r="DF597" s="32"/>
      <c r="DG597" s="32"/>
      <c r="DH597" s="32"/>
      <c r="DI597" s="32"/>
      <c r="DJ597" s="32"/>
      <c r="DK597" s="32"/>
      <c r="DL597" s="32"/>
      <c r="DM597" s="32"/>
      <c r="DN597" s="32"/>
      <c r="DO597" s="32"/>
      <c r="DP597" s="32"/>
      <c r="DQ597" s="32"/>
      <c r="DR597" s="32"/>
      <c r="DS597" s="32"/>
      <c r="DT597" s="32"/>
      <c r="DU597" s="32"/>
      <c r="DV597" s="32"/>
      <c r="DW597" s="32"/>
      <c r="DX597" s="32"/>
      <c r="DY597" s="32"/>
      <c r="DZ597" s="32"/>
      <c r="EA597" s="32"/>
      <c r="EB597" s="32"/>
      <c r="EC597" s="32"/>
      <c r="ED597" s="32"/>
      <c r="EE597" s="32"/>
      <c r="EF597" s="32"/>
      <c r="EG597" s="32"/>
      <c r="EH597" s="32"/>
      <c r="EI597" s="32"/>
      <c r="EJ597" s="32"/>
      <c r="EK597" s="32"/>
      <c r="EL597" s="32"/>
      <c r="EM597" s="32"/>
      <c r="EN597" s="32"/>
      <c r="EO597" s="32"/>
      <c r="EP597" s="32"/>
      <c r="EQ597" s="32"/>
      <c r="ER597" s="32"/>
      <c r="ES597" s="32"/>
      <c r="ET597" s="32"/>
      <c r="EU597" s="32"/>
      <c r="EV597" s="32"/>
      <c r="EW597" s="32"/>
      <c r="EX597" s="32"/>
      <c r="EY597" s="32"/>
      <c r="EZ597" s="32"/>
      <c r="FA597" s="32"/>
      <c r="FB597" s="32"/>
      <c r="FC597" s="32"/>
      <c r="FD597" s="32"/>
      <c r="FE597" s="32"/>
      <c r="FF597" s="32"/>
      <c r="FG597" s="32"/>
      <c r="FH597" s="32"/>
      <c r="FI597" s="32"/>
      <c r="FJ597" s="32"/>
      <c r="FK597" s="32"/>
      <c r="FL597" s="32"/>
      <c r="FM597" s="32"/>
      <c r="FN597" s="32"/>
      <c r="FO597" s="32"/>
      <c r="FP597" s="32"/>
      <c r="FQ597" s="32"/>
      <c r="FR597" s="32"/>
      <c r="FS597" s="32"/>
      <c r="FT597" s="32"/>
      <c r="FU597" s="32"/>
      <c r="FV597" s="32"/>
      <c r="FW597" s="32"/>
      <c r="FX597" s="32"/>
      <c r="FY597" s="32"/>
      <c r="FZ597" s="32"/>
      <c r="GA597" s="32"/>
      <c r="GB597" s="32"/>
      <c r="GC597" s="32"/>
      <c r="GD597" s="32"/>
      <c r="GE597" s="32"/>
      <c r="GF597" s="32"/>
      <c r="GG597" s="32"/>
      <c r="GH597" s="32"/>
      <c r="GI597" s="32"/>
      <c r="GJ597" s="32"/>
      <c r="GK597" s="32"/>
      <c r="GL597" s="32"/>
      <c r="GM597" s="32"/>
      <c r="GN597" s="32"/>
      <c r="GO597" s="32"/>
      <c r="GP597" s="32"/>
      <c r="GQ597" s="32"/>
      <c r="GR597" s="32"/>
      <c r="GS597" s="32"/>
      <c r="GT597" s="32"/>
      <c r="GU597" s="32"/>
      <c r="GV597" s="32"/>
      <c r="GW597" s="32"/>
      <c r="GX597" s="32"/>
      <c r="GY597" s="32"/>
      <c r="GZ597" s="32"/>
      <c r="HA597" s="32"/>
      <c r="HB597" s="32"/>
      <c r="HC597" s="32"/>
      <c r="HD597" s="32"/>
      <c r="HE597" s="32"/>
      <c r="HF597" s="32"/>
      <c r="HG597" s="32"/>
      <c r="HH597" s="32"/>
      <c r="HI597" s="32"/>
      <c r="HJ597" s="32"/>
      <c r="HK597" s="32"/>
      <c r="HL597" s="32"/>
      <c r="HM597" s="32"/>
      <c r="HN597" s="32"/>
      <c r="HO597" s="32"/>
      <c r="HP597" s="32"/>
      <c r="HQ597" s="32"/>
      <c r="HR597" s="32"/>
      <c r="HS597" s="32"/>
      <c r="HT597" s="32"/>
      <c r="HU597" s="32"/>
      <c r="HV597" s="32"/>
      <c r="HW597" s="32"/>
      <c r="HX597" s="32"/>
      <c r="HY597" s="32"/>
      <c r="HZ597" s="32"/>
      <c r="IA597" s="32"/>
      <c r="IB597" s="32"/>
      <c r="IC597" s="32"/>
      <c r="ID597" s="32"/>
      <c r="IE597" s="32"/>
      <c r="IF597" s="32"/>
      <c r="IG597" s="32"/>
      <c r="IH597" s="32"/>
      <c r="II597" s="32"/>
      <c r="IJ597" s="32"/>
      <c r="IK597" s="32"/>
      <c r="IL597" s="32"/>
      <c r="IM597" s="32"/>
      <c r="IN597" s="32"/>
      <c r="IO597" s="32"/>
      <c r="IP597" s="32"/>
      <c r="IQ597" s="32"/>
      <c r="IR597" s="32"/>
      <c r="IS597" s="32"/>
      <c r="IT597" s="32"/>
    </row>
    <row r="598" spans="1:254" s="55" customFormat="1" ht="60" x14ac:dyDescent="0.25">
      <c r="A598" s="6">
        <v>9</v>
      </c>
      <c r="B598" s="106" t="s">
        <v>3773</v>
      </c>
      <c r="C598" s="98" t="s">
        <v>4308</v>
      </c>
      <c r="D598" s="10" t="s">
        <v>2477</v>
      </c>
      <c r="E598" s="6">
        <v>598</v>
      </c>
      <c r="F598" s="98" t="s">
        <v>4260</v>
      </c>
      <c r="G598" s="12" t="s">
        <v>4259</v>
      </c>
      <c r="H598" s="12">
        <v>51.09</v>
      </c>
      <c r="I598" s="88" t="s">
        <v>37</v>
      </c>
      <c r="J598" s="9"/>
      <c r="K598" s="98" t="s">
        <v>4258</v>
      </c>
      <c r="L598" s="98"/>
      <c r="M598" s="98" t="s">
        <v>4257</v>
      </c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84"/>
      <c r="AD598" s="84"/>
      <c r="AE598" s="84"/>
      <c r="AF598" s="84"/>
      <c r="AG598" s="84"/>
      <c r="AH598" s="84"/>
      <c r="AI598" s="84"/>
      <c r="AJ598" s="84"/>
      <c r="AK598" s="84"/>
      <c r="AL598" s="84"/>
      <c r="AM598" s="84"/>
      <c r="AN598" s="178"/>
      <c r="AO598" s="178"/>
      <c r="AP598" s="178"/>
      <c r="AQ598" s="178"/>
      <c r="AR598" s="178"/>
      <c r="AS598" s="178"/>
      <c r="AT598" s="178"/>
      <c r="AU598" s="178"/>
      <c r="AV598" s="178"/>
      <c r="AW598" s="178"/>
      <c r="AX598" s="178"/>
      <c r="AY598" s="178"/>
      <c r="AZ598" s="178"/>
      <c r="BA598" s="178"/>
      <c r="BB598" s="178"/>
      <c r="BC598" s="178"/>
      <c r="BD598" s="178"/>
      <c r="BE598" s="178"/>
      <c r="BF598" s="178"/>
      <c r="BG598" s="178"/>
      <c r="BH598" s="178"/>
      <c r="BI598" s="178"/>
      <c r="BJ598" s="178"/>
      <c r="BK598" s="178"/>
      <c r="BL598" s="178"/>
      <c r="BM598" s="178"/>
      <c r="BN598" s="178"/>
      <c r="BO598" s="178"/>
      <c r="BP598" s="178"/>
      <c r="BQ598" s="178"/>
      <c r="BR598" s="178"/>
      <c r="BS598" s="178"/>
      <c r="BT598" s="178"/>
      <c r="BU598" s="178"/>
      <c r="BV598" s="178"/>
      <c r="BW598" s="178"/>
      <c r="BX598" s="178"/>
      <c r="BY598" s="178"/>
      <c r="BZ598" s="178"/>
      <c r="CA598" s="178"/>
      <c r="CB598" s="178"/>
      <c r="CC598" s="178"/>
      <c r="CD598" s="178"/>
      <c r="CE598" s="178"/>
      <c r="CF598" s="178"/>
      <c r="CG598" s="178"/>
      <c r="CH598" s="178"/>
      <c r="CI598" s="178"/>
      <c r="CJ598" s="178"/>
      <c r="CK598" s="178"/>
      <c r="CL598" s="178"/>
      <c r="CM598" s="178"/>
      <c r="CN598" s="178"/>
      <c r="CO598" s="178"/>
      <c r="CP598" s="178"/>
      <c r="CQ598" s="178"/>
      <c r="CR598" s="178"/>
      <c r="CS598" s="178"/>
      <c r="CT598" s="178"/>
      <c r="CU598" s="178"/>
      <c r="CV598" s="178"/>
      <c r="CW598" s="178"/>
      <c r="CX598" s="178"/>
      <c r="CY598" s="178"/>
      <c r="CZ598" s="178"/>
      <c r="DA598" s="178"/>
      <c r="DB598" s="178"/>
      <c r="DC598" s="178"/>
      <c r="DD598" s="178"/>
      <c r="DE598" s="178"/>
      <c r="DF598" s="178"/>
      <c r="DG598" s="178"/>
      <c r="DH598" s="178"/>
      <c r="DI598" s="178"/>
      <c r="DJ598" s="178"/>
      <c r="DK598" s="178"/>
      <c r="DL598" s="178"/>
      <c r="DM598" s="178"/>
      <c r="DN598" s="178"/>
      <c r="DO598" s="178"/>
      <c r="DP598" s="178"/>
      <c r="DQ598" s="178"/>
      <c r="DR598" s="178"/>
      <c r="DS598" s="178"/>
      <c r="DT598" s="178"/>
      <c r="DU598" s="178"/>
      <c r="DV598" s="178"/>
      <c r="DW598" s="178"/>
      <c r="DX598" s="178"/>
      <c r="DY598" s="178"/>
      <c r="DZ598" s="178"/>
      <c r="EA598" s="178"/>
      <c r="EB598" s="178"/>
      <c r="EC598" s="178"/>
      <c r="ED598" s="178"/>
      <c r="EE598" s="178"/>
      <c r="EF598" s="178"/>
      <c r="EG598" s="178"/>
      <c r="EH598" s="178"/>
      <c r="EI598" s="178"/>
      <c r="EJ598" s="178"/>
      <c r="EK598" s="178"/>
      <c r="EL598" s="178"/>
      <c r="EM598" s="178"/>
      <c r="EN598" s="178"/>
      <c r="EO598" s="178"/>
      <c r="EP598" s="178"/>
      <c r="EQ598" s="178"/>
      <c r="ER598" s="178"/>
      <c r="ES598" s="178"/>
      <c r="ET598" s="178"/>
      <c r="EU598" s="178"/>
      <c r="EV598" s="178"/>
      <c r="EW598" s="178"/>
      <c r="EX598" s="178"/>
      <c r="EY598" s="178"/>
      <c r="EZ598" s="178"/>
      <c r="FA598" s="178"/>
      <c r="FB598" s="178"/>
      <c r="FC598" s="178"/>
      <c r="FD598" s="178"/>
      <c r="FE598" s="178"/>
      <c r="FF598" s="178"/>
      <c r="FG598" s="178"/>
      <c r="FH598" s="178"/>
      <c r="FI598" s="178"/>
      <c r="FJ598" s="178"/>
      <c r="FK598" s="178"/>
      <c r="FL598" s="178"/>
      <c r="FM598" s="178"/>
      <c r="FN598" s="178"/>
      <c r="FO598" s="178"/>
      <c r="FP598" s="178"/>
      <c r="FQ598" s="178"/>
      <c r="FR598" s="178"/>
      <c r="FS598" s="178"/>
      <c r="FT598" s="178"/>
      <c r="FU598" s="178"/>
      <c r="FV598" s="178"/>
      <c r="FW598" s="178"/>
      <c r="FX598" s="178"/>
      <c r="FY598" s="178"/>
      <c r="FZ598" s="178"/>
      <c r="GA598" s="178"/>
      <c r="GB598" s="178"/>
      <c r="GC598" s="178"/>
      <c r="GD598" s="178"/>
      <c r="GE598" s="178"/>
      <c r="GF598" s="178"/>
      <c r="GG598" s="178"/>
      <c r="GH598" s="178"/>
      <c r="GI598" s="178"/>
      <c r="GJ598" s="178"/>
      <c r="GK598" s="178"/>
      <c r="GL598" s="178"/>
      <c r="GM598" s="178"/>
      <c r="GN598" s="178"/>
      <c r="GO598" s="178"/>
      <c r="GP598" s="178"/>
      <c r="GQ598" s="178"/>
      <c r="GR598" s="178"/>
      <c r="GS598" s="178"/>
      <c r="GT598" s="178"/>
      <c r="GU598" s="178"/>
      <c r="GV598" s="178"/>
      <c r="GW598" s="178"/>
      <c r="GX598" s="178"/>
      <c r="GY598" s="178"/>
      <c r="GZ598" s="178"/>
      <c r="HA598" s="178"/>
      <c r="HB598" s="178"/>
      <c r="HC598" s="178"/>
      <c r="HD598" s="178"/>
      <c r="HE598" s="178"/>
      <c r="HF598" s="178"/>
      <c r="HG598" s="178"/>
      <c r="HH598" s="178"/>
      <c r="HI598" s="178"/>
      <c r="HJ598" s="178"/>
      <c r="HK598" s="178"/>
      <c r="HL598" s="178"/>
      <c r="HM598" s="178"/>
      <c r="HN598" s="178"/>
      <c r="HO598" s="178"/>
      <c r="HP598" s="178"/>
      <c r="HQ598" s="178"/>
      <c r="HR598" s="178"/>
      <c r="HS598" s="178"/>
      <c r="HT598" s="178"/>
      <c r="HU598" s="178"/>
      <c r="HV598" s="178"/>
      <c r="HW598" s="178"/>
      <c r="HX598" s="178"/>
      <c r="HY598" s="178"/>
      <c r="HZ598" s="178"/>
      <c r="IA598" s="178"/>
      <c r="IB598" s="178"/>
      <c r="IC598" s="178"/>
      <c r="ID598" s="178"/>
      <c r="IE598" s="178"/>
      <c r="IF598" s="178"/>
      <c r="IG598" s="178"/>
      <c r="IH598" s="178"/>
      <c r="II598" s="178"/>
      <c r="IJ598" s="178"/>
      <c r="IK598" s="178"/>
      <c r="IL598" s="178"/>
      <c r="IM598" s="178"/>
      <c r="IN598" s="178"/>
      <c r="IO598" s="178"/>
      <c r="IP598" s="178"/>
      <c r="IQ598" s="178"/>
      <c r="IR598" s="178"/>
      <c r="IS598" s="178"/>
      <c r="IT598" s="178"/>
    </row>
    <row r="599" spans="1:254" s="55" customFormat="1" ht="60" x14ac:dyDescent="0.25">
      <c r="A599" s="6">
        <v>2</v>
      </c>
      <c r="B599" s="106" t="s">
        <v>3773</v>
      </c>
      <c r="C599" s="7" t="s">
        <v>2496</v>
      </c>
      <c r="D599" s="7" t="s">
        <v>2477</v>
      </c>
      <c r="E599" s="6">
        <v>599</v>
      </c>
      <c r="F599" s="7" t="s">
        <v>2515</v>
      </c>
      <c r="G599" s="48" t="s">
        <v>2516</v>
      </c>
      <c r="H599" s="114">
        <v>912.57</v>
      </c>
      <c r="I599" s="6" t="s">
        <v>37</v>
      </c>
      <c r="J599" s="9"/>
      <c r="K599" s="48" t="s">
        <v>2517</v>
      </c>
      <c r="L599" s="50"/>
      <c r="M599" s="50" t="s">
        <v>2518</v>
      </c>
      <c r="N599" s="50"/>
      <c r="O599" s="50" t="s">
        <v>2519</v>
      </c>
      <c r="P599" s="50"/>
      <c r="Q599" s="50" t="s">
        <v>2520</v>
      </c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8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</row>
    <row r="600" spans="1:254" s="55" customFormat="1" ht="60" x14ac:dyDescent="0.25">
      <c r="A600" s="6">
        <v>2</v>
      </c>
      <c r="B600" s="106" t="s">
        <v>3773</v>
      </c>
      <c r="C600" s="15" t="s">
        <v>2903</v>
      </c>
      <c r="D600" s="15" t="s">
        <v>2477</v>
      </c>
      <c r="E600" s="6">
        <v>600</v>
      </c>
      <c r="F600" s="7" t="s">
        <v>3008</v>
      </c>
      <c r="G600" s="22" t="s">
        <v>3009</v>
      </c>
      <c r="H600" s="149">
        <v>4400.32</v>
      </c>
      <c r="I600" s="86" t="s">
        <v>37</v>
      </c>
      <c r="J600" s="6"/>
      <c r="K600" s="15" t="s">
        <v>3010</v>
      </c>
      <c r="L600" s="31" t="s">
        <v>3011</v>
      </c>
      <c r="M600" s="26" t="s">
        <v>3012</v>
      </c>
      <c r="N600" s="31" t="s">
        <v>3013</v>
      </c>
      <c r="O600" s="16" t="s">
        <v>3014</v>
      </c>
      <c r="P600" s="31" t="s">
        <v>3015</v>
      </c>
      <c r="Q600" s="16" t="s">
        <v>3016</v>
      </c>
      <c r="R600" s="31" t="s">
        <v>3017</v>
      </c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6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8"/>
      <c r="DJ600" s="58"/>
      <c r="DK600" s="58"/>
      <c r="DL600" s="96"/>
      <c r="DM600" s="96"/>
      <c r="DN600" s="96"/>
      <c r="DO600" s="96"/>
      <c r="DP600" s="96"/>
      <c r="DQ600" s="96"/>
      <c r="DR600" s="96"/>
      <c r="DS600" s="96"/>
      <c r="DT600" s="96"/>
      <c r="DU600" s="96"/>
      <c r="DV600" s="96"/>
      <c r="DW600" s="96"/>
      <c r="DX600" s="96"/>
      <c r="DY600" s="96"/>
      <c r="DZ600" s="96"/>
      <c r="EA600" s="96"/>
      <c r="EB600" s="96"/>
      <c r="EC600" s="96"/>
      <c r="ED600" s="96"/>
      <c r="EE600" s="96"/>
      <c r="EF600" s="96"/>
      <c r="EG600" s="96"/>
      <c r="EH600" s="96"/>
      <c r="EI600" s="96"/>
      <c r="EJ600" s="96"/>
      <c r="EK600" s="96"/>
      <c r="EL600" s="96"/>
      <c r="EM600" s="96"/>
      <c r="EN600" s="96"/>
      <c r="EO600" s="96"/>
      <c r="EP600" s="96"/>
      <c r="EQ600" s="96"/>
      <c r="ER600" s="96"/>
      <c r="ES600" s="96"/>
      <c r="ET600" s="96"/>
      <c r="EU600" s="96"/>
      <c r="EV600" s="96"/>
      <c r="EW600" s="96"/>
      <c r="EX600" s="96"/>
      <c r="EY600" s="96"/>
      <c r="EZ600" s="96"/>
      <c r="FA600" s="96"/>
      <c r="FB600" s="96"/>
      <c r="FC600" s="96"/>
      <c r="FD600" s="96"/>
      <c r="FE600" s="96"/>
      <c r="FF600" s="96"/>
      <c r="FG600" s="96"/>
      <c r="FH600" s="96"/>
      <c r="FI600" s="96"/>
      <c r="FJ600" s="96"/>
      <c r="FK600" s="96"/>
      <c r="FL600" s="96"/>
      <c r="FM600" s="96"/>
      <c r="FN600" s="96"/>
      <c r="FO600" s="96"/>
      <c r="FP600" s="96"/>
      <c r="FQ600" s="96"/>
      <c r="FR600" s="96"/>
      <c r="FS600" s="96"/>
      <c r="FT600" s="96"/>
      <c r="FU600" s="96"/>
      <c r="FV600" s="96"/>
      <c r="FW600" s="96"/>
      <c r="FX600" s="96"/>
      <c r="FY600" s="96"/>
      <c r="FZ600" s="96"/>
      <c r="GA600" s="96"/>
      <c r="GB600" s="96"/>
      <c r="GC600" s="96"/>
      <c r="GD600" s="96"/>
      <c r="GE600" s="96"/>
      <c r="GF600" s="96"/>
      <c r="GG600" s="96"/>
      <c r="GH600" s="96"/>
      <c r="GI600" s="96"/>
      <c r="GJ600" s="96"/>
      <c r="GK600" s="96"/>
      <c r="GL600" s="96"/>
      <c r="GM600" s="96"/>
      <c r="GN600" s="96"/>
      <c r="GO600" s="96"/>
      <c r="GP600" s="96"/>
      <c r="GQ600" s="96"/>
      <c r="GR600" s="96"/>
      <c r="GS600" s="96"/>
      <c r="GT600" s="96"/>
      <c r="GU600" s="96"/>
      <c r="GV600" s="96"/>
      <c r="GW600" s="96"/>
      <c r="GX600" s="96"/>
      <c r="GY600" s="96"/>
      <c r="GZ600" s="96"/>
      <c r="HA600" s="96"/>
      <c r="HB600" s="96"/>
      <c r="HC600" s="96"/>
      <c r="HD600" s="96"/>
      <c r="HE600" s="96"/>
      <c r="HF600" s="96"/>
      <c r="HG600" s="96"/>
      <c r="HH600" s="96"/>
      <c r="HI600" s="96"/>
      <c r="HJ600" s="96"/>
      <c r="HK600" s="96"/>
      <c r="HL600" s="96"/>
      <c r="HM600" s="96"/>
      <c r="HN600" s="96"/>
      <c r="HO600" s="96"/>
      <c r="HP600" s="96"/>
      <c r="HQ600" s="96"/>
      <c r="HR600" s="96"/>
      <c r="HS600" s="96"/>
      <c r="HT600" s="96"/>
      <c r="HU600" s="96"/>
      <c r="HV600" s="96"/>
      <c r="HW600" s="96"/>
      <c r="HX600" s="96"/>
      <c r="HY600" s="96"/>
      <c r="HZ600" s="96"/>
      <c r="IA600" s="96"/>
      <c r="IB600" s="96"/>
      <c r="IC600" s="96"/>
      <c r="ID600" s="96"/>
      <c r="IE600" s="96"/>
      <c r="IF600" s="96"/>
      <c r="IG600" s="96"/>
      <c r="IH600" s="96"/>
      <c r="II600" s="96"/>
      <c r="IJ600" s="96"/>
      <c r="IK600" s="96"/>
      <c r="IL600" s="96"/>
      <c r="IM600" s="96"/>
      <c r="IN600" s="96"/>
      <c r="IO600" s="96"/>
      <c r="IP600" s="96"/>
      <c r="IQ600" s="96"/>
      <c r="IR600" s="96"/>
      <c r="IS600" s="96"/>
      <c r="IT600" s="96"/>
    </row>
    <row r="601" spans="1:254" s="55" customFormat="1" ht="45" x14ac:dyDescent="0.25">
      <c r="A601" s="6">
        <v>2</v>
      </c>
      <c r="B601" s="106" t="s">
        <v>3773</v>
      </c>
      <c r="C601" s="14" t="s">
        <v>2559</v>
      </c>
      <c r="D601" s="14" t="s">
        <v>2477</v>
      </c>
      <c r="E601" s="6">
        <v>601</v>
      </c>
      <c r="F601" s="12" t="s">
        <v>2836</v>
      </c>
      <c r="G601" s="15" t="s">
        <v>2582</v>
      </c>
      <c r="H601" s="54">
        <v>1555.92</v>
      </c>
      <c r="I601" s="54" t="s">
        <v>37</v>
      </c>
      <c r="J601" s="26"/>
      <c r="K601" s="8" t="s">
        <v>2583</v>
      </c>
      <c r="L601" s="12">
        <v>559572</v>
      </c>
      <c r="M601" s="12" t="s">
        <v>2584</v>
      </c>
      <c r="N601" s="12"/>
      <c r="O601" s="12" t="s">
        <v>2585</v>
      </c>
      <c r="P601" s="12">
        <v>1653734</v>
      </c>
      <c r="Q601" s="12" t="s">
        <v>2586</v>
      </c>
      <c r="R601" s="12">
        <v>2236712</v>
      </c>
      <c r="S601" s="12" t="s">
        <v>2587</v>
      </c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88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  <c r="BC601" s="174"/>
      <c r="BD601" s="174"/>
      <c r="BE601" s="174"/>
      <c r="BF601" s="174"/>
      <c r="BG601" s="174"/>
      <c r="BH601" s="174"/>
      <c r="BI601" s="174"/>
      <c r="BJ601" s="174"/>
      <c r="BK601" s="174"/>
      <c r="BL601" s="174"/>
      <c r="BM601" s="174"/>
      <c r="BN601" s="174"/>
      <c r="BO601" s="174"/>
      <c r="BP601" s="174"/>
      <c r="BQ601" s="174"/>
      <c r="BR601" s="174"/>
      <c r="BS601" s="174"/>
      <c r="BT601" s="174"/>
      <c r="BU601" s="174"/>
      <c r="BV601" s="174"/>
      <c r="BW601" s="174"/>
      <c r="BX601" s="174"/>
      <c r="BY601" s="174"/>
      <c r="BZ601" s="174"/>
      <c r="CA601" s="174"/>
      <c r="CB601" s="174"/>
      <c r="CC601" s="174"/>
      <c r="CD601" s="174"/>
      <c r="CE601" s="174"/>
      <c r="CF601" s="174"/>
      <c r="CG601" s="174"/>
      <c r="CH601" s="174"/>
      <c r="CI601" s="174"/>
      <c r="CJ601" s="174"/>
      <c r="CK601" s="174"/>
      <c r="CL601" s="174"/>
      <c r="CM601" s="174"/>
      <c r="CN601" s="174"/>
      <c r="CO601" s="174"/>
      <c r="CP601" s="174"/>
      <c r="CQ601" s="174"/>
      <c r="CR601" s="174"/>
      <c r="CS601" s="174"/>
      <c r="CT601" s="174"/>
      <c r="CU601" s="174"/>
      <c r="CV601" s="174"/>
      <c r="CW601" s="174"/>
      <c r="CX601" s="174"/>
      <c r="CY601" s="174"/>
      <c r="CZ601" s="174"/>
      <c r="DA601" s="174"/>
      <c r="DB601" s="174"/>
      <c r="DC601" s="174"/>
      <c r="DD601" s="174"/>
      <c r="DE601" s="174"/>
      <c r="DF601" s="174"/>
      <c r="DG601" s="174"/>
      <c r="DH601" s="174"/>
      <c r="DI601" s="174"/>
      <c r="DJ601" s="174"/>
      <c r="DK601" s="174"/>
      <c r="DL601" s="174"/>
      <c r="DM601" s="174"/>
      <c r="DN601" s="174"/>
      <c r="DO601" s="174"/>
      <c r="DP601" s="174"/>
      <c r="DQ601" s="174"/>
      <c r="DR601" s="174"/>
      <c r="DS601" s="174"/>
      <c r="DT601" s="174"/>
      <c r="DU601" s="174"/>
      <c r="DV601" s="174"/>
      <c r="DW601" s="174"/>
      <c r="DX601" s="174"/>
      <c r="DY601" s="174"/>
      <c r="DZ601" s="174"/>
      <c r="EA601" s="174"/>
      <c r="EB601" s="174"/>
      <c r="EC601" s="174"/>
      <c r="ED601" s="174"/>
      <c r="EE601" s="174"/>
      <c r="EF601" s="174"/>
      <c r="EG601" s="174"/>
      <c r="EH601" s="174"/>
      <c r="EI601" s="174"/>
      <c r="EJ601" s="174"/>
      <c r="EK601" s="174"/>
      <c r="EL601" s="174"/>
      <c r="EM601" s="174"/>
      <c r="EN601" s="174"/>
      <c r="EO601" s="174"/>
      <c r="EP601" s="174"/>
      <c r="EQ601" s="174"/>
      <c r="ER601" s="174"/>
      <c r="ES601" s="174"/>
      <c r="ET601" s="174"/>
      <c r="EU601" s="174"/>
      <c r="EV601" s="174"/>
      <c r="EW601" s="174"/>
      <c r="EX601" s="174"/>
      <c r="EY601" s="174"/>
      <c r="EZ601" s="174"/>
      <c r="FA601" s="174"/>
      <c r="FB601" s="174"/>
      <c r="FC601" s="174"/>
      <c r="FD601" s="174"/>
      <c r="FE601" s="174"/>
      <c r="FF601" s="174"/>
      <c r="FG601" s="174"/>
      <c r="FH601" s="174"/>
      <c r="FI601" s="174"/>
      <c r="FJ601" s="174"/>
      <c r="FK601" s="174"/>
      <c r="FL601" s="174"/>
      <c r="FM601" s="174"/>
      <c r="FN601" s="174"/>
      <c r="FO601" s="174"/>
      <c r="FP601" s="174"/>
      <c r="FQ601" s="174"/>
      <c r="FR601" s="174"/>
      <c r="FS601" s="174"/>
      <c r="FT601" s="174"/>
      <c r="FU601" s="174"/>
      <c r="FV601" s="174"/>
      <c r="FW601" s="174"/>
      <c r="FX601" s="174"/>
      <c r="FY601" s="174"/>
      <c r="FZ601" s="174"/>
      <c r="GA601" s="174"/>
      <c r="GB601" s="174"/>
      <c r="GC601" s="174"/>
      <c r="GD601" s="174"/>
      <c r="GE601" s="174"/>
      <c r="GF601" s="174"/>
      <c r="GG601" s="174"/>
      <c r="GH601" s="174"/>
      <c r="GI601" s="174"/>
      <c r="GJ601" s="174"/>
      <c r="GK601" s="174"/>
      <c r="GL601" s="174"/>
      <c r="GM601" s="174"/>
      <c r="GN601" s="174"/>
      <c r="GO601" s="174"/>
      <c r="GP601" s="174"/>
      <c r="GQ601" s="174"/>
      <c r="GR601" s="174"/>
      <c r="GS601" s="174"/>
      <c r="GT601" s="174"/>
      <c r="GU601" s="174"/>
      <c r="GV601" s="174"/>
      <c r="GW601" s="174"/>
      <c r="GX601" s="174"/>
      <c r="GY601" s="174"/>
      <c r="GZ601" s="174"/>
      <c r="HA601" s="174"/>
      <c r="HB601" s="174"/>
      <c r="HC601" s="174"/>
      <c r="HD601" s="174"/>
      <c r="HE601" s="174"/>
      <c r="HF601" s="174"/>
      <c r="HG601" s="174"/>
      <c r="HH601" s="174"/>
      <c r="HI601" s="174"/>
      <c r="HJ601" s="174"/>
      <c r="HK601" s="174"/>
      <c r="HL601" s="174"/>
      <c r="HM601" s="174"/>
      <c r="HN601" s="174"/>
      <c r="HO601" s="174"/>
      <c r="HP601" s="174"/>
      <c r="HQ601" s="174"/>
      <c r="HR601" s="174"/>
      <c r="HS601" s="174"/>
      <c r="HT601" s="174"/>
      <c r="HU601" s="174"/>
      <c r="HV601" s="174"/>
      <c r="HW601" s="174"/>
      <c r="HX601" s="174"/>
      <c r="HY601" s="174"/>
      <c r="HZ601" s="174"/>
      <c r="IA601" s="174"/>
      <c r="IB601" s="174"/>
      <c r="IC601" s="174"/>
      <c r="ID601" s="174"/>
      <c r="IE601" s="174"/>
      <c r="IF601" s="174"/>
      <c r="IG601" s="174"/>
      <c r="IH601" s="174"/>
      <c r="II601" s="174"/>
      <c r="IJ601" s="174"/>
      <c r="IK601" s="174"/>
      <c r="IL601" s="174"/>
      <c r="IM601" s="174"/>
      <c r="IN601" s="174"/>
      <c r="IO601" s="174"/>
      <c r="IP601" s="174"/>
      <c r="IQ601" s="174"/>
      <c r="IR601" s="174"/>
      <c r="IS601" s="174"/>
      <c r="IT601" s="174"/>
    </row>
    <row r="602" spans="1:254" s="55" customFormat="1" ht="45" x14ac:dyDescent="0.25">
      <c r="A602" s="6">
        <v>2</v>
      </c>
      <c r="B602" s="106" t="s">
        <v>3773</v>
      </c>
      <c r="C602" s="23" t="s">
        <v>2521</v>
      </c>
      <c r="D602" s="14" t="s">
        <v>2477</v>
      </c>
      <c r="E602" s="6">
        <v>602</v>
      </c>
      <c r="F602" s="7" t="s">
        <v>2554</v>
      </c>
      <c r="G602" s="14" t="s">
        <v>2555</v>
      </c>
      <c r="H602" s="149">
        <v>89970.14</v>
      </c>
      <c r="I602" s="13" t="s">
        <v>37</v>
      </c>
      <c r="J602" s="16"/>
      <c r="K602" s="7" t="s">
        <v>2545</v>
      </c>
      <c r="L602" s="9"/>
      <c r="M602" s="9" t="s">
        <v>2556</v>
      </c>
      <c r="N602" s="9">
        <v>3488073</v>
      </c>
      <c r="O602" s="9" t="s">
        <v>2557</v>
      </c>
      <c r="P602" s="9">
        <v>5272135</v>
      </c>
      <c r="Q602" s="9" t="s">
        <v>2558</v>
      </c>
      <c r="R602" s="9">
        <v>337011</v>
      </c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88"/>
      <c r="AN602" s="96"/>
      <c r="AO602" s="96"/>
      <c r="AP602" s="96"/>
      <c r="AQ602" s="96"/>
      <c r="AR602" s="96"/>
      <c r="AS602" s="96"/>
      <c r="AT602" s="96"/>
      <c r="AU602" s="96"/>
      <c r="AV602" s="96"/>
      <c r="AW602" s="96"/>
      <c r="AX602" s="96"/>
      <c r="AY602" s="96"/>
      <c r="AZ602" s="96"/>
      <c r="BA602" s="96"/>
      <c r="BB602" s="96"/>
      <c r="BC602" s="96"/>
      <c r="BD602" s="96"/>
      <c r="BE602" s="96"/>
      <c r="BF602" s="96"/>
      <c r="BG602" s="96"/>
      <c r="BH602" s="96"/>
      <c r="BI602" s="96"/>
      <c r="BJ602" s="96"/>
      <c r="BK602" s="96"/>
      <c r="BL602" s="96"/>
      <c r="BM602" s="96"/>
      <c r="BN602" s="96"/>
      <c r="BO602" s="96"/>
      <c r="BP602" s="96"/>
      <c r="BQ602" s="96"/>
      <c r="BR602" s="96"/>
      <c r="BS602" s="96"/>
      <c r="BT602" s="96"/>
      <c r="BU602" s="96"/>
      <c r="BV602" s="96"/>
      <c r="BW602" s="96"/>
      <c r="BX602" s="96"/>
      <c r="BY602" s="96"/>
      <c r="BZ602" s="96"/>
      <c r="CA602" s="96"/>
      <c r="CB602" s="96"/>
      <c r="CC602" s="96"/>
      <c r="CD602" s="96"/>
      <c r="CE602" s="96"/>
      <c r="CF602" s="96"/>
      <c r="CG602" s="96"/>
      <c r="CH602" s="96"/>
      <c r="CI602" s="96"/>
      <c r="CJ602" s="96"/>
      <c r="CK602" s="96"/>
      <c r="CL602" s="96"/>
      <c r="CM602" s="96"/>
      <c r="CN602" s="96"/>
      <c r="CO602" s="96"/>
      <c r="CP602" s="96"/>
      <c r="CQ602" s="96"/>
      <c r="CR602" s="96"/>
      <c r="CS602" s="96"/>
      <c r="CT602" s="96"/>
      <c r="CU602" s="96"/>
      <c r="CV602" s="96"/>
      <c r="CW602" s="96"/>
      <c r="CX602" s="96"/>
      <c r="CY602" s="96"/>
      <c r="CZ602" s="96"/>
      <c r="DA602" s="96"/>
      <c r="DB602" s="96"/>
      <c r="DC602" s="96"/>
      <c r="DD602" s="96"/>
      <c r="DE602" s="96"/>
      <c r="DF602" s="96"/>
      <c r="DG602" s="96"/>
      <c r="DH602" s="96"/>
      <c r="DI602" s="96"/>
      <c r="DJ602" s="96"/>
      <c r="DK602" s="96"/>
      <c r="DL602" s="96"/>
      <c r="DM602" s="96"/>
      <c r="DN602" s="96"/>
      <c r="DO602" s="96"/>
      <c r="DP602" s="96"/>
      <c r="DQ602" s="96"/>
      <c r="DR602" s="96"/>
      <c r="DS602" s="96"/>
      <c r="DT602" s="96"/>
      <c r="DU602" s="96"/>
      <c r="DV602" s="96"/>
      <c r="DW602" s="96"/>
      <c r="DX602" s="96"/>
      <c r="DY602" s="96"/>
      <c r="DZ602" s="96"/>
      <c r="EA602" s="96"/>
      <c r="EB602" s="96"/>
      <c r="EC602" s="96"/>
      <c r="ED602" s="96"/>
      <c r="EE602" s="96"/>
      <c r="EF602" s="96"/>
      <c r="EG602" s="96"/>
      <c r="EH602" s="96"/>
      <c r="EI602" s="96"/>
      <c r="EJ602" s="96"/>
      <c r="EK602" s="96"/>
      <c r="EL602" s="96"/>
      <c r="EM602" s="96"/>
      <c r="EN602" s="96"/>
      <c r="EO602" s="96"/>
      <c r="EP602" s="96"/>
      <c r="EQ602" s="96"/>
      <c r="ER602" s="96"/>
      <c r="ES602" s="96"/>
      <c r="ET602" s="96"/>
      <c r="EU602" s="96"/>
      <c r="EV602" s="96"/>
      <c r="EW602" s="96"/>
      <c r="EX602" s="96"/>
      <c r="EY602" s="96"/>
      <c r="EZ602" s="96"/>
      <c r="FA602" s="96"/>
      <c r="FB602" s="96"/>
      <c r="FC602" s="96"/>
      <c r="FD602" s="96"/>
      <c r="FE602" s="96"/>
      <c r="FF602" s="96"/>
      <c r="FG602" s="96"/>
      <c r="FH602" s="96"/>
      <c r="FI602" s="96"/>
      <c r="FJ602" s="96"/>
      <c r="FK602" s="96"/>
      <c r="FL602" s="96"/>
      <c r="FM602" s="96"/>
      <c r="FN602" s="96"/>
      <c r="FO602" s="96"/>
      <c r="FP602" s="96"/>
      <c r="FQ602" s="96"/>
      <c r="FR602" s="96"/>
      <c r="FS602" s="96"/>
      <c r="FT602" s="96"/>
      <c r="FU602" s="96"/>
      <c r="FV602" s="96"/>
      <c r="FW602" s="96"/>
      <c r="FX602" s="96"/>
      <c r="FY602" s="96"/>
      <c r="FZ602" s="96"/>
      <c r="GA602" s="96"/>
      <c r="GB602" s="96"/>
      <c r="GC602" s="96"/>
      <c r="GD602" s="96"/>
      <c r="GE602" s="96"/>
      <c r="GF602" s="96"/>
      <c r="GG602" s="96"/>
      <c r="GH602" s="96"/>
      <c r="GI602" s="96"/>
      <c r="GJ602" s="96"/>
      <c r="GK602" s="96"/>
      <c r="GL602" s="96"/>
      <c r="GM602" s="96"/>
      <c r="GN602" s="96"/>
      <c r="GO602" s="96"/>
      <c r="GP602" s="96"/>
      <c r="GQ602" s="96"/>
      <c r="GR602" s="96"/>
      <c r="GS602" s="96"/>
      <c r="GT602" s="96"/>
      <c r="GU602" s="96"/>
      <c r="GV602" s="96"/>
      <c r="GW602" s="96"/>
      <c r="GX602" s="96"/>
      <c r="GY602" s="96"/>
      <c r="GZ602" s="96"/>
      <c r="HA602" s="96"/>
      <c r="HB602" s="96"/>
      <c r="HC602" s="96"/>
      <c r="HD602" s="96"/>
      <c r="HE602" s="96"/>
      <c r="HF602" s="96"/>
      <c r="HG602" s="96"/>
      <c r="HH602" s="96"/>
      <c r="HI602" s="96"/>
      <c r="HJ602" s="96"/>
      <c r="HK602" s="96"/>
      <c r="HL602" s="96"/>
      <c r="HM602" s="96"/>
      <c r="HN602" s="96"/>
      <c r="HO602" s="96"/>
      <c r="HP602" s="96"/>
      <c r="HQ602" s="96"/>
      <c r="HR602" s="96"/>
      <c r="HS602" s="96"/>
      <c r="HT602" s="96"/>
      <c r="HU602" s="96"/>
      <c r="HV602" s="96"/>
      <c r="HW602" s="96"/>
      <c r="HX602" s="96"/>
      <c r="HY602" s="96"/>
      <c r="HZ602" s="96"/>
      <c r="IA602" s="96"/>
      <c r="IB602" s="96"/>
      <c r="IC602" s="96"/>
      <c r="ID602" s="96"/>
      <c r="IE602" s="96"/>
      <c r="IF602" s="96"/>
      <c r="IG602" s="96"/>
      <c r="IH602" s="96"/>
      <c r="II602" s="96"/>
      <c r="IJ602" s="96"/>
      <c r="IK602" s="96"/>
      <c r="IL602" s="96"/>
      <c r="IM602" s="96"/>
      <c r="IN602" s="96"/>
      <c r="IO602" s="96"/>
      <c r="IP602" s="96"/>
      <c r="IQ602" s="96"/>
      <c r="IR602" s="96"/>
      <c r="IS602" s="96"/>
      <c r="IT602" s="96"/>
    </row>
    <row r="603" spans="1:254" s="55" customFormat="1" ht="60" x14ac:dyDescent="0.25">
      <c r="A603" s="6">
        <v>2</v>
      </c>
      <c r="B603" s="106" t="s">
        <v>3773</v>
      </c>
      <c r="C603" s="14" t="s">
        <v>2559</v>
      </c>
      <c r="D603" s="14" t="s">
        <v>2477</v>
      </c>
      <c r="E603" s="6">
        <v>603</v>
      </c>
      <c r="F603" s="12" t="s">
        <v>2837</v>
      </c>
      <c r="G603" s="15" t="s">
        <v>2838</v>
      </c>
      <c r="H603" s="13">
        <v>3377.52</v>
      </c>
      <c r="I603" s="13" t="s">
        <v>37</v>
      </c>
      <c r="J603" s="16"/>
      <c r="K603" s="15" t="s">
        <v>2839</v>
      </c>
      <c r="L603" s="16"/>
      <c r="M603" s="26" t="s">
        <v>2840</v>
      </c>
      <c r="N603" s="16"/>
      <c r="O603" s="26" t="s">
        <v>2841</v>
      </c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98"/>
      <c r="AN603" s="58"/>
      <c r="AO603" s="58"/>
      <c r="AP603" s="58"/>
      <c r="AQ603" s="58"/>
      <c r="AR603" s="58"/>
      <c r="AS603" s="58"/>
      <c r="AT603" s="58"/>
      <c r="AU603" s="58"/>
      <c r="AV603" s="58"/>
      <c r="AW603" s="58"/>
      <c r="AX603" s="58"/>
      <c r="AY603" s="58"/>
      <c r="AZ603" s="58"/>
      <c r="BA603" s="58"/>
      <c r="BB603" s="58"/>
      <c r="BC603" s="58"/>
      <c r="BD603" s="58"/>
      <c r="BE603" s="58"/>
      <c r="BF603" s="58"/>
      <c r="BG603" s="58"/>
      <c r="BH603" s="58"/>
      <c r="BI603" s="58"/>
      <c r="BJ603" s="58"/>
      <c r="BK603" s="58"/>
      <c r="BL603" s="58"/>
      <c r="BM603" s="58"/>
      <c r="BN603" s="58"/>
      <c r="BO603" s="58"/>
      <c r="BP603" s="58"/>
      <c r="BQ603" s="58"/>
      <c r="BR603" s="58"/>
      <c r="BS603" s="58"/>
      <c r="BT603" s="58"/>
      <c r="BU603" s="58"/>
      <c r="BV603" s="58"/>
      <c r="BW603" s="58"/>
      <c r="BX603" s="58"/>
      <c r="BY603" s="58"/>
      <c r="BZ603" s="58"/>
      <c r="CA603" s="58"/>
      <c r="CB603" s="58"/>
      <c r="CC603" s="58"/>
      <c r="CD603" s="58"/>
      <c r="CE603" s="58"/>
      <c r="CF603" s="58"/>
      <c r="CG603" s="58"/>
      <c r="CH603" s="58"/>
      <c r="CI603" s="58"/>
      <c r="CJ603" s="58"/>
      <c r="CK603" s="58"/>
      <c r="CL603" s="58"/>
      <c r="CM603" s="58"/>
      <c r="CN603" s="58"/>
      <c r="CO603" s="58"/>
      <c r="CP603" s="58"/>
      <c r="CQ603" s="58"/>
      <c r="CR603" s="58"/>
      <c r="CS603" s="58"/>
      <c r="CT603" s="58"/>
      <c r="CU603" s="58"/>
      <c r="CV603" s="58"/>
      <c r="CW603" s="58"/>
      <c r="CX603" s="58"/>
      <c r="CY603" s="58"/>
      <c r="CZ603" s="58"/>
      <c r="DA603" s="58"/>
      <c r="DB603" s="58"/>
      <c r="DC603" s="58"/>
      <c r="DD603" s="58"/>
      <c r="DE603" s="58"/>
      <c r="DF603" s="58"/>
      <c r="DG603" s="58"/>
      <c r="DH603" s="58"/>
      <c r="DI603" s="58"/>
      <c r="DJ603" s="58"/>
      <c r="DK603" s="58"/>
      <c r="DL603" s="96"/>
      <c r="DM603" s="96"/>
      <c r="DN603" s="96"/>
      <c r="DO603" s="96"/>
      <c r="DP603" s="96"/>
      <c r="DQ603" s="96"/>
      <c r="DR603" s="96"/>
      <c r="DS603" s="96"/>
      <c r="DT603" s="96"/>
      <c r="DU603" s="96"/>
      <c r="DV603" s="96"/>
      <c r="DW603" s="96"/>
      <c r="DX603" s="96"/>
      <c r="DY603" s="96"/>
      <c r="DZ603" s="96"/>
      <c r="EA603" s="96"/>
      <c r="EB603" s="96"/>
      <c r="EC603" s="96"/>
      <c r="ED603" s="96"/>
      <c r="EE603" s="96"/>
      <c r="EF603" s="96"/>
      <c r="EG603" s="96"/>
      <c r="EH603" s="96"/>
      <c r="EI603" s="96"/>
      <c r="EJ603" s="96"/>
      <c r="EK603" s="96"/>
      <c r="EL603" s="96"/>
      <c r="EM603" s="96"/>
      <c r="EN603" s="96"/>
      <c r="EO603" s="96"/>
      <c r="EP603" s="96"/>
      <c r="EQ603" s="96"/>
      <c r="ER603" s="96"/>
      <c r="ES603" s="96"/>
      <c r="ET603" s="96"/>
      <c r="EU603" s="96"/>
      <c r="EV603" s="96"/>
      <c r="EW603" s="96"/>
      <c r="EX603" s="96"/>
      <c r="EY603" s="96"/>
      <c r="EZ603" s="96"/>
      <c r="FA603" s="96"/>
      <c r="FB603" s="96"/>
      <c r="FC603" s="96"/>
      <c r="FD603" s="96"/>
      <c r="FE603" s="96"/>
      <c r="FF603" s="96"/>
      <c r="FG603" s="96"/>
      <c r="FH603" s="96"/>
      <c r="FI603" s="96"/>
      <c r="FJ603" s="96"/>
      <c r="FK603" s="96"/>
      <c r="FL603" s="96"/>
      <c r="FM603" s="96"/>
      <c r="FN603" s="96"/>
      <c r="FO603" s="96"/>
      <c r="FP603" s="96"/>
      <c r="FQ603" s="96"/>
      <c r="FR603" s="96"/>
      <c r="FS603" s="96"/>
      <c r="FT603" s="96"/>
      <c r="FU603" s="96"/>
      <c r="FV603" s="96"/>
      <c r="FW603" s="96"/>
      <c r="FX603" s="96"/>
      <c r="FY603" s="96"/>
      <c r="FZ603" s="96"/>
      <c r="GA603" s="96"/>
      <c r="GB603" s="96"/>
      <c r="GC603" s="96"/>
      <c r="GD603" s="96"/>
      <c r="GE603" s="96"/>
      <c r="GF603" s="96"/>
      <c r="GG603" s="96"/>
      <c r="GH603" s="96"/>
      <c r="GI603" s="96"/>
      <c r="GJ603" s="96"/>
      <c r="GK603" s="96"/>
      <c r="GL603" s="96"/>
      <c r="GM603" s="96"/>
      <c r="GN603" s="96"/>
      <c r="GO603" s="96"/>
      <c r="GP603" s="96"/>
      <c r="GQ603" s="96"/>
      <c r="GR603" s="96"/>
      <c r="GS603" s="96"/>
      <c r="GT603" s="96"/>
      <c r="GU603" s="96"/>
      <c r="GV603" s="96"/>
      <c r="GW603" s="96"/>
      <c r="GX603" s="96"/>
      <c r="GY603" s="96"/>
      <c r="GZ603" s="96"/>
      <c r="HA603" s="96"/>
      <c r="HB603" s="96"/>
      <c r="HC603" s="96"/>
      <c r="HD603" s="96"/>
      <c r="HE603" s="96"/>
      <c r="HF603" s="96"/>
      <c r="HG603" s="96"/>
      <c r="HH603" s="96"/>
      <c r="HI603" s="96"/>
      <c r="HJ603" s="96"/>
      <c r="HK603" s="96"/>
      <c r="HL603" s="96"/>
      <c r="HM603" s="96"/>
      <c r="HN603" s="96"/>
      <c r="HO603" s="96"/>
      <c r="HP603" s="96"/>
      <c r="HQ603" s="96"/>
      <c r="HR603" s="96"/>
      <c r="HS603" s="96"/>
      <c r="HT603" s="96"/>
      <c r="HU603" s="96"/>
      <c r="HV603" s="96"/>
      <c r="HW603" s="96"/>
      <c r="HX603" s="96"/>
      <c r="HY603" s="96"/>
      <c r="HZ603" s="96"/>
      <c r="IA603" s="96"/>
      <c r="IB603" s="96"/>
      <c r="IC603" s="96"/>
      <c r="ID603" s="96"/>
      <c r="IE603" s="96"/>
      <c r="IF603" s="96"/>
      <c r="IG603" s="96"/>
      <c r="IH603" s="96"/>
      <c r="II603" s="96"/>
      <c r="IJ603" s="96"/>
      <c r="IK603" s="96"/>
      <c r="IL603" s="96"/>
      <c r="IM603" s="96"/>
      <c r="IN603" s="96"/>
      <c r="IO603" s="96"/>
      <c r="IP603" s="96"/>
      <c r="IQ603" s="96"/>
      <c r="IR603" s="96"/>
      <c r="IS603" s="96"/>
      <c r="IT603" s="96"/>
    </row>
    <row r="604" spans="1:254" s="55" customFormat="1" ht="60" x14ac:dyDescent="0.25">
      <c r="A604" s="6">
        <v>2</v>
      </c>
      <c r="B604" s="106" t="s">
        <v>3773</v>
      </c>
      <c r="C604" s="14" t="s">
        <v>2559</v>
      </c>
      <c r="D604" s="14" t="s">
        <v>2477</v>
      </c>
      <c r="E604" s="6">
        <v>604</v>
      </c>
      <c r="F604" s="12" t="s">
        <v>2842</v>
      </c>
      <c r="G604" s="14" t="s">
        <v>2711</v>
      </c>
      <c r="H604" s="54">
        <v>851.25</v>
      </c>
      <c r="I604" s="54" t="s">
        <v>37</v>
      </c>
      <c r="J604" s="26"/>
      <c r="K604" s="8" t="s">
        <v>2712</v>
      </c>
      <c r="L604" s="12">
        <v>261780</v>
      </c>
      <c r="M604" s="12"/>
      <c r="N604" s="12"/>
      <c r="O604" s="12"/>
      <c r="P604" s="12"/>
      <c r="Q604" s="12"/>
      <c r="R604" s="12"/>
      <c r="S604" s="12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88"/>
      <c r="AN604" s="58"/>
      <c r="AO604" s="58"/>
      <c r="AP604" s="58"/>
      <c r="AQ604" s="58"/>
      <c r="AR604" s="58"/>
      <c r="AS604" s="58"/>
      <c r="AT604" s="58"/>
      <c r="AU604" s="58"/>
      <c r="AV604" s="58"/>
      <c r="AW604" s="58"/>
      <c r="AX604" s="58"/>
      <c r="AY604" s="58"/>
      <c r="AZ604" s="58"/>
      <c r="BA604" s="58"/>
      <c r="BB604" s="58"/>
      <c r="BC604" s="58"/>
      <c r="BD604" s="58"/>
      <c r="BE604" s="58"/>
      <c r="BF604" s="58"/>
      <c r="BG604" s="58"/>
      <c r="BH604" s="58"/>
      <c r="BI604" s="58"/>
      <c r="BJ604" s="58"/>
      <c r="BK604" s="58"/>
      <c r="BL604" s="58"/>
      <c r="BM604" s="58"/>
      <c r="BN604" s="58"/>
      <c r="BO604" s="58"/>
      <c r="BP604" s="58"/>
      <c r="BQ604" s="58"/>
      <c r="BR604" s="58"/>
      <c r="BS604" s="58"/>
      <c r="BT604" s="58"/>
      <c r="BU604" s="58"/>
      <c r="BV604" s="58"/>
      <c r="BW604" s="58"/>
      <c r="BX604" s="58"/>
      <c r="BY604" s="58"/>
      <c r="BZ604" s="58"/>
      <c r="CA604" s="58"/>
      <c r="CB604" s="58"/>
      <c r="CC604" s="58"/>
      <c r="CD604" s="58"/>
      <c r="CE604" s="58"/>
      <c r="CF604" s="58"/>
      <c r="CG604" s="58"/>
      <c r="CH604" s="58"/>
      <c r="CI604" s="58"/>
      <c r="CJ604" s="58"/>
      <c r="CK604" s="58"/>
      <c r="CL604" s="58"/>
      <c r="CM604" s="58"/>
      <c r="CN604" s="58"/>
      <c r="CO604" s="58"/>
      <c r="CP604" s="58"/>
      <c r="CQ604" s="58"/>
      <c r="CR604" s="58"/>
      <c r="CS604" s="58"/>
      <c r="CT604" s="58"/>
      <c r="CU604" s="58"/>
      <c r="CV604" s="58"/>
      <c r="CW604" s="58"/>
      <c r="CX604" s="58"/>
      <c r="CY604" s="58"/>
      <c r="CZ604" s="58"/>
      <c r="DA604" s="58"/>
      <c r="DB604" s="58"/>
      <c r="DC604" s="58"/>
      <c r="DD604" s="58"/>
      <c r="DE604" s="58"/>
      <c r="DF604" s="58"/>
      <c r="DG604" s="58"/>
      <c r="DH604" s="58"/>
      <c r="DI604" s="58"/>
      <c r="DJ604" s="58"/>
      <c r="DK604" s="58"/>
      <c r="DL604" s="96"/>
      <c r="DM604" s="96"/>
      <c r="DN604" s="96"/>
      <c r="DO604" s="96"/>
      <c r="DP604" s="96"/>
      <c r="DQ604" s="96"/>
      <c r="DR604" s="96"/>
      <c r="DS604" s="96"/>
      <c r="DT604" s="96"/>
      <c r="DU604" s="96"/>
      <c r="DV604" s="96"/>
      <c r="DW604" s="96"/>
      <c r="DX604" s="96"/>
      <c r="DY604" s="96"/>
      <c r="DZ604" s="96"/>
      <c r="EA604" s="96"/>
      <c r="EB604" s="96"/>
      <c r="EC604" s="96"/>
      <c r="ED604" s="96"/>
      <c r="EE604" s="96"/>
      <c r="EF604" s="96"/>
      <c r="EG604" s="96"/>
      <c r="EH604" s="96"/>
      <c r="EI604" s="96"/>
      <c r="EJ604" s="96"/>
      <c r="EK604" s="96"/>
      <c r="EL604" s="96"/>
      <c r="EM604" s="96"/>
      <c r="EN604" s="96"/>
      <c r="EO604" s="96"/>
      <c r="EP604" s="96"/>
      <c r="EQ604" s="96"/>
      <c r="ER604" s="96"/>
      <c r="ES604" s="96"/>
      <c r="ET604" s="96"/>
      <c r="EU604" s="96"/>
      <c r="EV604" s="96"/>
      <c r="EW604" s="96"/>
      <c r="EX604" s="96"/>
      <c r="EY604" s="96"/>
      <c r="EZ604" s="96"/>
      <c r="FA604" s="96"/>
      <c r="FB604" s="96"/>
      <c r="FC604" s="96"/>
      <c r="FD604" s="96"/>
      <c r="FE604" s="96"/>
      <c r="FF604" s="96"/>
      <c r="FG604" s="96"/>
      <c r="FH604" s="96"/>
      <c r="FI604" s="96"/>
      <c r="FJ604" s="96"/>
      <c r="FK604" s="96"/>
      <c r="FL604" s="96"/>
      <c r="FM604" s="96"/>
      <c r="FN604" s="96"/>
      <c r="FO604" s="96"/>
      <c r="FP604" s="96"/>
      <c r="FQ604" s="96"/>
      <c r="FR604" s="96"/>
      <c r="FS604" s="96"/>
      <c r="FT604" s="96"/>
      <c r="FU604" s="96"/>
      <c r="FV604" s="96"/>
      <c r="FW604" s="96"/>
      <c r="FX604" s="96"/>
      <c r="FY604" s="96"/>
      <c r="FZ604" s="96"/>
      <c r="GA604" s="96"/>
      <c r="GB604" s="96"/>
      <c r="GC604" s="96"/>
      <c r="GD604" s="96"/>
      <c r="GE604" s="96"/>
      <c r="GF604" s="96"/>
      <c r="GG604" s="96"/>
      <c r="GH604" s="96"/>
      <c r="GI604" s="96"/>
      <c r="GJ604" s="96"/>
      <c r="GK604" s="96"/>
      <c r="GL604" s="96"/>
      <c r="GM604" s="96"/>
      <c r="GN604" s="96"/>
      <c r="GO604" s="96"/>
      <c r="GP604" s="96"/>
      <c r="GQ604" s="96"/>
      <c r="GR604" s="96"/>
      <c r="GS604" s="96"/>
      <c r="GT604" s="96"/>
      <c r="GU604" s="96"/>
      <c r="GV604" s="96"/>
      <c r="GW604" s="96"/>
      <c r="GX604" s="96"/>
      <c r="GY604" s="96"/>
      <c r="GZ604" s="96"/>
      <c r="HA604" s="96"/>
      <c r="HB604" s="96"/>
      <c r="HC604" s="96"/>
      <c r="HD604" s="96"/>
      <c r="HE604" s="96"/>
      <c r="HF604" s="96"/>
      <c r="HG604" s="96"/>
      <c r="HH604" s="96"/>
      <c r="HI604" s="96"/>
      <c r="HJ604" s="96"/>
      <c r="HK604" s="96"/>
      <c r="HL604" s="96"/>
      <c r="HM604" s="96"/>
      <c r="HN604" s="96"/>
      <c r="HO604" s="96"/>
      <c r="HP604" s="96"/>
      <c r="HQ604" s="96"/>
      <c r="HR604" s="96"/>
      <c r="HS604" s="96"/>
      <c r="HT604" s="96"/>
      <c r="HU604" s="96"/>
      <c r="HV604" s="96"/>
      <c r="HW604" s="96"/>
      <c r="HX604" s="96"/>
      <c r="HY604" s="96"/>
      <c r="HZ604" s="96"/>
      <c r="IA604" s="96"/>
      <c r="IB604" s="96"/>
      <c r="IC604" s="96"/>
      <c r="ID604" s="96"/>
      <c r="IE604" s="96"/>
      <c r="IF604" s="96"/>
      <c r="IG604" s="96"/>
      <c r="IH604" s="96"/>
      <c r="II604" s="96"/>
      <c r="IJ604" s="96"/>
      <c r="IK604" s="96"/>
      <c r="IL604" s="96"/>
      <c r="IM604" s="96"/>
      <c r="IN604" s="96"/>
      <c r="IO604" s="96"/>
      <c r="IP604" s="96"/>
      <c r="IQ604" s="96"/>
      <c r="IR604" s="96"/>
      <c r="IS604" s="96"/>
      <c r="IT604" s="96"/>
    </row>
    <row r="605" spans="1:254" s="55" customFormat="1" ht="60" x14ac:dyDescent="0.25">
      <c r="A605" s="6">
        <v>2</v>
      </c>
      <c r="B605" s="106" t="s">
        <v>3773</v>
      </c>
      <c r="C605" s="14" t="s">
        <v>2559</v>
      </c>
      <c r="D605" s="14" t="s">
        <v>2477</v>
      </c>
      <c r="E605" s="6">
        <v>605</v>
      </c>
      <c r="F605" s="12" t="s">
        <v>2843</v>
      </c>
      <c r="G605" s="14" t="s">
        <v>2711</v>
      </c>
      <c r="H605" s="54">
        <v>1631.16</v>
      </c>
      <c r="I605" s="54" t="s">
        <v>37</v>
      </c>
      <c r="J605" s="26"/>
      <c r="K605" s="8" t="s">
        <v>2712</v>
      </c>
      <c r="L605" s="12">
        <v>261780</v>
      </c>
      <c r="M605" s="12" t="s">
        <v>2713</v>
      </c>
      <c r="N605" s="12">
        <v>182609</v>
      </c>
      <c r="O605" s="12" t="s">
        <v>2844</v>
      </c>
      <c r="P605" s="12">
        <v>162249</v>
      </c>
      <c r="Q605" s="12"/>
      <c r="R605" s="12"/>
      <c r="S605" s="12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88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</row>
    <row r="606" spans="1:254" s="55" customFormat="1" ht="45" x14ac:dyDescent="0.25">
      <c r="A606" s="6">
        <v>2</v>
      </c>
      <c r="B606" s="106" t="s">
        <v>3773</v>
      </c>
      <c r="C606" s="15" t="s">
        <v>2903</v>
      </c>
      <c r="D606" s="15" t="s">
        <v>2477</v>
      </c>
      <c r="E606" s="6">
        <v>606</v>
      </c>
      <c r="F606" s="8" t="s">
        <v>3018</v>
      </c>
      <c r="G606" s="22" t="s">
        <v>3019</v>
      </c>
      <c r="H606" s="149">
        <v>57.27</v>
      </c>
      <c r="I606" s="13" t="s">
        <v>37</v>
      </c>
      <c r="J606" s="6"/>
      <c r="K606" s="14" t="s">
        <v>3020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6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  <c r="DJ606" s="32"/>
      <c r="DK606" s="32"/>
      <c r="DL606" s="32"/>
      <c r="DM606" s="32"/>
      <c r="DN606" s="32"/>
      <c r="DO606" s="32"/>
      <c r="DP606" s="32"/>
      <c r="DQ606" s="32"/>
      <c r="DR606" s="32"/>
      <c r="DS606" s="32"/>
      <c r="DT606" s="32"/>
      <c r="DU606" s="32"/>
      <c r="DV606" s="32"/>
      <c r="DW606" s="32"/>
      <c r="DX606" s="32"/>
      <c r="DY606" s="32"/>
      <c r="DZ606" s="32"/>
      <c r="EA606" s="32"/>
      <c r="EB606" s="32"/>
      <c r="EC606" s="32"/>
      <c r="ED606" s="32"/>
      <c r="EE606" s="32"/>
      <c r="EF606" s="32"/>
      <c r="EG606" s="32"/>
      <c r="EH606" s="32"/>
      <c r="EI606" s="32"/>
      <c r="EJ606" s="32"/>
      <c r="EK606" s="32"/>
      <c r="EL606" s="32"/>
      <c r="EM606" s="32"/>
      <c r="EN606" s="32"/>
      <c r="EO606" s="32"/>
      <c r="EP606" s="32"/>
      <c r="EQ606" s="32"/>
      <c r="ER606" s="32"/>
      <c r="ES606" s="32"/>
      <c r="ET606" s="32"/>
      <c r="EU606" s="32"/>
      <c r="EV606" s="32"/>
      <c r="EW606" s="32"/>
      <c r="EX606" s="32"/>
      <c r="EY606" s="32"/>
      <c r="EZ606" s="32"/>
      <c r="FA606" s="32"/>
      <c r="FB606" s="32"/>
      <c r="FC606" s="32"/>
      <c r="FD606" s="32"/>
      <c r="FE606" s="32"/>
      <c r="FF606" s="32"/>
      <c r="FG606" s="32"/>
      <c r="FH606" s="32"/>
      <c r="FI606" s="32"/>
      <c r="FJ606" s="32"/>
      <c r="FK606" s="32"/>
      <c r="FL606" s="32"/>
      <c r="FM606" s="32"/>
      <c r="FN606" s="32"/>
      <c r="FO606" s="32"/>
      <c r="FP606" s="32"/>
      <c r="FQ606" s="32"/>
      <c r="FR606" s="32"/>
      <c r="FS606" s="32"/>
      <c r="FT606" s="32"/>
      <c r="FU606" s="32"/>
      <c r="FV606" s="32"/>
      <c r="FW606" s="32"/>
      <c r="FX606" s="32"/>
      <c r="FY606" s="32"/>
      <c r="FZ606" s="32"/>
      <c r="GA606" s="32"/>
      <c r="GB606" s="32"/>
      <c r="GC606" s="32"/>
      <c r="GD606" s="32"/>
      <c r="GE606" s="32"/>
      <c r="GF606" s="32"/>
      <c r="GG606" s="32"/>
      <c r="GH606" s="32"/>
      <c r="GI606" s="32"/>
      <c r="GJ606" s="32"/>
      <c r="GK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</row>
    <row r="607" spans="1:254" s="55" customFormat="1" ht="45" x14ac:dyDescent="0.3">
      <c r="A607" s="6">
        <v>2</v>
      </c>
      <c r="B607" s="106" t="s">
        <v>3773</v>
      </c>
      <c r="C607" s="26" t="s">
        <v>4290</v>
      </c>
      <c r="D607" s="98" t="s">
        <v>2477</v>
      </c>
      <c r="E607" s="6">
        <v>607</v>
      </c>
      <c r="F607" s="179" t="s">
        <v>4171</v>
      </c>
      <c r="G607" s="256" t="s">
        <v>4170</v>
      </c>
      <c r="H607" s="237">
        <v>1502.41</v>
      </c>
      <c r="I607" s="98" t="s">
        <v>37</v>
      </c>
      <c r="J607" s="257" t="s">
        <v>4169</v>
      </c>
      <c r="K607" s="230" t="s">
        <v>4168</v>
      </c>
      <c r="L607" s="203">
        <v>3584695</v>
      </c>
      <c r="M607" s="230" t="s">
        <v>4167</v>
      </c>
      <c r="N607" s="259">
        <v>6941520</v>
      </c>
      <c r="O607" s="230" t="s">
        <v>4166</v>
      </c>
      <c r="P607" s="259">
        <v>7031046</v>
      </c>
      <c r="Q607" s="230" t="s">
        <v>4165</v>
      </c>
      <c r="R607" s="259">
        <v>6986239</v>
      </c>
      <c r="S607" s="230" t="s">
        <v>4164</v>
      </c>
      <c r="T607" s="203">
        <v>5804</v>
      </c>
      <c r="U607" s="16"/>
      <c r="V607" s="16"/>
      <c r="W607" s="16"/>
      <c r="X607" s="16"/>
      <c r="Y607" s="16"/>
      <c r="Z607" s="16"/>
      <c r="AA607" s="16"/>
      <c r="AB607" s="16"/>
      <c r="AC607" s="84"/>
      <c r="AD607" s="84"/>
      <c r="AE607" s="84"/>
      <c r="AF607" s="84"/>
      <c r="AG607" s="84"/>
      <c r="AH607" s="84"/>
      <c r="AI607" s="84"/>
      <c r="AJ607" s="84"/>
      <c r="AK607" s="84"/>
      <c r="AL607" s="84"/>
      <c r="AM607" s="84"/>
      <c r="AN607" s="96"/>
      <c r="AO607" s="96"/>
      <c r="AP607" s="96"/>
      <c r="AQ607" s="96"/>
      <c r="AR607" s="96"/>
      <c r="AS607" s="96"/>
      <c r="AT607" s="96"/>
      <c r="AU607" s="96"/>
      <c r="AV607" s="96"/>
      <c r="AW607" s="96"/>
      <c r="AX607" s="96"/>
      <c r="AY607" s="96"/>
      <c r="AZ607" s="96"/>
      <c r="BA607" s="96"/>
      <c r="BB607" s="96"/>
      <c r="BC607" s="96"/>
      <c r="BD607" s="96"/>
      <c r="BE607" s="96"/>
      <c r="BF607" s="96"/>
      <c r="BG607" s="96"/>
      <c r="BH607" s="96"/>
      <c r="BI607" s="96"/>
      <c r="BJ607" s="96"/>
      <c r="BK607" s="96"/>
      <c r="BL607" s="96"/>
      <c r="BM607" s="96"/>
      <c r="BN607" s="96"/>
      <c r="BO607" s="96"/>
      <c r="BP607" s="96"/>
      <c r="BQ607" s="96"/>
      <c r="BR607" s="96"/>
      <c r="BS607" s="96"/>
      <c r="BT607" s="96"/>
      <c r="BU607" s="96"/>
      <c r="BV607" s="96"/>
      <c r="BW607" s="96"/>
      <c r="BX607" s="96"/>
      <c r="BY607" s="96"/>
      <c r="BZ607" s="96"/>
      <c r="CA607" s="96"/>
      <c r="CB607" s="96"/>
      <c r="CC607" s="96"/>
      <c r="CD607" s="96"/>
      <c r="CE607" s="96"/>
      <c r="CF607" s="96"/>
      <c r="CG607" s="96"/>
      <c r="CH607" s="96"/>
      <c r="CI607" s="96"/>
      <c r="CJ607" s="96"/>
      <c r="CK607" s="96"/>
      <c r="CL607" s="96"/>
      <c r="CM607" s="96"/>
      <c r="CN607" s="96"/>
      <c r="CO607" s="96"/>
      <c r="CP607" s="96"/>
      <c r="CQ607" s="96"/>
      <c r="CR607" s="96"/>
      <c r="CS607" s="96"/>
      <c r="CT607" s="96"/>
      <c r="CU607" s="96"/>
      <c r="CV607" s="96"/>
      <c r="CW607" s="96"/>
      <c r="CX607" s="96"/>
      <c r="CY607" s="96"/>
      <c r="CZ607" s="96"/>
      <c r="DA607" s="96"/>
      <c r="DB607" s="96"/>
      <c r="DC607" s="96"/>
      <c r="DD607" s="96"/>
      <c r="DE607" s="96"/>
      <c r="DF607" s="96"/>
      <c r="DG607" s="96"/>
      <c r="DH607" s="96"/>
      <c r="DI607" s="96"/>
      <c r="DJ607" s="96"/>
      <c r="DK607" s="96"/>
      <c r="DL607" s="96"/>
      <c r="DM607" s="96"/>
      <c r="DN607" s="96"/>
      <c r="DO607" s="96"/>
      <c r="DP607" s="96"/>
      <c r="DQ607" s="96"/>
      <c r="DR607" s="96"/>
      <c r="DS607" s="96"/>
      <c r="DT607" s="96"/>
      <c r="DU607" s="96"/>
      <c r="DV607" s="96"/>
      <c r="DW607" s="96"/>
      <c r="DX607" s="96"/>
      <c r="DY607" s="96"/>
      <c r="DZ607" s="96"/>
      <c r="EA607" s="96"/>
      <c r="EB607" s="96"/>
      <c r="EC607" s="96"/>
      <c r="ED607" s="96"/>
      <c r="EE607" s="96"/>
      <c r="EF607" s="96"/>
      <c r="EG607" s="96"/>
      <c r="EH607" s="96"/>
      <c r="EI607" s="96"/>
      <c r="EJ607" s="96"/>
      <c r="EK607" s="96"/>
      <c r="EL607" s="96"/>
      <c r="EM607" s="96"/>
      <c r="EN607" s="96"/>
      <c r="EO607" s="96"/>
      <c r="EP607" s="96"/>
      <c r="EQ607" s="96"/>
      <c r="ER607" s="96"/>
      <c r="ES607" s="96"/>
      <c r="ET607" s="96"/>
      <c r="EU607" s="96"/>
      <c r="EV607" s="96"/>
      <c r="EW607" s="96"/>
      <c r="EX607" s="96"/>
      <c r="EY607" s="96"/>
      <c r="EZ607" s="96"/>
      <c r="FA607" s="96"/>
      <c r="FB607" s="96"/>
      <c r="FC607" s="96"/>
      <c r="FD607" s="96"/>
      <c r="FE607" s="96"/>
      <c r="FF607" s="96"/>
      <c r="FG607" s="96"/>
      <c r="FH607" s="96"/>
      <c r="FI607" s="96"/>
      <c r="FJ607" s="96"/>
      <c r="FK607" s="96"/>
      <c r="FL607" s="96"/>
      <c r="FM607" s="96"/>
      <c r="FN607" s="96"/>
      <c r="FO607" s="96"/>
      <c r="FP607" s="96"/>
      <c r="FQ607" s="96"/>
      <c r="FR607" s="96"/>
      <c r="FS607" s="96"/>
      <c r="FT607" s="96"/>
      <c r="FU607" s="96"/>
      <c r="FV607" s="96"/>
      <c r="FW607" s="96"/>
      <c r="FX607" s="96"/>
      <c r="FY607" s="96"/>
      <c r="FZ607" s="96"/>
      <c r="GA607" s="96"/>
      <c r="GB607" s="96"/>
      <c r="GC607" s="96"/>
      <c r="GD607" s="96"/>
      <c r="GE607" s="96"/>
      <c r="GF607" s="96"/>
      <c r="GG607" s="96"/>
      <c r="GH607" s="96"/>
      <c r="GI607" s="96"/>
      <c r="GJ607" s="96"/>
      <c r="GK607" s="96"/>
      <c r="GL607" s="96"/>
      <c r="GM607" s="96"/>
      <c r="GN607" s="96"/>
      <c r="GO607" s="96"/>
      <c r="GP607" s="96"/>
      <c r="GQ607" s="96"/>
      <c r="GR607" s="96"/>
      <c r="GS607" s="96"/>
      <c r="GT607" s="96"/>
      <c r="GU607" s="96"/>
      <c r="GV607" s="96"/>
      <c r="GW607" s="96"/>
      <c r="GX607" s="96"/>
      <c r="GY607" s="96"/>
      <c r="GZ607" s="96"/>
      <c r="HA607" s="96"/>
      <c r="HB607" s="96"/>
      <c r="HC607" s="96"/>
      <c r="HD607" s="96"/>
      <c r="HE607" s="96"/>
      <c r="HF607" s="96"/>
      <c r="HG607" s="96"/>
      <c r="HH607" s="96"/>
      <c r="HI607" s="96"/>
      <c r="HJ607" s="96"/>
      <c r="HK607" s="96"/>
      <c r="HL607" s="96"/>
      <c r="HM607" s="96"/>
      <c r="HN607" s="96"/>
      <c r="HO607" s="96"/>
      <c r="HP607" s="96"/>
      <c r="HQ607" s="96"/>
      <c r="HR607" s="96"/>
      <c r="HS607" s="96"/>
      <c r="HT607" s="96"/>
      <c r="HU607" s="96"/>
      <c r="HV607" s="96"/>
      <c r="HW607" s="96"/>
      <c r="HX607" s="96"/>
      <c r="HY607" s="96"/>
      <c r="HZ607" s="96"/>
      <c r="IA607" s="96"/>
      <c r="IB607" s="96"/>
      <c r="IC607" s="96"/>
      <c r="ID607" s="96"/>
      <c r="IE607" s="96"/>
      <c r="IF607" s="96"/>
      <c r="IG607" s="96"/>
      <c r="IH607" s="96"/>
      <c r="II607" s="96"/>
      <c r="IJ607" s="96"/>
      <c r="IK607" s="96"/>
      <c r="IL607" s="96"/>
      <c r="IM607" s="96"/>
      <c r="IN607" s="96"/>
      <c r="IO607" s="96"/>
      <c r="IP607" s="96"/>
      <c r="IQ607" s="96"/>
      <c r="IR607" s="96"/>
      <c r="IS607" s="96"/>
      <c r="IT607" s="96"/>
    </row>
    <row r="608" spans="1:254" s="55" customFormat="1" ht="45" x14ac:dyDescent="0.25">
      <c r="A608" s="6">
        <v>2</v>
      </c>
      <c r="B608" s="106" t="s">
        <v>3773</v>
      </c>
      <c r="C608" s="14" t="s">
        <v>2559</v>
      </c>
      <c r="D608" s="14" t="s">
        <v>2477</v>
      </c>
      <c r="E608" s="6">
        <v>608</v>
      </c>
      <c r="F608" s="9" t="s">
        <v>2845</v>
      </c>
      <c r="G608" s="14" t="s">
        <v>2846</v>
      </c>
      <c r="H608" s="149">
        <v>41018.46</v>
      </c>
      <c r="I608" s="13" t="s">
        <v>37</v>
      </c>
      <c r="J608" s="16"/>
      <c r="K608" s="14" t="s">
        <v>2847</v>
      </c>
      <c r="L608" s="16"/>
      <c r="M608" s="16" t="s">
        <v>2848</v>
      </c>
      <c r="N608" s="16"/>
      <c r="O608" s="16" t="s">
        <v>2849</v>
      </c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98"/>
      <c r="AN608" s="32"/>
      <c r="AO608" s="32"/>
      <c r="AP608" s="32"/>
      <c r="AQ608" s="32"/>
      <c r="AR608" s="32"/>
      <c r="AS608" s="32"/>
      <c r="AT608" s="32"/>
      <c r="AU608" s="32"/>
      <c r="AV608" s="32"/>
      <c r="AW608" s="32"/>
      <c r="AX608" s="32"/>
      <c r="AY608" s="32"/>
      <c r="AZ608" s="32"/>
      <c r="BA608" s="32"/>
      <c r="BB608" s="32"/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32"/>
      <c r="BV608" s="32"/>
      <c r="BW608" s="32"/>
      <c r="BX608" s="32"/>
      <c r="BY608" s="32"/>
      <c r="BZ608" s="32"/>
      <c r="CA608" s="32"/>
      <c r="CB608" s="32"/>
      <c r="CC608" s="32"/>
      <c r="CD608" s="32"/>
      <c r="CE608" s="32"/>
      <c r="CF608" s="32"/>
      <c r="CG608" s="32"/>
      <c r="CH608" s="32"/>
      <c r="CI608" s="32"/>
      <c r="CJ608" s="32"/>
      <c r="CK608" s="32"/>
      <c r="CL608" s="32"/>
      <c r="CM608" s="32"/>
      <c r="CN608" s="32"/>
      <c r="CO608" s="32"/>
      <c r="CP608" s="32"/>
      <c r="CQ608" s="32"/>
      <c r="CR608" s="32"/>
      <c r="CS608" s="32"/>
      <c r="CT608" s="32"/>
      <c r="CU608" s="32"/>
      <c r="CV608" s="32"/>
      <c r="CW608" s="32"/>
      <c r="CX608" s="32"/>
      <c r="CY608" s="32"/>
      <c r="CZ608" s="32"/>
      <c r="DA608" s="32"/>
      <c r="DB608" s="32"/>
      <c r="DC608" s="32"/>
      <c r="DD608" s="32"/>
      <c r="DE608" s="32"/>
      <c r="DF608" s="32"/>
      <c r="DG608" s="32"/>
      <c r="DH608" s="32"/>
      <c r="DI608" s="32"/>
      <c r="DJ608" s="32"/>
      <c r="DK608" s="32"/>
      <c r="DL608" s="32"/>
      <c r="DM608" s="32"/>
      <c r="DN608" s="32"/>
      <c r="DO608" s="32"/>
      <c r="DP608" s="32"/>
      <c r="DQ608" s="32"/>
      <c r="DR608" s="32"/>
      <c r="DS608" s="32"/>
      <c r="DT608" s="32"/>
      <c r="DU608" s="32"/>
      <c r="DV608" s="32"/>
      <c r="DW608" s="32"/>
      <c r="DX608" s="32"/>
      <c r="DY608" s="32"/>
      <c r="DZ608" s="32"/>
      <c r="EA608" s="32"/>
      <c r="EB608" s="32"/>
      <c r="EC608" s="32"/>
      <c r="ED608" s="32"/>
      <c r="EE608" s="32"/>
      <c r="EF608" s="32"/>
      <c r="EG608" s="32"/>
      <c r="EH608" s="32"/>
      <c r="EI608" s="32"/>
      <c r="EJ608" s="32"/>
      <c r="EK608" s="32"/>
      <c r="EL608" s="32"/>
      <c r="EM608" s="32"/>
      <c r="EN608" s="32"/>
      <c r="EO608" s="32"/>
      <c r="EP608" s="32"/>
      <c r="EQ608" s="32"/>
      <c r="ER608" s="32"/>
      <c r="ES608" s="32"/>
      <c r="ET608" s="32"/>
      <c r="EU608" s="32"/>
      <c r="EV608" s="32"/>
      <c r="EW608" s="32"/>
      <c r="EX608" s="32"/>
      <c r="EY608" s="32"/>
      <c r="EZ608" s="32"/>
      <c r="FA608" s="32"/>
      <c r="FB608" s="32"/>
      <c r="FC608" s="32"/>
      <c r="FD608" s="32"/>
      <c r="FE608" s="32"/>
      <c r="FF608" s="32"/>
      <c r="FG608" s="32"/>
      <c r="FH608" s="32"/>
      <c r="FI608" s="32"/>
      <c r="FJ608" s="32"/>
      <c r="FK608" s="32"/>
      <c r="FL608" s="32"/>
      <c r="FM608" s="32"/>
      <c r="FN608" s="32"/>
      <c r="FO608" s="32"/>
      <c r="FP608" s="32"/>
      <c r="FQ608" s="32"/>
      <c r="FR608" s="32"/>
      <c r="FS608" s="32"/>
      <c r="FT608" s="32"/>
      <c r="FU608" s="32"/>
      <c r="FV608" s="32"/>
      <c r="FW608" s="32"/>
      <c r="FX608" s="32"/>
      <c r="FY608" s="32"/>
      <c r="FZ608" s="32"/>
      <c r="GA608" s="32"/>
      <c r="GB608" s="32"/>
      <c r="GC608" s="32"/>
      <c r="GD608" s="32"/>
      <c r="GE608" s="32"/>
      <c r="GF608" s="32"/>
      <c r="GG608" s="32"/>
      <c r="GH608" s="32"/>
      <c r="GI608" s="32"/>
      <c r="GJ608" s="32"/>
      <c r="GK608" s="32"/>
      <c r="GL608" s="32"/>
      <c r="GM608" s="32"/>
      <c r="GN608" s="32"/>
      <c r="GO608" s="32"/>
      <c r="GP608" s="32"/>
      <c r="GQ608" s="32"/>
      <c r="GR608" s="32"/>
      <c r="GS608" s="32"/>
      <c r="GT608" s="32"/>
      <c r="GU608" s="32"/>
      <c r="GV608" s="32"/>
      <c r="GW608" s="32"/>
      <c r="GX608" s="32"/>
      <c r="GY608" s="32"/>
      <c r="GZ608" s="32"/>
      <c r="HA608" s="32"/>
      <c r="HB608" s="32"/>
      <c r="HC608" s="32"/>
      <c r="HD608" s="32"/>
      <c r="HE608" s="32"/>
      <c r="HF608" s="32"/>
      <c r="HG608" s="32"/>
      <c r="HH608" s="32"/>
      <c r="HI608" s="32"/>
      <c r="HJ608" s="32"/>
      <c r="HK608" s="32"/>
      <c r="HL608" s="32"/>
      <c r="HM608" s="32"/>
      <c r="HN608" s="32"/>
      <c r="HO608" s="32"/>
      <c r="HP608" s="32"/>
      <c r="HQ608" s="32"/>
      <c r="HR608" s="32"/>
      <c r="HS608" s="32"/>
      <c r="HT608" s="32"/>
      <c r="HU608" s="32"/>
      <c r="HV608" s="32"/>
      <c r="HW608" s="32"/>
      <c r="HX608" s="32"/>
      <c r="HY608" s="32"/>
      <c r="HZ608" s="32"/>
      <c r="IA608" s="32"/>
      <c r="IB608" s="32"/>
      <c r="IC608" s="32"/>
      <c r="ID608" s="32"/>
      <c r="IE608" s="32"/>
      <c r="IF608" s="32"/>
      <c r="IG608" s="32"/>
      <c r="IH608" s="32"/>
      <c r="II608" s="32"/>
      <c r="IJ608" s="32"/>
      <c r="IK608" s="32"/>
      <c r="IL608" s="32"/>
      <c r="IM608" s="32"/>
      <c r="IN608" s="32"/>
      <c r="IO608" s="32"/>
      <c r="IP608" s="32"/>
      <c r="IQ608" s="32"/>
      <c r="IR608" s="32"/>
      <c r="IS608" s="32"/>
      <c r="IT608" s="32"/>
    </row>
    <row r="609" spans="1:254" s="55" customFormat="1" ht="60" x14ac:dyDescent="0.25">
      <c r="A609" s="6">
        <v>2</v>
      </c>
      <c r="B609" s="106" t="s">
        <v>3773</v>
      </c>
      <c r="C609" s="14" t="s">
        <v>53</v>
      </c>
      <c r="D609" s="14" t="s">
        <v>54</v>
      </c>
      <c r="E609" s="6">
        <v>609</v>
      </c>
      <c r="F609" s="7" t="s">
        <v>55</v>
      </c>
      <c r="G609" s="15" t="s">
        <v>56</v>
      </c>
      <c r="H609" s="149">
        <v>260.38</v>
      </c>
      <c r="I609" s="13" t="s">
        <v>37</v>
      </c>
      <c r="J609" s="16"/>
      <c r="K609" s="89" t="s">
        <v>3775</v>
      </c>
      <c r="L609" s="16"/>
      <c r="M609" s="98" t="s">
        <v>3776</v>
      </c>
      <c r="N609" s="16"/>
      <c r="O609" s="98" t="s">
        <v>3774</v>
      </c>
      <c r="P609" s="16"/>
      <c r="Q609" s="98"/>
      <c r="R609" s="98"/>
      <c r="S609" s="98"/>
      <c r="T609" s="98"/>
      <c r="U609" s="98"/>
      <c r="V609" s="98"/>
      <c r="W609" s="98"/>
      <c r="X609" s="98"/>
      <c r="Y609" s="98"/>
      <c r="Z609" s="98"/>
      <c r="AA609" s="98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32"/>
      <c r="AO609" s="32"/>
      <c r="AP609" s="32"/>
      <c r="AQ609" s="32"/>
      <c r="AR609" s="32"/>
      <c r="AS609" s="32"/>
      <c r="AT609" s="32"/>
      <c r="AU609" s="32"/>
      <c r="AV609" s="32"/>
      <c r="AW609" s="32"/>
      <c r="AX609" s="32"/>
      <c r="AY609" s="32"/>
      <c r="AZ609" s="32"/>
      <c r="BA609" s="32"/>
      <c r="BB609" s="32"/>
      <c r="BC609" s="32"/>
      <c r="BD609" s="32"/>
      <c r="BE609" s="32"/>
      <c r="BF609" s="32"/>
      <c r="BG609" s="32"/>
      <c r="BH609" s="32"/>
      <c r="BI609" s="32"/>
      <c r="BJ609" s="32"/>
      <c r="BK609" s="32"/>
      <c r="BL609" s="32"/>
      <c r="BM609" s="32"/>
      <c r="BN609" s="32"/>
      <c r="BO609" s="32"/>
      <c r="BP609" s="32"/>
      <c r="BQ609" s="32"/>
      <c r="BR609" s="32"/>
      <c r="BS609" s="32"/>
      <c r="BT609" s="32"/>
      <c r="BU609" s="32"/>
      <c r="BV609" s="32"/>
      <c r="BW609" s="32"/>
      <c r="BX609" s="32"/>
      <c r="BY609" s="32"/>
      <c r="BZ609" s="32"/>
      <c r="CA609" s="32"/>
      <c r="CB609" s="32"/>
      <c r="CC609" s="32"/>
      <c r="CD609" s="32"/>
      <c r="CE609" s="32"/>
      <c r="CF609" s="32"/>
      <c r="CG609" s="32"/>
      <c r="CH609" s="32"/>
      <c r="CI609" s="32"/>
      <c r="CJ609" s="32"/>
      <c r="CK609" s="32"/>
      <c r="CL609" s="32"/>
      <c r="CM609" s="32"/>
      <c r="CN609" s="32"/>
      <c r="CO609" s="32"/>
      <c r="CP609" s="32"/>
      <c r="CQ609" s="32"/>
      <c r="CR609" s="32"/>
      <c r="CS609" s="32"/>
      <c r="CT609" s="32"/>
      <c r="CU609" s="32"/>
      <c r="CV609" s="32"/>
      <c r="CW609" s="32"/>
      <c r="CX609" s="32"/>
      <c r="CY609" s="32"/>
      <c r="CZ609" s="32"/>
      <c r="DA609" s="32"/>
      <c r="DB609" s="32"/>
      <c r="DC609" s="32"/>
      <c r="DD609" s="32"/>
      <c r="DE609" s="32"/>
      <c r="DF609" s="32"/>
      <c r="DG609" s="32"/>
      <c r="DH609" s="32"/>
      <c r="DI609" s="32"/>
      <c r="DJ609" s="32"/>
      <c r="DK609" s="32"/>
      <c r="DL609" s="32"/>
      <c r="DM609" s="32"/>
      <c r="DN609" s="32"/>
      <c r="DO609" s="32"/>
      <c r="DP609" s="32"/>
      <c r="DQ609" s="32"/>
      <c r="DR609" s="32"/>
      <c r="DS609" s="32"/>
      <c r="DT609" s="32"/>
      <c r="DU609" s="32"/>
      <c r="DV609" s="32"/>
      <c r="DW609" s="32"/>
      <c r="DX609" s="32"/>
      <c r="DY609" s="32"/>
      <c r="DZ609" s="32"/>
      <c r="EA609" s="32"/>
      <c r="EB609" s="32"/>
      <c r="EC609" s="32"/>
      <c r="ED609" s="32"/>
      <c r="EE609" s="32"/>
      <c r="EF609" s="32"/>
      <c r="EG609" s="32"/>
      <c r="EH609" s="32"/>
      <c r="EI609" s="32"/>
      <c r="EJ609" s="32"/>
      <c r="EK609" s="32"/>
      <c r="EL609" s="32"/>
      <c r="EM609" s="32"/>
      <c r="EN609" s="32"/>
      <c r="EO609" s="32"/>
      <c r="EP609" s="32"/>
      <c r="EQ609" s="32"/>
      <c r="ER609" s="32"/>
      <c r="ES609" s="32"/>
      <c r="ET609" s="32"/>
      <c r="EU609" s="32"/>
      <c r="EV609" s="32"/>
      <c r="EW609" s="32"/>
      <c r="EX609" s="32"/>
      <c r="EY609" s="32"/>
      <c r="EZ609" s="32"/>
      <c r="FA609" s="32"/>
      <c r="FB609" s="32"/>
      <c r="FC609" s="32"/>
      <c r="FD609" s="32"/>
      <c r="FE609" s="32"/>
      <c r="FF609" s="32"/>
      <c r="FG609" s="32"/>
      <c r="FH609" s="32"/>
      <c r="FI609" s="32"/>
      <c r="FJ609" s="32"/>
      <c r="FK609" s="32"/>
      <c r="FL609" s="32"/>
      <c r="FM609" s="32"/>
      <c r="FN609" s="32"/>
      <c r="FO609" s="32"/>
      <c r="FP609" s="32"/>
      <c r="FQ609" s="32"/>
      <c r="FR609" s="32"/>
      <c r="FS609" s="32"/>
      <c r="FT609" s="32"/>
      <c r="FU609" s="32"/>
      <c r="FV609" s="32"/>
      <c r="FW609" s="32"/>
      <c r="FX609" s="32"/>
      <c r="FY609" s="32"/>
      <c r="FZ609" s="32"/>
      <c r="GA609" s="32"/>
      <c r="GB609" s="32"/>
      <c r="GC609" s="32"/>
      <c r="GD609" s="32"/>
      <c r="GE609" s="32"/>
      <c r="GF609" s="32"/>
      <c r="GG609" s="32"/>
      <c r="GH609" s="32"/>
      <c r="GI609" s="32"/>
      <c r="GJ609" s="32"/>
      <c r="GK609" s="32"/>
      <c r="GL609" s="32"/>
      <c r="GM609" s="32"/>
      <c r="GN609" s="32"/>
      <c r="GO609" s="32"/>
      <c r="GP609" s="32"/>
      <c r="GQ609" s="32"/>
      <c r="GR609" s="32"/>
      <c r="GS609" s="32"/>
      <c r="GT609" s="32"/>
      <c r="GU609" s="32"/>
      <c r="GV609" s="32"/>
      <c r="GW609" s="32"/>
      <c r="GX609" s="32"/>
      <c r="GY609" s="32"/>
      <c r="GZ609" s="32"/>
      <c r="HA609" s="32"/>
      <c r="HB609" s="32"/>
      <c r="HC609" s="32"/>
      <c r="HD609" s="32"/>
      <c r="HE609" s="32"/>
      <c r="HF609" s="32"/>
      <c r="HG609" s="32"/>
      <c r="HH609" s="32"/>
      <c r="HI609" s="32"/>
      <c r="HJ609" s="32"/>
      <c r="HK609" s="32"/>
      <c r="HL609" s="32"/>
      <c r="HM609" s="32"/>
      <c r="HN609" s="32"/>
      <c r="HO609" s="32"/>
      <c r="HP609" s="32"/>
      <c r="HQ609" s="32"/>
      <c r="HR609" s="32"/>
      <c r="HS609" s="32"/>
      <c r="HT609" s="32"/>
      <c r="HU609" s="32"/>
      <c r="HV609" s="32"/>
      <c r="HW609" s="32"/>
      <c r="HX609" s="32"/>
      <c r="HY609" s="32"/>
      <c r="HZ609" s="32"/>
      <c r="IA609" s="32"/>
      <c r="IB609" s="32"/>
      <c r="IC609" s="32"/>
      <c r="ID609" s="32"/>
      <c r="IE609" s="32"/>
      <c r="IF609" s="32"/>
      <c r="IG609" s="32"/>
      <c r="IH609" s="32"/>
      <c r="II609" s="32"/>
      <c r="IJ609" s="32"/>
      <c r="IK609" s="32"/>
      <c r="IL609" s="32"/>
      <c r="IM609" s="32"/>
      <c r="IN609" s="32"/>
      <c r="IO609" s="32"/>
      <c r="IP609" s="32"/>
      <c r="IQ609" s="32"/>
      <c r="IR609" s="32"/>
      <c r="IS609" s="32"/>
      <c r="IT609" s="32"/>
    </row>
    <row r="610" spans="1:254" s="58" customFormat="1" ht="45" x14ac:dyDescent="0.25">
      <c r="A610" s="6">
        <v>2</v>
      </c>
      <c r="B610" s="106" t="s">
        <v>3773</v>
      </c>
      <c r="C610" s="14" t="s">
        <v>53</v>
      </c>
      <c r="D610" s="14" t="s">
        <v>54</v>
      </c>
      <c r="E610" s="6">
        <v>610</v>
      </c>
      <c r="F610" s="7" t="s">
        <v>57</v>
      </c>
      <c r="G610" s="15" t="s">
        <v>56</v>
      </c>
      <c r="H610" s="149">
        <v>222.13</v>
      </c>
      <c r="I610" s="13" t="s">
        <v>37</v>
      </c>
      <c r="J610" s="16"/>
      <c r="K610" s="89" t="s">
        <v>3779</v>
      </c>
      <c r="L610" s="16"/>
      <c r="M610" s="98" t="s">
        <v>3777</v>
      </c>
      <c r="N610" s="16"/>
      <c r="O610" s="98" t="s">
        <v>3778</v>
      </c>
      <c r="P610" s="16"/>
      <c r="Q610" s="98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84"/>
      <c r="AK610" s="84"/>
      <c r="AL610" s="84"/>
      <c r="AM610" s="84"/>
      <c r="AN610" s="32"/>
      <c r="AO610" s="32"/>
      <c r="AP610" s="32"/>
      <c r="AQ610" s="32"/>
      <c r="AR610" s="32"/>
      <c r="AS610" s="32"/>
      <c r="AT610" s="32"/>
      <c r="AU610" s="32"/>
      <c r="AV610" s="32"/>
      <c r="AW610" s="32"/>
      <c r="AX610" s="32"/>
      <c r="AY610" s="32"/>
      <c r="AZ610" s="32"/>
      <c r="BA610" s="32"/>
      <c r="BB610" s="32"/>
      <c r="BC610" s="32"/>
      <c r="BD610" s="32"/>
      <c r="BE610" s="32"/>
      <c r="BF610" s="32"/>
      <c r="BG610" s="32"/>
      <c r="BH610" s="32"/>
      <c r="BI610" s="32"/>
      <c r="BJ610" s="32"/>
      <c r="BK610" s="32"/>
      <c r="BL610" s="32"/>
      <c r="BM610" s="32"/>
      <c r="BN610" s="32"/>
      <c r="BO610" s="32"/>
      <c r="BP610" s="32"/>
      <c r="BQ610" s="32"/>
      <c r="BR610" s="32"/>
      <c r="BS610" s="32"/>
      <c r="BT610" s="32"/>
      <c r="BU610" s="32"/>
      <c r="BV610" s="32"/>
      <c r="BW610" s="32"/>
      <c r="BX610" s="32"/>
      <c r="BY610" s="32"/>
      <c r="BZ610" s="32"/>
      <c r="CA610" s="32"/>
      <c r="CB610" s="32"/>
      <c r="CC610" s="32"/>
      <c r="CD610" s="32"/>
      <c r="CE610" s="32"/>
      <c r="CF610" s="32"/>
      <c r="CG610" s="32"/>
      <c r="CH610" s="32"/>
      <c r="CI610" s="32"/>
      <c r="CJ610" s="32"/>
      <c r="CK610" s="32"/>
      <c r="CL610" s="32"/>
      <c r="CM610" s="32"/>
      <c r="CN610" s="32"/>
      <c r="CO610" s="32"/>
      <c r="CP610" s="32"/>
      <c r="CQ610" s="32"/>
      <c r="CR610" s="32"/>
      <c r="CS610" s="32"/>
      <c r="CT610" s="32"/>
      <c r="CU610" s="32"/>
      <c r="CV610" s="32"/>
      <c r="CW610" s="32"/>
      <c r="CX610" s="32"/>
      <c r="CY610" s="32"/>
      <c r="CZ610" s="32"/>
      <c r="DA610" s="32"/>
      <c r="DB610" s="32"/>
      <c r="DC610" s="32"/>
      <c r="DD610" s="32"/>
      <c r="DE610" s="32"/>
      <c r="DF610" s="32"/>
      <c r="DG610" s="32"/>
      <c r="DH610" s="32"/>
      <c r="DI610" s="32"/>
      <c r="DJ610" s="32"/>
      <c r="DK610" s="32"/>
      <c r="DL610" s="32"/>
      <c r="DM610" s="32"/>
      <c r="DN610" s="32"/>
      <c r="DO610" s="32"/>
      <c r="DP610" s="32"/>
      <c r="DQ610" s="32"/>
      <c r="DR610" s="32"/>
      <c r="DS610" s="32"/>
      <c r="DT610" s="32"/>
      <c r="DU610" s="32"/>
      <c r="DV610" s="32"/>
      <c r="DW610" s="32"/>
      <c r="DX610" s="32"/>
      <c r="DY610" s="32"/>
      <c r="DZ610" s="32"/>
      <c r="EA610" s="32"/>
      <c r="EB610" s="32"/>
      <c r="EC610" s="32"/>
      <c r="ED610" s="32"/>
      <c r="EE610" s="32"/>
      <c r="EF610" s="32"/>
      <c r="EG610" s="32"/>
      <c r="EH610" s="32"/>
      <c r="EI610" s="32"/>
      <c r="EJ610" s="32"/>
      <c r="EK610" s="32"/>
      <c r="EL610" s="32"/>
      <c r="EM610" s="32"/>
      <c r="EN610" s="32"/>
      <c r="EO610" s="32"/>
      <c r="EP610" s="32"/>
      <c r="EQ610" s="32"/>
      <c r="ER610" s="32"/>
      <c r="ES610" s="32"/>
      <c r="ET610" s="32"/>
      <c r="EU610" s="32"/>
      <c r="EV610" s="32"/>
      <c r="EW610" s="32"/>
      <c r="EX610" s="32"/>
      <c r="EY610" s="32"/>
      <c r="EZ610" s="32"/>
      <c r="FA610" s="32"/>
      <c r="FB610" s="32"/>
      <c r="FC610" s="32"/>
      <c r="FD610" s="32"/>
      <c r="FE610" s="32"/>
      <c r="FF610" s="32"/>
      <c r="FG610" s="32"/>
      <c r="FH610" s="32"/>
      <c r="FI610" s="32"/>
      <c r="FJ610" s="32"/>
      <c r="FK610" s="32"/>
      <c r="FL610" s="32"/>
      <c r="FM610" s="32"/>
      <c r="FN610" s="32"/>
      <c r="FO610" s="32"/>
      <c r="FP610" s="32"/>
      <c r="FQ610" s="32"/>
      <c r="FR610" s="32"/>
      <c r="FS610" s="32"/>
      <c r="FT610" s="32"/>
      <c r="FU610" s="32"/>
      <c r="FV610" s="32"/>
      <c r="FW610" s="32"/>
      <c r="FX610" s="32"/>
      <c r="FY610" s="32"/>
      <c r="FZ610" s="32"/>
      <c r="GA610" s="32"/>
      <c r="GB610" s="32"/>
      <c r="GC610" s="32"/>
      <c r="GD610" s="32"/>
      <c r="GE610" s="32"/>
      <c r="GF610" s="32"/>
      <c r="GG610" s="32"/>
      <c r="GH610" s="32"/>
      <c r="GI610" s="32"/>
      <c r="GJ610" s="32"/>
      <c r="GK610" s="32"/>
      <c r="GL610" s="32"/>
      <c r="GM610" s="32"/>
      <c r="GN610" s="32"/>
      <c r="GO610" s="32"/>
      <c r="GP610" s="32"/>
      <c r="GQ610" s="32"/>
      <c r="GR610" s="32"/>
      <c r="GS610" s="32"/>
      <c r="GT610" s="32"/>
      <c r="GU610" s="32"/>
      <c r="GV610" s="32"/>
      <c r="GW610" s="32"/>
      <c r="GX610" s="32"/>
      <c r="GY610" s="32"/>
      <c r="GZ610" s="32"/>
      <c r="HA610" s="32"/>
      <c r="HB610" s="32"/>
      <c r="HC610" s="32"/>
      <c r="HD610" s="32"/>
      <c r="HE610" s="32"/>
      <c r="HF610" s="32"/>
      <c r="HG610" s="32"/>
      <c r="HH610" s="32"/>
      <c r="HI610" s="32"/>
      <c r="HJ610" s="32"/>
      <c r="HK610" s="32"/>
      <c r="HL610" s="32"/>
      <c r="HM610" s="32"/>
      <c r="HN610" s="32"/>
      <c r="HO610" s="32"/>
      <c r="HP610" s="32"/>
      <c r="HQ610" s="32"/>
      <c r="HR610" s="32"/>
      <c r="HS610" s="32"/>
      <c r="HT610" s="32"/>
      <c r="HU610" s="32"/>
      <c r="HV610" s="32"/>
      <c r="HW610" s="32"/>
      <c r="HX610" s="32"/>
      <c r="HY610" s="32"/>
      <c r="HZ610" s="32"/>
      <c r="IA610" s="32"/>
      <c r="IB610" s="32"/>
      <c r="IC610" s="32"/>
      <c r="ID610" s="32"/>
      <c r="IE610" s="32"/>
      <c r="IF610" s="32"/>
      <c r="IG610" s="32"/>
      <c r="IH610" s="32"/>
      <c r="II610" s="32"/>
      <c r="IJ610" s="32"/>
      <c r="IK610" s="32"/>
      <c r="IL610" s="32"/>
      <c r="IM610" s="32"/>
      <c r="IN610" s="32"/>
      <c r="IO610" s="32"/>
      <c r="IP610" s="32"/>
      <c r="IQ610" s="32"/>
      <c r="IR610" s="32"/>
      <c r="IS610" s="32"/>
      <c r="IT610" s="32"/>
    </row>
    <row r="611" spans="1:254" s="55" customFormat="1" ht="45" x14ac:dyDescent="0.25">
      <c r="A611" s="6">
        <v>2</v>
      </c>
      <c r="B611" s="106" t="s">
        <v>3773</v>
      </c>
      <c r="C611" s="15" t="s">
        <v>58</v>
      </c>
      <c r="D611" s="14" t="s">
        <v>54</v>
      </c>
      <c r="E611" s="6">
        <v>611</v>
      </c>
      <c r="F611" s="8" t="s">
        <v>59</v>
      </c>
      <c r="G611" s="14" t="s">
        <v>60</v>
      </c>
      <c r="H611" s="149">
        <v>51.97</v>
      </c>
      <c r="I611" s="86" t="s">
        <v>37</v>
      </c>
      <c r="J611" s="16"/>
      <c r="K611" s="89" t="s">
        <v>3785</v>
      </c>
      <c r="L611" s="16"/>
      <c r="M611" s="16"/>
      <c r="N611" s="16"/>
      <c r="O611" s="16"/>
      <c r="P611" s="16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  <c r="AG611" s="84"/>
      <c r="AH611" s="84"/>
      <c r="AI611" s="84"/>
      <c r="AJ611" s="84"/>
      <c r="AK611" s="84"/>
      <c r="AL611" s="84"/>
      <c r="AM611" s="84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</row>
    <row r="612" spans="1:254" s="55" customFormat="1" ht="75" x14ac:dyDescent="0.25">
      <c r="A612" s="6">
        <v>2</v>
      </c>
      <c r="B612" s="106" t="s">
        <v>3773</v>
      </c>
      <c r="C612" s="15" t="s">
        <v>62</v>
      </c>
      <c r="D612" s="14" t="s">
        <v>54</v>
      </c>
      <c r="E612" s="6">
        <v>612</v>
      </c>
      <c r="F612" s="8" t="s">
        <v>3569</v>
      </c>
      <c r="G612" s="14" t="s">
        <v>63</v>
      </c>
      <c r="H612" s="149">
        <v>45.54</v>
      </c>
      <c r="I612" s="86" t="s">
        <v>37</v>
      </c>
      <c r="J612" s="16"/>
      <c r="K612" s="14" t="s">
        <v>64</v>
      </c>
      <c r="L612" s="16"/>
      <c r="M612" s="16" t="s">
        <v>65</v>
      </c>
      <c r="N612" s="16"/>
      <c r="O612" s="16" t="s">
        <v>66</v>
      </c>
      <c r="P612" s="16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  <c r="AG612" s="84"/>
      <c r="AH612" s="84"/>
      <c r="AI612" s="84"/>
      <c r="AJ612" s="84"/>
      <c r="AK612" s="84"/>
      <c r="AL612" s="84"/>
      <c r="AM612" s="84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</row>
    <row r="613" spans="1:254" s="55" customFormat="1" ht="45" x14ac:dyDescent="0.25">
      <c r="A613" s="6">
        <v>2</v>
      </c>
      <c r="B613" s="106" t="s">
        <v>3773</v>
      </c>
      <c r="C613" s="14" t="s">
        <v>67</v>
      </c>
      <c r="D613" s="14" t="s">
        <v>54</v>
      </c>
      <c r="E613" s="6">
        <v>613</v>
      </c>
      <c r="F613" s="7" t="s">
        <v>68</v>
      </c>
      <c r="G613" s="14" t="s">
        <v>69</v>
      </c>
      <c r="H613" s="24">
        <v>327.88</v>
      </c>
      <c r="I613" s="13" t="s">
        <v>37</v>
      </c>
      <c r="J613" s="16"/>
      <c r="K613" s="89" t="s">
        <v>3780</v>
      </c>
      <c r="L613" s="16"/>
      <c r="M613" s="16"/>
      <c r="N613" s="16"/>
      <c r="O613" s="16"/>
      <c r="P613" s="16"/>
      <c r="Q613" s="84"/>
      <c r="R613" s="84"/>
      <c r="S613" s="84"/>
      <c r="T613" s="84"/>
      <c r="U613" s="84"/>
      <c r="V613" s="84"/>
      <c r="W613" s="84"/>
      <c r="X613" s="84"/>
      <c r="Y613" s="84"/>
      <c r="Z613" s="84"/>
      <c r="AA613" s="84"/>
      <c r="AB613" s="84"/>
      <c r="AC613" s="84"/>
      <c r="AD613" s="84"/>
      <c r="AE613" s="84"/>
      <c r="AF613" s="84"/>
      <c r="AG613" s="84"/>
      <c r="AH613" s="84"/>
      <c r="AI613" s="84"/>
      <c r="AJ613" s="84"/>
      <c r="AK613" s="84"/>
      <c r="AL613" s="84"/>
      <c r="AM613" s="84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5" x14ac:dyDescent="0.25">
      <c r="A614" s="6">
        <v>2</v>
      </c>
      <c r="B614" s="106" t="s">
        <v>3773</v>
      </c>
      <c r="C614" s="15" t="s">
        <v>62</v>
      </c>
      <c r="D614" s="14" t="s">
        <v>54</v>
      </c>
      <c r="E614" s="6">
        <v>614</v>
      </c>
      <c r="F614" s="8" t="s">
        <v>70</v>
      </c>
      <c r="G614" s="14" t="s">
        <v>71</v>
      </c>
      <c r="H614" s="149">
        <v>375.95</v>
      </c>
      <c r="I614" s="13" t="s">
        <v>37</v>
      </c>
      <c r="J614" s="16"/>
      <c r="K614" s="14" t="s">
        <v>72</v>
      </c>
      <c r="L614" s="16"/>
      <c r="M614" s="16" t="s">
        <v>73</v>
      </c>
      <c r="N614" s="16">
        <v>5112087</v>
      </c>
      <c r="O614" s="16"/>
      <c r="P614" s="16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84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</row>
    <row r="615" spans="1:254" s="55" customFormat="1" ht="45" x14ac:dyDescent="0.25">
      <c r="A615" s="6">
        <v>2</v>
      </c>
      <c r="B615" s="106" t="s">
        <v>3773</v>
      </c>
      <c r="C615" s="14" t="s">
        <v>62</v>
      </c>
      <c r="D615" s="14" t="s">
        <v>54</v>
      </c>
      <c r="E615" s="6">
        <v>615</v>
      </c>
      <c r="F615" s="7" t="s">
        <v>74</v>
      </c>
      <c r="G615" s="15" t="s">
        <v>75</v>
      </c>
      <c r="H615" s="149">
        <v>55.82</v>
      </c>
      <c r="I615" s="13" t="s">
        <v>37</v>
      </c>
      <c r="J615" s="16"/>
      <c r="K615" s="14" t="s">
        <v>76</v>
      </c>
      <c r="L615" s="16"/>
      <c r="M615" s="16" t="s">
        <v>77</v>
      </c>
      <c r="N615" s="16"/>
      <c r="O615" s="16"/>
      <c r="P615" s="16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  <c r="AB615" s="84"/>
      <c r="AC615" s="84"/>
      <c r="AD615" s="84"/>
      <c r="AE615" s="84"/>
      <c r="AF615" s="84"/>
      <c r="AG615" s="84"/>
      <c r="AH615" s="84"/>
      <c r="AI615" s="84"/>
      <c r="AJ615" s="84"/>
      <c r="AK615" s="84"/>
      <c r="AL615" s="84"/>
      <c r="AM615" s="84"/>
      <c r="AN615" s="104"/>
      <c r="AO615" s="104"/>
      <c r="AP615" s="104"/>
      <c r="AQ615" s="104"/>
      <c r="AR615" s="104"/>
      <c r="AS615" s="104"/>
      <c r="AT615" s="104"/>
      <c r="AU615" s="104"/>
      <c r="AV615" s="104"/>
      <c r="AW615" s="104"/>
      <c r="AX615" s="104"/>
      <c r="AY615" s="104"/>
      <c r="AZ615" s="104"/>
      <c r="BA615" s="104"/>
      <c r="BB615" s="104"/>
      <c r="BC615" s="104"/>
      <c r="BD615" s="104"/>
      <c r="BE615" s="104"/>
      <c r="BF615" s="104"/>
      <c r="BG615" s="104"/>
      <c r="BH615" s="104"/>
      <c r="BI615" s="104"/>
      <c r="BJ615" s="104"/>
      <c r="BK615" s="104"/>
      <c r="BL615" s="104"/>
      <c r="BM615" s="104"/>
      <c r="BN615" s="104"/>
      <c r="BO615" s="104"/>
      <c r="BP615" s="104"/>
      <c r="BQ615" s="104"/>
      <c r="BR615" s="104"/>
      <c r="BS615" s="104"/>
      <c r="BT615" s="104"/>
      <c r="BU615" s="104"/>
      <c r="BV615" s="104"/>
      <c r="BW615" s="104"/>
      <c r="BX615" s="104"/>
      <c r="BY615" s="104"/>
      <c r="BZ615" s="104"/>
      <c r="CA615" s="104"/>
      <c r="CB615" s="104"/>
      <c r="CC615" s="104"/>
      <c r="CD615" s="104"/>
      <c r="CE615" s="104"/>
      <c r="CF615" s="104"/>
      <c r="CG615" s="104"/>
      <c r="CH615" s="104"/>
      <c r="CI615" s="104"/>
      <c r="CJ615" s="104"/>
      <c r="CK615" s="104"/>
      <c r="CL615" s="104"/>
      <c r="CM615" s="104"/>
      <c r="CN615" s="104"/>
      <c r="CO615" s="104"/>
      <c r="CP615" s="104"/>
      <c r="CQ615" s="104"/>
      <c r="CR615" s="104"/>
      <c r="CS615" s="104"/>
      <c r="CT615" s="104"/>
      <c r="CU615" s="104"/>
      <c r="CV615" s="104"/>
      <c r="CW615" s="104"/>
      <c r="CX615" s="104"/>
      <c r="CY615" s="104"/>
      <c r="CZ615" s="104"/>
      <c r="DA615" s="104"/>
      <c r="DB615" s="104"/>
      <c r="DC615" s="104"/>
      <c r="DD615" s="104"/>
      <c r="DE615" s="104"/>
      <c r="DF615" s="104"/>
      <c r="DG615" s="104"/>
      <c r="DH615" s="104"/>
      <c r="DI615" s="104"/>
      <c r="DJ615" s="104"/>
      <c r="DK615" s="104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  <c r="FF615" s="32"/>
      <c r="FG615" s="32"/>
      <c r="FH615" s="32"/>
      <c r="FI615" s="32"/>
      <c r="FJ615" s="32"/>
      <c r="FK615" s="32"/>
      <c r="FL615" s="32"/>
      <c r="FM615" s="32"/>
      <c r="FN615" s="32"/>
      <c r="FO615" s="32"/>
      <c r="FP615" s="32"/>
      <c r="FQ615" s="32"/>
      <c r="FR615" s="32"/>
      <c r="FS615" s="32"/>
      <c r="FT615" s="32"/>
      <c r="FU615" s="32"/>
      <c r="FV615" s="32"/>
      <c r="FW615" s="32"/>
      <c r="FX615" s="32"/>
      <c r="FY615" s="32"/>
      <c r="FZ615" s="32"/>
      <c r="GA615" s="32"/>
      <c r="GB615" s="32"/>
      <c r="GC615" s="32"/>
      <c r="GD615" s="32"/>
      <c r="GE615" s="32"/>
      <c r="GF615" s="32"/>
      <c r="GG615" s="32"/>
      <c r="GH615" s="32"/>
      <c r="GI615" s="32"/>
      <c r="GJ615" s="32"/>
      <c r="GK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</row>
    <row r="616" spans="1:254" s="55" customFormat="1" ht="60" x14ac:dyDescent="0.25">
      <c r="A616" s="6">
        <v>2</v>
      </c>
      <c r="B616" s="106" t="s">
        <v>3773</v>
      </c>
      <c r="C616" s="14" t="s">
        <v>78</v>
      </c>
      <c r="D616" s="14" t="s">
        <v>54</v>
      </c>
      <c r="E616" s="6">
        <v>616</v>
      </c>
      <c r="F616" s="8" t="s">
        <v>79</v>
      </c>
      <c r="G616" s="15" t="s">
        <v>80</v>
      </c>
      <c r="H616" s="149">
        <v>1132.4100000000001</v>
      </c>
      <c r="I616" s="13" t="s">
        <v>37</v>
      </c>
      <c r="J616" s="16" t="s">
        <v>81</v>
      </c>
      <c r="K616" s="7" t="s">
        <v>82</v>
      </c>
      <c r="L616" s="9"/>
      <c r="M616" s="9" t="s">
        <v>83</v>
      </c>
      <c r="N616" s="9"/>
      <c r="O616" s="9"/>
      <c r="P616" s="9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5" customFormat="1" ht="45" x14ac:dyDescent="0.25">
      <c r="A617" s="6">
        <v>2</v>
      </c>
      <c r="B617" s="106" t="s">
        <v>3773</v>
      </c>
      <c r="C617" s="14" t="s">
        <v>84</v>
      </c>
      <c r="D617" s="14" t="s">
        <v>54</v>
      </c>
      <c r="E617" s="6">
        <v>617</v>
      </c>
      <c r="F617" s="7" t="s">
        <v>85</v>
      </c>
      <c r="G617" s="15" t="s">
        <v>86</v>
      </c>
      <c r="H617" s="149">
        <v>121.96</v>
      </c>
      <c r="I617" s="13" t="s">
        <v>37</v>
      </c>
      <c r="J617" s="16"/>
      <c r="K617" s="89" t="s">
        <v>3781</v>
      </c>
      <c r="L617" s="16"/>
      <c r="M617" s="16"/>
      <c r="N617" s="16"/>
      <c r="O617" s="16"/>
      <c r="P617" s="16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5" customFormat="1" ht="45" x14ac:dyDescent="0.25">
      <c r="A618" s="6">
        <v>2</v>
      </c>
      <c r="B618" s="106" t="s">
        <v>3773</v>
      </c>
      <c r="C618" s="14" t="s">
        <v>84</v>
      </c>
      <c r="D618" s="14" t="s">
        <v>54</v>
      </c>
      <c r="E618" s="6">
        <v>618</v>
      </c>
      <c r="F618" s="7" t="s">
        <v>87</v>
      </c>
      <c r="G618" s="14" t="s">
        <v>88</v>
      </c>
      <c r="H618" s="24">
        <v>86.75</v>
      </c>
      <c r="I618" s="13" t="s">
        <v>37</v>
      </c>
      <c r="J618" s="16"/>
      <c r="K618" s="89" t="s">
        <v>3782</v>
      </c>
      <c r="L618" s="16"/>
      <c r="M618" s="16"/>
      <c r="N618" s="16"/>
      <c r="O618" s="16"/>
      <c r="P618" s="16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</row>
    <row r="619" spans="1:254" s="55" customFormat="1" ht="45" x14ac:dyDescent="0.25">
      <c r="A619" s="6">
        <v>2</v>
      </c>
      <c r="B619" s="106" t="s">
        <v>3773</v>
      </c>
      <c r="C619" s="15" t="s">
        <v>89</v>
      </c>
      <c r="D619" s="14" t="s">
        <v>54</v>
      </c>
      <c r="E619" s="6">
        <v>619</v>
      </c>
      <c r="F619" s="8" t="s">
        <v>90</v>
      </c>
      <c r="G619" s="15" t="s">
        <v>91</v>
      </c>
      <c r="H619" s="24">
        <v>75.39</v>
      </c>
      <c r="I619" s="13" t="s">
        <v>37</v>
      </c>
      <c r="J619" s="16"/>
      <c r="K619" s="89" t="s">
        <v>3783</v>
      </c>
      <c r="L619" s="16"/>
      <c r="M619" s="16"/>
      <c r="N619" s="16"/>
      <c r="O619" s="16"/>
      <c r="P619" s="16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 s="104"/>
      <c r="AO619" s="104"/>
      <c r="AP619" s="104"/>
      <c r="AQ619" s="104"/>
      <c r="AR619" s="104"/>
      <c r="AS619" s="104"/>
      <c r="AT619" s="104"/>
      <c r="AU619" s="104"/>
      <c r="AV619" s="104"/>
      <c r="AW619" s="104"/>
      <c r="AX619" s="104"/>
      <c r="AY619" s="104"/>
      <c r="AZ619" s="104"/>
      <c r="BA619" s="104"/>
      <c r="BB619" s="104"/>
      <c r="BC619" s="104"/>
      <c r="BD619" s="104"/>
      <c r="BE619" s="104"/>
      <c r="BF619" s="104"/>
      <c r="BG619" s="104"/>
      <c r="BH619" s="104"/>
      <c r="BI619" s="104"/>
      <c r="BJ619" s="104"/>
      <c r="BK619" s="104"/>
      <c r="BL619" s="104"/>
      <c r="BM619" s="104"/>
      <c r="BN619" s="104"/>
      <c r="BO619" s="104"/>
      <c r="BP619" s="104"/>
      <c r="BQ619" s="104"/>
      <c r="BR619" s="104"/>
      <c r="BS619" s="104"/>
      <c r="BT619" s="104"/>
      <c r="BU619" s="104"/>
      <c r="BV619" s="104"/>
      <c r="BW619" s="104"/>
      <c r="BX619" s="104"/>
      <c r="BY619" s="104"/>
      <c r="BZ619" s="104"/>
      <c r="CA619" s="104"/>
      <c r="CB619" s="104"/>
      <c r="CC619" s="104"/>
      <c r="CD619" s="104"/>
      <c r="CE619" s="104"/>
      <c r="CF619" s="104"/>
      <c r="CG619" s="104"/>
      <c r="CH619" s="104"/>
      <c r="CI619" s="104"/>
      <c r="CJ619" s="104"/>
      <c r="CK619" s="104"/>
      <c r="CL619" s="104"/>
      <c r="CM619" s="104"/>
      <c r="CN619" s="104"/>
      <c r="CO619" s="104"/>
      <c r="CP619" s="104"/>
      <c r="CQ619" s="104"/>
      <c r="CR619" s="104"/>
      <c r="CS619" s="104"/>
      <c r="CT619" s="104"/>
      <c r="CU619" s="104"/>
      <c r="CV619" s="104"/>
      <c r="CW619" s="104"/>
      <c r="CX619" s="104"/>
      <c r="CY619" s="104"/>
      <c r="CZ619" s="104"/>
      <c r="DA619" s="104"/>
      <c r="DB619" s="104"/>
      <c r="DC619" s="104"/>
      <c r="DD619" s="104"/>
      <c r="DE619" s="104"/>
      <c r="DF619" s="104"/>
      <c r="DG619" s="104"/>
      <c r="DH619" s="104"/>
      <c r="DI619" s="104"/>
      <c r="DJ619" s="104"/>
      <c r="DK619" s="104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/>
      <c r="EA619" s="32"/>
      <c r="EB619" s="32"/>
      <c r="EC619" s="32"/>
      <c r="ED619" s="32"/>
      <c r="EE619" s="32"/>
      <c r="EF619" s="32"/>
      <c r="EG619" s="32"/>
      <c r="EH619" s="32"/>
      <c r="EI619" s="32"/>
      <c r="EJ619" s="32"/>
      <c r="EK619" s="32"/>
      <c r="EL619" s="32"/>
      <c r="EM619" s="32"/>
      <c r="EN619" s="32"/>
      <c r="EO619" s="32"/>
      <c r="EP619" s="32"/>
      <c r="EQ619" s="32"/>
      <c r="ER619" s="32"/>
      <c r="ES619" s="32"/>
      <c r="ET619" s="32"/>
      <c r="EU619" s="32"/>
      <c r="EV619" s="32"/>
      <c r="EW619" s="32"/>
      <c r="EX619" s="32"/>
      <c r="EY619" s="32"/>
      <c r="EZ619" s="32"/>
      <c r="FA619" s="32"/>
      <c r="FB619" s="32"/>
      <c r="FC619" s="32"/>
      <c r="FD619" s="32"/>
      <c r="FE619" s="32"/>
      <c r="FF619" s="32"/>
      <c r="FG619" s="32"/>
      <c r="FH619" s="32"/>
      <c r="FI619" s="32"/>
      <c r="FJ619" s="32"/>
      <c r="FK619" s="32"/>
      <c r="FL619" s="32"/>
      <c r="FM619" s="32"/>
      <c r="FN619" s="32"/>
      <c r="FO619" s="32"/>
      <c r="FP619" s="32"/>
      <c r="FQ619" s="32"/>
      <c r="FR619" s="32"/>
      <c r="FS619" s="32"/>
      <c r="FT619" s="32"/>
      <c r="FU619" s="32"/>
      <c r="FV619" s="32"/>
      <c r="FW619" s="32"/>
      <c r="FX619" s="32"/>
      <c r="FY619" s="32"/>
      <c r="FZ619" s="32"/>
      <c r="GA619" s="32"/>
      <c r="GB619" s="32"/>
      <c r="GC619" s="32"/>
      <c r="GD619" s="32"/>
      <c r="GE619" s="32"/>
      <c r="GF619" s="32"/>
      <c r="GG619" s="32"/>
      <c r="GH619" s="32"/>
      <c r="GI619" s="32"/>
      <c r="GJ619" s="32"/>
      <c r="GK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</row>
    <row r="620" spans="1:254" s="55" customFormat="1" ht="60" x14ac:dyDescent="0.25">
      <c r="A620" s="6">
        <v>2</v>
      </c>
      <c r="B620" s="106" t="s">
        <v>3773</v>
      </c>
      <c r="C620" s="15" t="s">
        <v>78</v>
      </c>
      <c r="D620" s="14" t="s">
        <v>54</v>
      </c>
      <c r="E620" s="6">
        <v>620</v>
      </c>
      <c r="F620" s="8" t="s">
        <v>92</v>
      </c>
      <c r="G620" s="14" t="s">
        <v>93</v>
      </c>
      <c r="H620" s="149">
        <v>170.87</v>
      </c>
      <c r="I620" s="13" t="s">
        <v>37</v>
      </c>
      <c r="J620" s="16" t="s">
        <v>81</v>
      </c>
      <c r="K620" s="7" t="s">
        <v>82</v>
      </c>
      <c r="L620" s="9"/>
      <c r="M620" s="9" t="s">
        <v>94</v>
      </c>
      <c r="N620" s="9"/>
      <c r="O620" s="9"/>
      <c r="P620" s="9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/>
      <c r="EA620" s="32"/>
      <c r="EB620" s="32"/>
      <c r="EC620" s="32"/>
      <c r="ED620" s="32"/>
      <c r="EE620" s="32"/>
      <c r="EF620" s="32"/>
      <c r="EG620" s="32"/>
      <c r="EH620" s="32"/>
      <c r="EI620" s="32"/>
      <c r="EJ620" s="32"/>
      <c r="EK620" s="32"/>
      <c r="EL620" s="32"/>
      <c r="EM620" s="32"/>
      <c r="EN620" s="32"/>
      <c r="EO620" s="32"/>
      <c r="EP620" s="32"/>
      <c r="EQ620" s="32"/>
      <c r="ER620" s="32"/>
      <c r="ES620" s="32"/>
      <c r="ET620" s="32"/>
      <c r="EU620" s="32"/>
      <c r="EV620" s="32"/>
      <c r="EW620" s="32"/>
      <c r="EX620" s="32"/>
      <c r="EY620" s="32"/>
      <c r="EZ620" s="32"/>
      <c r="FA620" s="32"/>
      <c r="FB620" s="32"/>
      <c r="FC620" s="32"/>
      <c r="FD620" s="32"/>
      <c r="FE620" s="32"/>
      <c r="FF620" s="32"/>
      <c r="FG620" s="32"/>
      <c r="FH620" s="32"/>
      <c r="FI620" s="32"/>
      <c r="FJ620" s="32"/>
      <c r="FK620" s="32"/>
      <c r="FL620" s="32"/>
      <c r="FM620" s="32"/>
      <c r="FN620" s="32"/>
      <c r="FO620" s="32"/>
      <c r="FP620" s="32"/>
      <c r="FQ620" s="32"/>
      <c r="FR620" s="32"/>
      <c r="FS620" s="32"/>
      <c r="FT620" s="32"/>
      <c r="FU620" s="32"/>
      <c r="FV620" s="32"/>
      <c r="FW620" s="32"/>
      <c r="FX620" s="32"/>
      <c r="FY620" s="32"/>
      <c r="FZ620" s="32"/>
      <c r="GA620" s="32"/>
      <c r="GB620" s="32"/>
      <c r="GC620" s="32"/>
      <c r="GD620" s="32"/>
      <c r="GE620" s="32"/>
      <c r="GF620" s="32"/>
      <c r="GG620" s="32"/>
      <c r="GH620" s="32"/>
      <c r="GI620" s="32"/>
      <c r="GJ620" s="32"/>
      <c r="GK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</row>
    <row r="621" spans="1:254" s="55" customFormat="1" ht="45" x14ac:dyDescent="0.25">
      <c r="A621" s="6">
        <v>2</v>
      </c>
      <c r="B621" s="106" t="s">
        <v>3773</v>
      </c>
      <c r="C621" s="15" t="s">
        <v>62</v>
      </c>
      <c r="D621" s="14" t="s">
        <v>54</v>
      </c>
      <c r="E621" s="6">
        <v>621</v>
      </c>
      <c r="F621" s="8" t="s">
        <v>95</v>
      </c>
      <c r="G621" s="14" t="s">
        <v>96</v>
      </c>
      <c r="H621" s="149">
        <v>68.64</v>
      </c>
      <c r="I621" s="13" t="s">
        <v>37</v>
      </c>
      <c r="J621" s="16"/>
      <c r="K621" s="14" t="s">
        <v>97</v>
      </c>
      <c r="L621" s="16"/>
      <c r="M621" s="16" t="s">
        <v>98</v>
      </c>
      <c r="N621" s="16"/>
      <c r="O621" s="16"/>
      <c r="P621" s="16"/>
      <c r="Q621" s="84"/>
      <c r="R621" s="98"/>
      <c r="S621" s="98"/>
      <c r="T621" s="98"/>
      <c r="U621" s="98"/>
      <c r="V621" s="98"/>
      <c r="W621" s="98"/>
      <c r="X621" s="98"/>
      <c r="Y621" s="98"/>
      <c r="Z621" s="98"/>
      <c r="AA621" s="98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45" x14ac:dyDescent="0.25">
      <c r="A622" s="6">
        <v>2</v>
      </c>
      <c r="B622" s="106" t="s">
        <v>3773</v>
      </c>
      <c r="C622" s="15" t="s">
        <v>58</v>
      </c>
      <c r="D622" s="14" t="s">
        <v>54</v>
      </c>
      <c r="E622" s="6">
        <v>622</v>
      </c>
      <c r="F622" s="8" t="s">
        <v>99</v>
      </c>
      <c r="G622" s="14" t="s">
        <v>100</v>
      </c>
      <c r="H622" s="149">
        <v>90.18</v>
      </c>
      <c r="I622" s="13" t="s">
        <v>37</v>
      </c>
      <c r="J622" s="16"/>
      <c r="K622" s="89" t="s">
        <v>3784</v>
      </c>
      <c r="L622" s="16"/>
      <c r="M622" s="16"/>
      <c r="N622" s="16"/>
      <c r="O622" s="16"/>
      <c r="P622" s="16"/>
      <c r="Q622" s="98"/>
      <c r="R622" s="98"/>
      <c r="S622" s="98"/>
      <c r="T622" s="98"/>
      <c r="U622" s="98"/>
      <c r="V622" s="98"/>
      <c r="W622" s="98"/>
      <c r="X622" s="98"/>
      <c r="Y622" s="98"/>
      <c r="Z622" s="98"/>
      <c r="AA622" s="98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45" x14ac:dyDescent="0.25">
      <c r="A623" s="6">
        <v>2</v>
      </c>
      <c r="B623" s="106" t="s">
        <v>3773</v>
      </c>
      <c r="C623" s="15" t="s">
        <v>62</v>
      </c>
      <c r="D623" s="14" t="s">
        <v>54</v>
      </c>
      <c r="E623" s="6">
        <v>623</v>
      </c>
      <c r="F623" s="8" t="s">
        <v>101</v>
      </c>
      <c r="G623" s="14" t="s">
        <v>102</v>
      </c>
      <c r="H623" s="149">
        <v>38.14</v>
      </c>
      <c r="I623" s="86" t="s">
        <v>37</v>
      </c>
      <c r="J623" s="16"/>
      <c r="K623" s="14" t="s">
        <v>103</v>
      </c>
      <c r="L623" s="16"/>
      <c r="M623" s="16"/>
      <c r="N623" s="16"/>
      <c r="O623" s="16"/>
      <c r="P623" s="16"/>
      <c r="Q623" s="98"/>
      <c r="R623" s="98"/>
      <c r="S623" s="98"/>
      <c r="T623" s="98"/>
      <c r="U623" s="98"/>
      <c r="V623" s="98"/>
      <c r="W623" s="98"/>
      <c r="X623" s="98"/>
      <c r="Y623" s="98"/>
      <c r="Z623" s="98"/>
      <c r="AA623" s="98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301"/>
      <c r="AO623" s="301"/>
      <c r="AP623" s="301"/>
      <c r="AQ623" s="301"/>
      <c r="AR623" s="301"/>
      <c r="AS623" s="301"/>
      <c r="AT623" s="301"/>
      <c r="AU623" s="301"/>
      <c r="AV623" s="301"/>
      <c r="AW623" s="301"/>
      <c r="AX623" s="301"/>
      <c r="AY623" s="301"/>
      <c r="AZ623" s="301"/>
      <c r="BA623" s="301"/>
      <c r="BB623" s="301"/>
      <c r="BC623" s="301"/>
      <c r="BD623" s="301"/>
      <c r="BE623" s="301"/>
      <c r="BF623" s="301"/>
      <c r="BG623" s="301"/>
      <c r="BH623" s="301"/>
      <c r="BI623" s="301"/>
      <c r="BJ623" s="301"/>
      <c r="BK623" s="301"/>
      <c r="BL623" s="301"/>
      <c r="BM623" s="301"/>
      <c r="BN623" s="301"/>
      <c r="BO623" s="301"/>
      <c r="BP623" s="301"/>
      <c r="BQ623" s="301"/>
      <c r="BR623" s="301"/>
      <c r="BS623" s="301"/>
      <c r="BT623" s="301"/>
      <c r="BU623" s="301"/>
      <c r="BV623" s="301"/>
      <c r="BW623" s="301"/>
      <c r="BX623" s="301"/>
      <c r="BY623" s="301"/>
      <c r="BZ623" s="301"/>
      <c r="CA623" s="301"/>
      <c r="CB623" s="301"/>
      <c r="CC623" s="301"/>
      <c r="CD623" s="301"/>
      <c r="CE623" s="301"/>
      <c r="CF623" s="301"/>
      <c r="CG623" s="301"/>
      <c r="CH623" s="301"/>
      <c r="CI623" s="301"/>
      <c r="CJ623" s="301"/>
      <c r="CK623" s="301"/>
      <c r="CL623" s="301"/>
      <c r="CM623" s="301"/>
      <c r="CN623" s="301"/>
      <c r="CO623" s="301"/>
      <c r="CP623" s="301"/>
      <c r="CQ623" s="301"/>
      <c r="CR623" s="301"/>
      <c r="CS623" s="301"/>
      <c r="CT623" s="301"/>
      <c r="CU623" s="301"/>
      <c r="CV623" s="301"/>
      <c r="CW623" s="301"/>
      <c r="CX623" s="301"/>
      <c r="CY623" s="301"/>
      <c r="CZ623" s="301"/>
      <c r="DA623" s="301"/>
      <c r="DB623" s="301"/>
      <c r="DC623" s="301"/>
      <c r="DD623" s="301"/>
      <c r="DE623" s="301"/>
      <c r="DF623" s="301"/>
      <c r="DG623" s="301"/>
      <c r="DH623" s="301"/>
      <c r="DI623" s="301"/>
      <c r="DJ623" s="301"/>
      <c r="DK623" s="301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</row>
    <row r="624" spans="1:254" s="55" customFormat="1" ht="45" x14ac:dyDescent="0.25">
      <c r="A624" s="6">
        <v>2</v>
      </c>
      <c r="B624" s="106" t="s">
        <v>3773</v>
      </c>
      <c r="C624" s="14" t="s">
        <v>53</v>
      </c>
      <c r="D624" s="14" t="s">
        <v>54</v>
      </c>
      <c r="E624" s="6">
        <v>624</v>
      </c>
      <c r="F624" s="7" t="s">
        <v>104</v>
      </c>
      <c r="G624" s="15" t="s">
        <v>56</v>
      </c>
      <c r="H624" s="149">
        <v>274.88</v>
      </c>
      <c r="I624" s="13" t="s">
        <v>37</v>
      </c>
      <c r="J624" s="16"/>
      <c r="K624" s="7" t="s">
        <v>105</v>
      </c>
      <c r="L624" s="9"/>
      <c r="M624" s="9" t="s">
        <v>106</v>
      </c>
      <c r="N624" s="9"/>
      <c r="O624" s="9" t="s">
        <v>107</v>
      </c>
      <c r="P624" s="9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8"/>
      <c r="AG624" s="88"/>
      <c r="AH624" s="88"/>
      <c r="AI624" s="88"/>
      <c r="AJ624" s="88"/>
      <c r="AK624" s="88"/>
      <c r="AL624" s="88"/>
      <c r="AM624" s="88"/>
      <c r="AN624" s="104"/>
      <c r="AO624" s="104"/>
      <c r="AP624" s="104"/>
      <c r="AQ624" s="104"/>
      <c r="AR624" s="104"/>
      <c r="AS624" s="104"/>
      <c r="AT624" s="104"/>
      <c r="AU624" s="104"/>
      <c r="AV624" s="104"/>
      <c r="AW624" s="104"/>
      <c r="AX624" s="104"/>
      <c r="AY624" s="104"/>
      <c r="AZ624" s="104"/>
      <c r="BA624" s="104"/>
      <c r="BB624" s="104"/>
      <c r="BC624" s="104"/>
      <c r="BD624" s="104"/>
      <c r="BE624" s="104"/>
      <c r="BF624" s="104"/>
      <c r="BG624" s="104"/>
      <c r="BH624" s="104"/>
      <c r="BI624" s="104"/>
      <c r="BJ624" s="104"/>
      <c r="BK624" s="104"/>
      <c r="BL624" s="104"/>
      <c r="BM624" s="104"/>
      <c r="BN624" s="104"/>
      <c r="BO624" s="104"/>
      <c r="BP624" s="104"/>
      <c r="BQ624" s="104"/>
      <c r="BR624" s="104"/>
      <c r="BS624" s="104"/>
      <c r="BT624" s="104"/>
      <c r="BU624" s="104"/>
      <c r="BV624" s="104"/>
      <c r="BW624" s="104"/>
      <c r="BX624" s="104"/>
      <c r="BY624" s="104"/>
      <c r="BZ624" s="104"/>
      <c r="CA624" s="104"/>
      <c r="CB624" s="104"/>
      <c r="CC624" s="104"/>
      <c r="CD624" s="104"/>
      <c r="CE624" s="104"/>
      <c r="CF624" s="104"/>
      <c r="CG624" s="104"/>
      <c r="CH624" s="104"/>
      <c r="CI624" s="104"/>
      <c r="CJ624" s="104"/>
      <c r="CK624" s="104"/>
      <c r="CL624" s="104"/>
      <c r="CM624" s="104"/>
      <c r="CN624" s="104"/>
      <c r="CO624" s="104"/>
      <c r="CP624" s="104"/>
      <c r="CQ624" s="104"/>
      <c r="CR624" s="104"/>
      <c r="CS624" s="104"/>
      <c r="CT624" s="104"/>
      <c r="CU624" s="104"/>
      <c r="CV624" s="104"/>
      <c r="CW624" s="104"/>
      <c r="CX624" s="104"/>
      <c r="CY624" s="104"/>
      <c r="CZ624" s="104"/>
      <c r="DA624" s="104"/>
      <c r="DB624" s="104"/>
      <c r="DC624" s="104"/>
      <c r="DD624" s="104"/>
      <c r="DE624" s="104"/>
      <c r="DF624" s="104"/>
      <c r="DG624" s="104"/>
      <c r="DH624" s="104"/>
      <c r="DI624" s="104"/>
      <c r="DJ624" s="104"/>
      <c r="DK624" s="104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06" t="s">
        <v>3773</v>
      </c>
      <c r="C625" s="14" t="s">
        <v>53</v>
      </c>
      <c r="D625" s="14" t="s">
        <v>54</v>
      </c>
      <c r="E625" s="6">
        <v>625</v>
      </c>
      <c r="F625" s="7" t="s">
        <v>108</v>
      </c>
      <c r="G625" s="15" t="s">
        <v>56</v>
      </c>
      <c r="H625" s="149">
        <v>279.23</v>
      </c>
      <c r="I625" s="13" t="s">
        <v>37</v>
      </c>
      <c r="J625" s="16"/>
      <c r="K625" s="106" t="s">
        <v>105</v>
      </c>
      <c r="L625" s="9"/>
      <c r="M625" s="88" t="s">
        <v>106</v>
      </c>
      <c r="N625" s="9"/>
      <c r="O625" s="9"/>
      <c r="P625" s="9"/>
      <c r="Q625" s="88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45" x14ac:dyDescent="0.25">
      <c r="A626" s="6">
        <v>2</v>
      </c>
      <c r="B626" s="106" t="s">
        <v>3773</v>
      </c>
      <c r="C626" s="15" t="s">
        <v>123</v>
      </c>
      <c r="D626" s="14" t="s">
        <v>54</v>
      </c>
      <c r="E626" s="6">
        <v>626</v>
      </c>
      <c r="F626" s="8" t="s">
        <v>124</v>
      </c>
      <c r="G626" s="14" t="s">
        <v>125</v>
      </c>
      <c r="H626" s="149">
        <v>45.4</v>
      </c>
      <c r="I626" s="13" t="s">
        <v>37</v>
      </c>
      <c r="J626" s="98"/>
      <c r="K626" s="14" t="s">
        <v>126</v>
      </c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2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45" x14ac:dyDescent="0.25">
      <c r="A627" s="6">
        <v>2</v>
      </c>
      <c r="B627" s="106" t="s">
        <v>3773</v>
      </c>
      <c r="C627" s="15" t="s">
        <v>127</v>
      </c>
      <c r="D627" s="14" t="s">
        <v>54</v>
      </c>
      <c r="E627" s="6">
        <v>627</v>
      </c>
      <c r="F627" s="8" t="s">
        <v>128</v>
      </c>
      <c r="G627" s="14" t="s">
        <v>129</v>
      </c>
      <c r="H627" s="149">
        <v>70.099999999999994</v>
      </c>
      <c r="I627" s="13" t="s">
        <v>37</v>
      </c>
      <c r="J627" s="98"/>
      <c r="K627" s="14" t="s">
        <v>130</v>
      </c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20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</row>
    <row r="628" spans="1:254" s="55" customFormat="1" ht="45" x14ac:dyDescent="0.25">
      <c r="A628" s="6">
        <v>2</v>
      </c>
      <c r="B628" s="106" t="s">
        <v>3773</v>
      </c>
      <c r="C628" s="14" t="s">
        <v>127</v>
      </c>
      <c r="D628" s="14" t="s">
        <v>54</v>
      </c>
      <c r="E628" s="6">
        <v>628</v>
      </c>
      <c r="F628" s="7" t="s">
        <v>131</v>
      </c>
      <c r="G628" s="100" t="s">
        <v>132</v>
      </c>
      <c r="H628" s="149">
        <v>54.18</v>
      </c>
      <c r="I628" s="86" t="s">
        <v>37</v>
      </c>
      <c r="J628" s="98"/>
      <c r="K628" s="14" t="s">
        <v>133</v>
      </c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20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</row>
    <row r="629" spans="1:254" s="55" customFormat="1" ht="45" x14ac:dyDescent="0.25">
      <c r="A629" s="6">
        <v>2</v>
      </c>
      <c r="B629" s="106" t="s">
        <v>3773</v>
      </c>
      <c r="C629" s="15" t="s">
        <v>127</v>
      </c>
      <c r="D629" s="14" t="s">
        <v>54</v>
      </c>
      <c r="E629" s="6">
        <v>629</v>
      </c>
      <c r="F629" s="8" t="s">
        <v>134</v>
      </c>
      <c r="G629" s="14" t="s">
        <v>135</v>
      </c>
      <c r="H629" s="149">
        <v>61.95</v>
      </c>
      <c r="I629" s="13" t="s">
        <v>37</v>
      </c>
      <c r="J629" s="98"/>
      <c r="K629" s="14" t="s">
        <v>136</v>
      </c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20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</row>
    <row r="630" spans="1:254" s="55" customFormat="1" ht="45" x14ac:dyDescent="0.25">
      <c r="A630" s="6">
        <v>2</v>
      </c>
      <c r="B630" s="106" t="s">
        <v>3773</v>
      </c>
      <c r="C630" s="15" t="s">
        <v>127</v>
      </c>
      <c r="D630" s="14" t="s">
        <v>54</v>
      </c>
      <c r="E630" s="6">
        <v>630</v>
      </c>
      <c r="F630" s="8" t="s">
        <v>137</v>
      </c>
      <c r="G630" s="14" t="s">
        <v>138</v>
      </c>
      <c r="H630" s="149">
        <v>60.79</v>
      </c>
      <c r="I630" s="13" t="s">
        <v>37</v>
      </c>
      <c r="J630" s="98"/>
      <c r="K630" s="14" t="s">
        <v>139</v>
      </c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20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</row>
    <row r="631" spans="1:254" s="55" customFormat="1" ht="45" x14ac:dyDescent="0.25">
      <c r="A631" s="6">
        <v>2</v>
      </c>
      <c r="B631" s="106" t="s">
        <v>3773</v>
      </c>
      <c r="C631" s="15" t="s">
        <v>127</v>
      </c>
      <c r="D631" s="14" t="s">
        <v>54</v>
      </c>
      <c r="E631" s="6">
        <v>631</v>
      </c>
      <c r="F631" s="8" t="s">
        <v>140</v>
      </c>
      <c r="G631" s="14" t="s">
        <v>141</v>
      </c>
      <c r="H631" s="149">
        <v>60.21</v>
      </c>
      <c r="I631" s="13" t="s">
        <v>37</v>
      </c>
      <c r="J631" s="98"/>
      <c r="K631" s="14" t="s">
        <v>142</v>
      </c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20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</row>
    <row r="632" spans="1:254" s="55" customFormat="1" ht="45" x14ac:dyDescent="0.25">
      <c r="A632" s="6">
        <v>2</v>
      </c>
      <c r="B632" s="106" t="s">
        <v>3773</v>
      </c>
      <c r="C632" s="15" t="s">
        <v>143</v>
      </c>
      <c r="D632" s="14" t="s">
        <v>54</v>
      </c>
      <c r="E632" s="6">
        <v>632</v>
      </c>
      <c r="F632" s="9" t="s">
        <v>144</v>
      </c>
      <c r="G632" s="15" t="s">
        <v>145</v>
      </c>
      <c r="H632" s="149">
        <v>1006.52</v>
      </c>
      <c r="I632" s="13" t="s">
        <v>37</v>
      </c>
      <c r="J632" s="14"/>
      <c r="K632" s="14" t="s">
        <v>146</v>
      </c>
      <c r="L632" s="14"/>
      <c r="M632" s="14" t="s">
        <v>147</v>
      </c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20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</row>
    <row r="633" spans="1:254" s="55" customFormat="1" ht="45" x14ac:dyDescent="0.25">
      <c r="A633" s="6">
        <v>2</v>
      </c>
      <c r="B633" s="106" t="s">
        <v>3773</v>
      </c>
      <c r="C633" s="15" t="s">
        <v>143</v>
      </c>
      <c r="D633" s="14" t="s">
        <v>54</v>
      </c>
      <c r="E633" s="6">
        <v>633</v>
      </c>
      <c r="F633" s="12" t="s">
        <v>148</v>
      </c>
      <c r="G633" s="15" t="s">
        <v>149</v>
      </c>
      <c r="H633" s="13">
        <v>854.77</v>
      </c>
      <c r="I633" s="13" t="s">
        <v>37</v>
      </c>
      <c r="J633" s="14" t="s">
        <v>150</v>
      </c>
      <c r="K633" s="8" t="s">
        <v>151</v>
      </c>
      <c r="L633" s="7"/>
      <c r="M633" s="8" t="s">
        <v>152</v>
      </c>
      <c r="N633" s="7"/>
      <c r="O633" s="8"/>
      <c r="P633" s="7"/>
      <c r="Q633" s="7"/>
      <c r="R633" s="7"/>
      <c r="S633" s="7"/>
      <c r="T633" s="7"/>
      <c r="U633" s="7"/>
      <c r="V633" s="7"/>
      <c r="W633" s="7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2"/>
      <c r="AK633" s="42"/>
      <c r="AL633" s="7"/>
      <c r="AM633" s="88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</row>
    <row r="634" spans="1:254" s="1" customFormat="1" ht="45" x14ac:dyDescent="0.25">
      <c r="A634" s="6">
        <v>2</v>
      </c>
      <c r="B634" s="106" t="s">
        <v>3773</v>
      </c>
      <c r="C634" s="15" t="s">
        <v>143</v>
      </c>
      <c r="D634" s="14" t="s">
        <v>54</v>
      </c>
      <c r="E634" s="6">
        <v>634</v>
      </c>
      <c r="F634" s="9" t="s">
        <v>153</v>
      </c>
      <c r="G634" s="14" t="s">
        <v>154</v>
      </c>
      <c r="H634" s="149">
        <v>61.85</v>
      </c>
      <c r="I634" s="13" t="s">
        <v>37</v>
      </c>
      <c r="J634" s="14"/>
      <c r="K634" s="14" t="s">
        <v>155</v>
      </c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120"/>
      <c r="AN634" s="55"/>
      <c r="AO634" s="55"/>
      <c r="AP634" s="55"/>
      <c r="AQ634" s="55"/>
      <c r="AR634" s="55"/>
      <c r="AS634" s="55"/>
      <c r="AT634" s="55"/>
      <c r="AU634" s="55"/>
      <c r="AV634" s="55"/>
      <c r="AW634" s="55"/>
      <c r="AX634" s="55"/>
      <c r="AY634" s="55"/>
      <c r="AZ634" s="55"/>
      <c r="BA634" s="55"/>
      <c r="BB634" s="55"/>
      <c r="BC634" s="55"/>
      <c r="BD634" s="55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  <c r="BQ634" s="55"/>
      <c r="BR634" s="55"/>
      <c r="BS634" s="55"/>
      <c r="BT634" s="55"/>
      <c r="BU634" s="55"/>
      <c r="BV634" s="55"/>
      <c r="BW634" s="55"/>
      <c r="BX634" s="55"/>
      <c r="BY634" s="55"/>
      <c r="BZ634" s="55"/>
      <c r="CA634" s="55"/>
      <c r="CB634" s="55"/>
      <c r="CC634" s="55"/>
      <c r="CD634" s="55"/>
      <c r="CE634" s="55"/>
      <c r="CF634" s="55"/>
      <c r="CG634" s="55"/>
      <c r="CH634" s="55"/>
      <c r="CI634" s="55"/>
      <c r="CJ634" s="55"/>
      <c r="CK634" s="55"/>
      <c r="CL634" s="55"/>
      <c r="CM634" s="55"/>
      <c r="CN634" s="55"/>
      <c r="CO634" s="55"/>
      <c r="CP634" s="55"/>
      <c r="CQ634" s="55"/>
      <c r="CR634" s="55"/>
      <c r="CS634" s="55"/>
      <c r="CT634" s="55"/>
      <c r="CU634" s="55"/>
      <c r="CV634" s="55"/>
      <c r="CW634" s="55"/>
      <c r="CX634" s="55"/>
      <c r="CY634" s="55"/>
      <c r="CZ634" s="55"/>
      <c r="DA634" s="55"/>
      <c r="DB634" s="55"/>
      <c r="DC634" s="55"/>
      <c r="DD634" s="55"/>
      <c r="DE634" s="55"/>
      <c r="DF634" s="55"/>
      <c r="DG634" s="55"/>
      <c r="DH634" s="55"/>
      <c r="DI634" s="55"/>
      <c r="DJ634" s="55"/>
      <c r="DK634" s="55"/>
      <c r="DL634" s="55"/>
      <c r="DM634" s="55"/>
      <c r="DN634" s="55"/>
      <c r="DO634" s="55"/>
      <c r="DP634" s="55"/>
      <c r="DQ634" s="55"/>
      <c r="DR634" s="55"/>
      <c r="DS634" s="55"/>
      <c r="DT634" s="55"/>
      <c r="DU634" s="55"/>
      <c r="DV634" s="55"/>
      <c r="DW634" s="55"/>
      <c r="DX634" s="55"/>
      <c r="DY634" s="55"/>
      <c r="DZ634" s="55"/>
      <c r="EA634" s="55"/>
      <c r="EB634" s="55"/>
      <c r="EC634" s="55"/>
      <c r="ED634" s="55"/>
      <c r="EE634" s="55"/>
      <c r="EF634" s="55"/>
      <c r="EG634" s="55"/>
      <c r="EH634" s="55"/>
      <c r="EI634" s="55"/>
      <c r="EJ634" s="55"/>
      <c r="EK634" s="55"/>
      <c r="EL634" s="55"/>
      <c r="EM634" s="55"/>
      <c r="EN634" s="55"/>
      <c r="EO634" s="55"/>
      <c r="EP634" s="55"/>
      <c r="EQ634" s="55"/>
      <c r="ER634" s="55"/>
      <c r="ES634" s="55"/>
      <c r="ET634" s="55"/>
      <c r="EU634" s="55"/>
      <c r="EV634" s="55"/>
      <c r="EW634" s="55"/>
      <c r="EX634" s="55"/>
      <c r="EY634" s="55"/>
      <c r="EZ634" s="55"/>
      <c r="FA634" s="55"/>
      <c r="FB634" s="55"/>
      <c r="FC634" s="55"/>
      <c r="FD634" s="55"/>
      <c r="FE634" s="55"/>
      <c r="FF634" s="55"/>
      <c r="FG634" s="55"/>
      <c r="FH634" s="55"/>
      <c r="FI634" s="55"/>
      <c r="FJ634" s="55"/>
      <c r="FK634" s="55"/>
      <c r="FL634" s="55"/>
      <c r="FM634" s="55"/>
      <c r="FN634" s="55"/>
      <c r="FO634" s="55"/>
      <c r="FP634" s="55"/>
      <c r="FQ634" s="55"/>
      <c r="FR634" s="55"/>
      <c r="FS634" s="55"/>
      <c r="FT634" s="55"/>
      <c r="FU634" s="55"/>
      <c r="FV634" s="55"/>
      <c r="FW634" s="55"/>
      <c r="FX634" s="55"/>
      <c r="FY634" s="55"/>
      <c r="FZ634" s="55"/>
      <c r="GA634" s="55"/>
      <c r="GB634" s="55"/>
      <c r="GC634" s="55"/>
      <c r="GD634" s="55"/>
      <c r="GE634" s="55"/>
      <c r="GF634" s="55"/>
      <c r="GG634" s="55"/>
      <c r="GH634" s="55"/>
      <c r="GI634" s="55"/>
      <c r="GJ634" s="55"/>
      <c r="GK634" s="55"/>
      <c r="GL634" s="55"/>
      <c r="GM634" s="55"/>
      <c r="GN634" s="55"/>
      <c r="GO634" s="55"/>
      <c r="GP634" s="55"/>
      <c r="GQ634" s="55"/>
      <c r="GR634" s="55"/>
      <c r="GS634" s="55"/>
      <c r="GT634" s="55"/>
      <c r="GU634" s="55"/>
      <c r="GV634" s="55"/>
      <c r="GW634" s="55"/>
      <c r="GX634" s="55"/>
      <c r="GY634" s="55"/>
      <c r="GZ634" s="55"/>
      <c r="HA634" s="55"/>
      <c r="HB634" s="55"/>
      <c r="HC634" s="55"/>
      <c r="HD634" s="55"/>
      <c r="HE634" s="55"/>
      <c r="HF634" s="55"/>
      <c r="HG634" s="55"/>
      <c r="HH634" s="55"/>
      <c r="HI634" s="55"/>
      <c r="HJ634" s="55"/>
      <c r="HK634" s="55"/>
      <c r="HL634" s="55"/>
      <c r="HM634" s="55"/>
      <c r="HN634" s="55"/>
      <c r="HO634" s="55"/>
      <c r="HP634" s="55"/>
      <c r="HQ634" s="55"/>
      <c r="HR634" s="55"/>
      <c r="HS634" s="55"/>
      <c r="HT634" s="55"/>
      <c r="HU634" s="55"/>
      <c r="HV634" s="55"/>
      <c r="HW634" s="55"/>
      <c r="HX634" s="55"/>
      <c r="HY634" s="55"/>
      <c r="HZ634" s="55"/>
      <c r="IA634" s="55"/>
      <c r="IB634" s="55"/>
      <c r="IC634" s="55"/>
      <c r="ID634" s="55"/>
      <c r="IE634" s="55"/>
      <c r="IF634" s="55"/>
      <c r="IG634" s="55"/>
      <c r="IH634" s="55"/>
      <c r="II634" s="55"/>
      <c r="IJ634" s="55"/>
      <c r="IK634" s="55"/>
      <c r="IL634" s="55"/>
      <c r="IM634" s="55"/>
      <c r="IN634" s="55"/>
      <c r="IO634" s="55"/>
      <c r="IP634" s="55"/>
      <c r="IQ634" s="55"/>
      <c r="IR634" s="55"/>
      <c r="IS634" s="55"/>
      <c r="IT634" s="55"/>
    </row>
    <row r="635" spans="1:254" s="1" customFormat="1" ht="45" x14ac:dyDescent="0.25">
      <c r="A635" s="6">
        <v>2</v>
      </c>
      <c r="B635" s="106" t="s">
        <v>3773</v>
      </c>
      <c r="C635" s="15" t="s">
        <v>143</v>
      </c>
      <c r="D635" s="14" t="s">
        <v>54</v>
      </c>
      <c r="E635" s="6">
        <v>635</v>
      </c>
      <c r="F635" s="9" t="s">
        <v>156</v>
      </c>
      <c r="G635" s="15" t="s">
        <v>157</v>
      </c>
      <c r="H635" s="149">
        <v>518.13</v>
      </c>
      <c r="I635" s="13" t="s">
        <v>37</v>
      </c>
      <c r="J635" s="14"/>
      <c r="K635" s="14" t="s">
        <v>158</v>
      </c>
      <c r="L635" s="14"/>
      <c r="M635" s="14" t="s">
        <v>159</v>
      </c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20"/>
    </row>
    <row r="636" spans="1:254" s="1" customFormat="1" ht="45" x14ac:dyDescent="0.25">
      <c r="A636" s="6">
        <v>2</v>
      </c>
      <c r="B636" s="106" t="s">
        <v>3773</v>
      </c>
      <c r="C636" s="15" t="s">
        <v>143</v>
      </c>
      <c r="D636" s="14" t="s">
        <v>54</v>
      </c>
      <c r="E636" s="6">
        <v>636</v>
      </c>
      <c r="F636" s="9" t="s">
        <v>160</v>
      </c>
      <c r="G636" s="15" t="s">
        <v>161</v>
      </c>
      <c r="H636" s="149">
        <v>780.59</v>
      </c>
      <c r="I636" s="13" t="s">
        <v>37</v>
      </c>
      <c r="J636" s="14"/>
      <c r="K636" s="14" t="s">
        <v>162</v>
      </c>
      <c r="L636" s="14"/>
      <c r="M636" s="14" t="s">
        <v>163</v>
      </c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20"/>
    </row>
    <row r="637" spans="1:254" s="1" customFormat="1" ht="45" x14ac:dyDescent="0.25">
      <c r="A637" s="6">
        <v>2</v>
      </c>
      <c r="B637" s="106" t="s">
        <v>3773</v>
      </c>
      <c r="C637" s="15" t="s">
        <v>143</v>
      </c>
      <c r="D637" s="14" t="s">
        <v>54</v>
      </c>
      <c r="E637" s="6">
        <v>637</v>
      </c>
      <c r="F637" s="9" t="s">
        <v>164</v>
      </c>
      <c r="G637" s="14" t="s">
        <v>165</v>
      </c>
      <c r="H637" s="149">
        <v>141.1</v>
      </c>
      <c r="I637" s="13" t="s">
        <v>37</v>
      </c>
      <c r="J637" s="14"/>
      <c r="K637" s="14" t="s">
        <v>166</v>
      </c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20"/>
    </row>
    <row r="638" spans="1:254" s="1" customFormat="1" ht="45" x14ac:dyDescent="0.25">
      <c r="A638" s="6">
        <v>2</v>
      </c>
      <c r="B638" s="106" t="s">
        <v>3773</v>
      </c>
      <c r="C638" s="14" t="s">
        <v>167</v>
      </c>
      <c r="D638" s="14" t="s">
        <v>54</v>
      </c>
      <c r="E638" s="6">
        <v>638</v>
      </c>
      <c r="F638" s="9" t="s">
        <v>168</v>
      </c>
      <c r="G638" s="28" t="s">
        <v>169</v>
      </c>
      <c r="H638" s="24">
        <v>91.4</v>
      </c>
      <c r="I638" s="13" t="s">
        <v>37</v>
      </c>
      <c r="J638" s="14"/>
      <c r="K638" s="14" t="s">
        <v>170</v>
      </c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20"/>
    </row>
    <row r="639" spans="1:254" s="5" customFormat="1" ht="75" x14ac:dyDescent="0.25">
      <c r="A639" s="6">
        <v>2</v>
      </c>
      <c r="B639" s="106" t="s">
        <v>3773</v>
      </c>
      <c r="C639" s="14" t="s">
        <v>167</v>
      </c>
      <c r="D639" s="14" t="s">
        <v>54</v>
      </c>
      <c r="E639" s="6">
        <v>639</v>
      </c>
      <c r="F639" s="9" t="s">
        <v>171</v>
      </c>
      <c r="G639" s="15" t="s">
        <v>172</v>
      </c>
      <c r="H639" s="24">
        <v>288.92</v>
      </c>
      <c r="I639" s="13" t="s">
        <v>37</v>
      </c>
      <c r="J639" s="14"/>
      <c r="K639" s="14" t="s">
        <v>173</v>
      </c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22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" customFormat="1" ht="45" x14ac:dyDescent="0.25">
      <c r="A640" s="6">
        <v>2</v>
      </c>
      <c r="B640" s="106" t="s">
        <v>3773</v>
      </c>
      <c r="C640" s="15" t="s">
        <v>143</v>
      </c>
      <c r="D640" s="14" t="s">
        <v>54</v>
      </c>
      <c r="E640" s="6">
        <v>640</v>
      </c>
      <c r="F640" s="9" t="s">
        <v>174</v>
      </c>
      <c r="G640" s="14" t="s">
        <v>175</v>
      </c>
      <c r="H640" s="149">
        <v>2339.23</v>
      </c>
      <c r="I640" s="13" t="s">
        <v>37</v>
      </c>
      <c r="J640" s="14"/>
      <c r="K640" s="14" t="s">
        <v>176</v>
      </c>
      <c r="L640" s="14"/>
      <c r="M640" s="14" t="s">
        <v>177</v>
      </c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20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5" customFormat="1" ht="60" x14ac:dyDescent="0.25">
      <c r="A641" s="6">
        <v>2</v>
      </c>
      <c r="B641" s="106" t="s">
        <v>3773</v>
      </c>
      <c r="C641" s="14" t="s">
        <v>143</v>
      </c>
      <c r="D641" s="14" t="s">
        <v>54</v>
      </c>
      <c r="E641" s="6">
        <v>641</v>
      </c>
      <c r="F641" s="9" t="s">
        <v>178</v>
      </c>
      <c r="G641" s="14" t="s">
        <v>179</v>
      </c>
      <c r="H641" s="149">
        <v>1016.56</v>
      </c>
      <c r="I641" s="13" t="s">
        <v>37</v>
      </c>
      <c r="J641" s="14" t="s">
        <v>180</v>
      </c>
      <c r="K641" s="14" t="s">
        <v>181</v>
      </c>
      <c r="L641" s="14"/>
      <c r="M641" s="14" t="s">
        <v>182</v>
      </c>
      <c r="N641" s="14"/>
      <c r="O641" s="14" t="s">
        <v>183</v>
      </c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20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1" customFormat="1" ht="45" x14ac:dyDescent="0.25">
      <c r="A642" s="6">
        <v>2</v>
      </c>
      <c r="B642" s="106" t="s">
        <v>3773</v>
      </c>
      <c r="C642" s="14" t="s">
        <v>167</v>
      </c>
      <c r="D642" s="14" t="s">
        <v>54</v>
      </c>
      <c r="E642" s="6">
        <v>642</v>
      </c>
      <c r="F642" s="9" t="s">
        <v>184</v>
      </c>
      <c r="G642" s="15" t="s">
        <v>185</v>
      </c>
      <c r="H642" s="24">
        <v>53.36</v>
      </c>
      <c r="I642" s="13" t="s">
        <v>37</v>
      </c>
      <c r="J642" s="14"/>
      <c r="K642" s="14" t="s">
        <v>186</v>
      </c>
      <c r="L642" s="14"/>
      <c r="M642" s="14" t="s">
        <v>187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20"/>
    </row>
    <row r="643" spans="1:254" s="1" customFormat="1" ht="45" x14ac:dyDescent="0.25">
      <c r="A643" s="6">
        <v>2</v>
      </c>
      <c r="B643" s="106" t="s">
        <v>3773</v>
      </c>
      <c r="C643" s="15" t="s">
        <v>143</v>
      </c>
      <c r="D643" s="14" t="s">
        <v>54</v>
      </c>
      <c r="E643" s="6">
        <v>643</v>
      </c>
      <c r="F643" s="12" t="s">
        <v>188</v>
      </c>
      <c r="G643" s="14" t="s">
        <v>189</v>
      </c>
      <c r="H643" s="149">
        <v>621.92999999999995</v>
      </c>
      <c r="I643" s="13" t="s">
        <v>37</v>
      </c>
      <c r="J643" s="14"/>
      <c r="K643" s="14" t="s">
        <v>190</v>
      </c>
      <c r="L643" s="14"/>
      <c r="M643" s="14" t="s">
        <v>191</v>
      </c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0"/>
      <c r="AN643" s="55"/>
      <c r="AO643" s="55"/>
      <c r="AP643" s="55"/>
      <c r="AQ643" s="55"/>
      <c r="AR643" s="55"/>
      <c r="AS643" s="55"/>
      <c r="AT643" s="55"/>
      <c r="AU643" s="55"/>
      <c r="AV643" s="55"/>
      <c r="AW643" s="55"/>
      <c r="AX643" s="55"/>
      <c r="AY643" s="55"/>
      <c r="AZ643" s="55"/>
      <c r="BA643" s="55"/>
      <c r="BB643" s="55"/>
      <c r="BC643" s="55"/>
      <c r="BD643" s="55"/>
      <c r="BE643" s="55"/>
      <c r="BF643" s="55"/>
      <c r="BG643" s="55"/>
      <c r="BH643" s="55"/>
      <c r="BI643" s="55"/>
      <c r="BJ643" s="55"/>
      <c r="BK643" s="55"/>
      <c r="BL643" s="55"/>
      <c r="BM643" s="55"/>
      <c r="BN643" s="55"/>
      <c r="BO643" s="55"/>
      <c r="BP643" s="55"/>
      <c r="BQ643" s="55"/>
      <c r="BR643" s="55"/>
      <c r="BS643" s="55"/>
      <c r="BT643" s="55"/>
      <c r="BU643" s="55"/>
      <c r="BV643" s="55"/>
      <c r="BW643" s="55"/>
      <c r="BX643" s="55"/>
      <c r="BY643" s="55"/>
      <c r="BZ643" s="55"/>
      <c r="CA643" s="55"/>
      <c r="CB643" s="55"/>
      <c r="CC643" s="55"/>
      <c r="CD643" s="55"/>
      <c r="CE643" s="55"/>
      <c r="CF643" s="55"/>
      <c r="CG643" s="55"/>
      <c r="CH643" s="55"/>
      <c r="CI643" s="55"/>
      <c r="CJ643" s="55"/>
      <c r="CK643" s="55"/>
      <c r="CL643" s="55"/>
      <c r="CM643" s="55"/>
      <c r="CN643" s="55"/>
      <c r="CO643" s="55"/>
      <c r="CP643" s="55"/>
      <c r="CQ643" s="55"/>
      <c r="CR643" s="55"/>
      <c r="CS643" s="55"/>
      <c r="CT643" s="55"/>
      <c r="CU643" s="55"/>
      <c r="CV643" s="55"/>
      <c r="CW643" s="55"/>
      <c r="CX643" s="55"/>
      <c r="CY643" s="55"/>
      <c r="CZ643" s="55"/>
      <c r="DA643" s="55"/>
      <c r="DB643" s="55"/>
      <c r="DC643" s="55"/>
      <c r="DD643" s="55"/>
      <c r="DE643" s="55"/>
      <c r="DF643" s="55"/>
      <c r="DG643" s="55"/>
      <c r="DH643" s="55"/>
      <c r="DI643" s="55"/>
      <c r="DJ643" s="55"/>
      <c r="DK643" s="55"/>
    </row>
    <row r="644" spans="1:254" s="1" customFormat="1" ht="45" x14ac:dyDescent="0.25">
      <c r="A644" s="6">
        <v>2</v>
      </c>
      <c r="B644" s="106" t="s">
        <v>3773</v>
      </c>
      <c r="C644" s="15" t="s">
        <v>143</v>
      </c>
      <c r="D644" s="14" t="s">
        <v>54</v>
      </c>
      <c r="E644" s="6">
        <v>644</v>
      </c>
      <c r="F644" s="12" t="s">
        <v>192</v>
      </c>
      <c r="G644" s="15" t="s">
        <v>193</v>
      </c>
      <c r="H644" s="13">
        <v>2734.73</v>
      </c>
      <c r="I644" s="13" t="s">
        <v>37</v>
      </c>
      <c r="J644" s="14" t="s">
        <v>194</v>
      </c>
      <c r="K644" s="8" t="s">
        <v>151</v>
      </c>
      <c r="L644" s="7"/>
      <c r="M644" s="8" t="s">
        <v>152</v>
      </c>
      <c r="N644" s="7"/>
      <c r="O644" s="8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88"/>
    </row>
    <row r="645" spans="1:254" s="1" customFormat="1" ht="60" x14ac:dyDescent="0.25">
      <c r="A645" s="6">
        <v>2</v>
      </c>
      <c r="B645" s="106" t="s">
        <v>3773</v>
      </c>
      <c r="C645" s="15" t="s">
        <v>143</v>
      </c>
      <c r="D645" s="14" t="s">
        <v>54</v>
      </c>
      <c r="E645" s="6">
        <v>645</v>
      </c>
      <c r="F645" s="9" t="s">
        <v>195</v>
      </c>
      <c r="G645" s="14" t="s">
        <v>196</v>
      </c>
      <c r="H645" s="149">
        <v>3399.96</v>
      </c>
      <c r="I645" s="13" t="s">
        <v>37</v>
      </c>
      <c r="J645" s="14" t="s">
        <v>197</v>
      </c>
      <c r="K645" s="14" t="s">
        <v>198</v>
      </c>
      <c r="L645" s="14"/>
      <c r="M645" s="14" t="s">
        <v>199</v>
      </c>
      <c r="N645" s="14"/>
      <c r="O645" s="14" t="s">
        <v>200</v>
      </c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20"/>
    </row>
    <row r="646" spans="1:254" s="1" customFormat="1" ht="45" x14ac:dyDescent="0.25">
      <c r="A646" s="6">
        <v>2</v>
      </c>
      <c r="B646" s="106" t="s">
        <v>3773</v>
      </c>
      <c r="C646" s="15" t="s">
        <v>143</v>
      </c>
      <c r="D646" s="14" t="s">
        <v>54</v>
      </c>
      <c r="E646" s="6">
        <v>646</v>
      </c>
      <c r="F646" s="9" t="s">
        <v>201</v>
      </c>
      <c r="G646" s="15" t="s">
        <v>202</v>
      </c>
      <c r="H646" s="149">
        <v>758.62</v>
      </c>
      <c r="I646" s="13" t="s">
        <v>37</v>
      </c>
      <c r="J646" s="14"/>
      <c r="K646" s="14" t="s">
        <v>203</v>
      </c>
      <c r="L646" s="14"/>
      <c r="M646" s="14" t="s">
        <v>204</v>
      </c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20"/>
    </row>
    <row r="647" spans="1:254" s="1" customFormat="1" ht="45" x14ac:dyDescent="0.25">
      <c r="A647" s="6">
        <v>2</v>
      </c>
      <c r="B647" s="106" t="s">
        <v>3773</v>
      </c>
      <c r="C647" s="15" t="s">
        <v>143</v>
      </c>
      <c r="D647" s="14" t="s">
        <v>54</v>
      </c>
      <c r="E647" s="6">
        <v>647</v>
      </c>
      <c r="F647" s="12" t="s">
        <v>205</v>
      </c>
      <c r="G647" s="15" t="s">
        <v>206</v>
      </c>
      <c r="H647" s="149">
        <v>228.36</v>
      </c>
      <c r="I647" s="13" t="s">
        <v>37</v>
      </c>
      <c r="J647" s="14"/>
      <c r="K647" s="14" t="s">
        <v>207</v>
      </c>
      <c r="L647" s="14"/>
      <c r="M647" s="14" t="s">
        <v>208</v>
      </c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20"/>
    </row>
    <row r="648" spans="1:254" s="1" customFormat="1" ht="45" x14ac:dyDescent="0.25">
      <c r="A648" s="6">
        <v>2</v>
      </c>
      <c r="B648" s="106" t="s">
        <v>3773</v>
      </c>
      <c r="C648" s="15" t="s">
        <v>143</v>
      </c>
      <c r="D648" s="14" t="s">
        <v>54</v>
      </c>
      <c r="E648" s="6">
        <v>648</v>
      </c>
      <c r="F648" s="12" t="s">
        <v>209</v>
      </c>
      <c r="G648" s="14" t="s">
        <v>210</v>
      </c>
      <c r="H648" s="149">
        <v>436.75</v>
      </c>
      <c r="I648" s="13" t="s">
        <v>37</v>
      </c>
      <c r="J648" s="14"/>
      <c r="K648" s="14" t="s">
        <v>211</v>
      </c>
      <c r="L648" s="14"/>
      <c r="M648" s="14" t="s">
        <v>212</v>
      </c>
      <c r="N648" s="14"/>
      <c r="O648" s="14" t="s">
        <v>213</v>
      </c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0"/>
    </row>
    <row r="649" spans="1:254" s="1" customFormat="1" ht="45" x14ac:dyDescent="0.25">
      <c r="A649" s="6">
        <v>2</v>
      </c>
      <c r="B649" s="106" t="s">
        <v>3773</v>
      </c>
      <c r="C649" s="15" t="s">
        <v>167</v>
      </c>
      <c r="D649" s="14" t="s">
        <v>54</v>
      </c>
      <c r="E649" s="6">
        <v>649</v>
      </c>
      <c r="F649" s="12" t="s">
        <v>214</v>
      </c>
      <c r="G649" s="14" t="s">
        <v>215</v>
      </c>
      <c r="H649" s="24">
        <v>56.95</v>
      </c>
      <c r="I649" s="13" t="s">
        <v>37</v>
      </c>
      <c r="J649" s="14"/>
      <c r="K649" s="14" t="s">
        <v>216</v>
      </c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0"/>
    </row>
    <row r="650" spans="1:254" s="1" customFormat="1" ht="45" x14ac:dyDescent="0.25">
      <c r="A650" s="6">
        <v>2</v>
      </c>
      <c r="B650" s="106" t="s">
        <v>3773</v>
      </c>
      <c r="C650" s="15" t="s">
        <v>143</v>
      </c>
      <c r="D650" s="14" t="s">
        <v>54</v>
      </c>
      <c r="E650" s="6">
        <v>650</v>
      </c>
      <c r="F650" s="9" t="s">
        <v>217</v>
      </c>
      <c r="G650" s="14" t="s">
        <v>218</v>
      </c>
      <c r="H650" s="149">
        <v>1487.04</v>
      </c>
      <c r="I650" s="13" t="s">
        <v>37</v>
      </c>
      <c r="J650" s="14"/>
      <c r="K650" s="14" t="s">
        <v>219</v>
      </c>
      <c r="L650" s="14"/>
      <c r="M650" s="14" t="s">
        <v>220</v>
      </c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20"/>
    </row>
    <row r="651" spans="1:254" s="1" customFormat="1" ht="45" x14ac:dyDescent="0.25">
      <c r="A651" s="6">
        <v>2</v>
      </c>
      <c r="B651" s="106" t="s">
        <v>3773</v>
      </c>
      <c r="C651" s="15" t="s">
        <v>143</v>
      </c>
      <c r="D651" s="14" t="s">
        <v>54</v>
      </c>
      <c r="E651" s="6">
        <v>651</v>
      </c>
      <c r="F651" s="9" t="s">
        <v>221</v>
      </c>
      <c r="G651" s="15" t="s">
        <v>222</v>
      </c>
      <c r="H651" s="149">
        <v>951.38</v>
      </c>
      <c r="I651" s="13" t="s">
        <v>37</v>
      </c>
      <c r="J651" s="14"/>
      <c r="K651" s="14" t="s">
        <v>223</v>
      </c>
      <c r="L651" s="14"/>
      <c r="M651" s="14" t="s">
        <v>224</v>
      </c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20"/>
      <c r="AN651" s="55"/>
      <c r="AO651" s="55"/>
      <c r="AP651" s="55"/>
      <c r="AQ651" s="55"/>
      <c r="AR651" s="55"/>
      <c r="AS651" s="55"/>
      <c r="AT651" s="55"/>
      <c r="AU651" s="55"/>
      <c r="AV651" s="55"/>
      <c r="AW651" s="55"/>
      <c r="AX651" s="55"/>
      <c r="AY651" s="55"/>
      <c r="AZ651" s="55"/>
      <c r="BA651" s="55"/>
      <c r="BB651" s="55"/>
      <c r="BC651" s="55"/>
      <c r="BD651" s="55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  <c r="BQ651" s="55"/>
      <c r="BR651" s="55"/>
      <c r="BS651" s="55"/>
      <c r="BT651" s="55"/>
      <c r="BU651" s="55"/>
      <c r="BV651" s="55"/>
      <c r="BW651" s="55"/>
      <c r="BX651" s="55"/>
      <c r="BY651" s="55"/>
      <c r="BZ651" s="55"/>
      <c r="CA651" s="55"/>
      <c r="CB651" s="55"/>
      <c r="CC651" s="55"/>
      <c r="CD651" s="55"/>
      <c r="CE651" s="55"/>
      <c r="CF651" s="55"/>
      <c r="CG651" s="55"/>
      <c r="CH651" s="55"/>
      <c r="CI651" s="55"/>
      <c r="CJ651" s="55"/>
      <c r="CK651" s="55"/>
      <c r="CL651" s="55"/>
      <c r="CM651" s="55"/>
      <c r="CN651" s="55"/>
      <c r="CO651" s="55"/>
      <c r="CP651" s="55"/>
      <c r="CQ651" s="55"/>
      <c r="CR651" s="55"/>
      <c r="CS651" s="55"/>
      <c r="CT651" s="55"/>
      <c r="CU651" s="55"/>
      <c r="CV651" s="55"/>
      <c r="CW651" s="55"/>
      <c r="CX651" s="55"/>
      <c r="CY651" s="55"/>
      <c r="CZ651" s="55"/>
      <c r="DA651" s="55"/>
      <c r="DB651" s="55"/>
      <c r="DC651" s="55"/>
      <c r="DD651" s="55"/>
      <c r="DE651" s="55"/>
      <c r="DF651" s="55"/>
      <c r="DG651" s="55"/>
      <c r="DH651" s="55"/>
      <c r="DI651" s="55"/>
      <c r="DJ651" s="55"/>
      <c r="DK651" s="55"/>
    </row>
    <row r="652" spans="1:254" s="1" customFormat="1" ht="45" x14ac:dyDescent="0.25">
      <c r="A652" s="6">
        <v>2</v>
      </c>
      <c r="B652" s="106" t="s">
        <v>3773</v>
      </c>
      <c r="C652" s="15" t="s">
        <v>167</v>
      </c>
      <c r="D652" s="14" t="s">
        <v>54</v>
      </c>
      <c r="E652" s="6">
        <v>652</v>
      </c>
      <c r="F652" s="12" t="s">
        <v>225</v>
      </c>
      <c r="G652" s="14" t="s">
        <v>226</v>
      </c>
      <c r="H652" s="24">
        <v>211.33</v>
      </c>
      <c r="I652" s="13" t="s">
        <v>37</v>
      </c>
      <c r="J652" s="14"/>
      <c r="K652" s="7" t="s">
        <v>227</v>
      </c>
      <c r="L652" s="7"/>
      <c r="M652" s="7" t="s">
        <v>228</v>
      </c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88"/>
      <c r="AN652" s="55"/>
      <c r="AO652" s="55"/>
      <c r="AP652" s="55"/>
      <c r="AQ652" s="55"/>
      <c r="AR652" s="55"/>
      <c r="AS652" s="55"/>
      <c r="AT652" s="55"/>
      <c r="AU652" s="55"/>
      <c r="AV652" s="55"/>
      <c r="AW652" s="55"/>
      <c r="AX652" s="55"/>
      <c r="AY652" s="55"/>
      <c r="AZ652" s="55"/>
      <c r="BA652" s="55"/>
      <c r="BB652" s="55"/>
      <c r="BC652" s="55"/>
      <c r="BD652" s="55"/>
      <c r="BE652" s="55"/>
      <c r="BF652" s="55"/>
      <c r="BG652" s="55"/>
      <c r="BH652" s="55"/>
      <c r="BI652" s="55"/>
      <c r="BJ652" s="55"/>
      <c r="BK652" s="55"/>
      <c r="BL652" s="55"/>
      <c r="BM652" s="55"/>
      <c r="BN652" s="55"/>
      <c r="BO652" s="55"/>
      <c r="BP652" s="55"/>
      <c r="BQ652" s="55"/>
      <c r="BR652" s="55"/>
      <c r="BS652" s="55"/>
      <c r="BT652" s="55"/>
      <c r="BU652" s="55"/>
      <c r="BV652" s="55"/>
      <c r="BW652" s="55"/>
      <c r="BX652" s="55"/>
      <c r="BY652" s="55"/>
      <c r="BZ652" s="55"/>
      <c r="CA652" s="55"/>
      <c r="CB652" s="55"/>
      <c r="CC652" s="55"/>
      <c r="CD652" s="55"/>
      <c r="CE652" s="55"/>
      <c r="CF652" s="55"/>
      <c r="CG652" s="55"/>
      <c r="CH652" s="55"/>
      <c r="CI652" s="55"/>
      <c r="CJ652" s="55"/>
      <c r="CK652" s="55"/>
      <c r="CL652" s="55"/>
      <c r="CM652" s="55"/>
      <c r="CN652" s="55"/>
      <c r="CO652" s="55"/>
      <c r="CP652" s="55"/>
      <c r="CQ652" s="55"/>
      <c r="CR652" s="55"/>
      <c r="CS652" s="55"/>
      <c r="CT652" s="55"/>
      <c r="CU652" s="55"/>
      <c r="CV652" s="55"/>
      <c r="CW652" s="55"/>
      <c r="CX652" s="55"/>
      <c r="CY652" s="55"/>
      <c r="CZ652" s="55"/>
      <c r="DA652" s="55"/>
      <c r="DB652" s="55"/>
      <c r="DC652" s="55"/>
      <c r="DD652" s="55"/>
      <c r="DE652" s="55"/>
      <c r="DF652" s="55"/>
      <c r="DG652" s="55"/>
      <c r="DH652" s="55"/>
      <c r="DI652" s="55"/>
      <c r="DJ652" s="55"/>
      <c r="DK652" s="55"/>
    </row>
    <row r="653" spans="1:254" s="1" customFormat="1" ht="45" x14ac:dyDescent="0.25">
      <c r="A653" s="6">
        <v>2</v>
      </c>
      <c r="B653" s="106" t="s">
        <v>3773</v>
      </c>
      <c r="C653" s="15" t="s">
        <v>143</v>
      </c>
      <c r="D653" s="14" t="s">
        <v>54</v>
      </c>
      <c r="E653" s="6">
        <v>653</v>
      </c>
      <c r="F653" s="12" t="s">
        <v>229</v>
      </c>
      <c r="G653" s="15" t="s">
        <v>230</v>
      </c>
      <c r="H653" s="13">
        <v>1454.52</v>
      </c>
      <c r="I653" s="13" t="s">
        <v>37</v>
      </c>
      <c r="J653" s="14" t="s">
        <v>231</v>
      </c>
      <c r="K653" s="8" t="s">
        <v>151</v>
      </c>
      <c r="L653" s="7"/>
      <c r="M653" s="8" t="s">
        <v>152</v>
      </c>
      <c r="N653" s="7"/>
      <c r="O653" s="8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88"/>
    </row>
    <row r="654" spans="1:254" s="1" customFormat="1" ht="45" x14ac:dyDescent="0.25">
      <c r="A654" s="6">
        <v>2</v>
      </c>
      <c r="B654" s="106" t="s">
        <v>3773</v>
      </c>
      <c r="C654" s="14" t="s">
        <v>232</v>
      </c>
      <c r="D654" s="14" t="s">
        <v>54</v>
      </c>
      <c r="E654" s="6">
        <v>654</v>
      </c>
      <c r="F654" s="9" t="s">
        <v>233</v>
      </c>
      <c r="G654" s="14" t="s">
        <v>234</v>
      </c>
      <c r="H654" s="149">
        <v>25.77</v>
      </c>
      <c r="I654" s="13" t="s">
        <v>37</v>
      </c>
      <c r="J654" s="14"/>
      <c r="K654" s="14" t="s">
        <v>235</v>
      </c>
      <c r="L654" s="14"/>
      <c r="M654" s="14" t="s">
        <v>236</v>
      </c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0"/>
    </row>
    <row r="655" spans="1:254" s="1" customFormat="1" ht="45" x14ac:dyDescent="0.25">
      <c r="A655" s="6">
        <v>2</v>
      </c>
      <c r="B655" s="106" t="s">
        <v>3773</v>
      </c>
      <c r="C655" s="14" t="s">
        <v>167</v>
      </c>
      <c r="D655" s="14" t="s">
        <v>54</v>
      </c>
      <c r="E655" s="6">
        <v>655</v>
      </c>
      <c r="F655" s="9" t="s">
        <v>237</v>
      </c>
      <c r="G655" s="14" t="s">
        <v>238</v>
      </c>
      <c r="H655" s="24">
        <v>327.76</v>
      </c>
      <c r="I655" s="13" t="s">
        <v>37</v>
      </c>
      <c r="J655" s="14"/>
      <c r="K655" s="14" t="s">
        <v>239</v>
      </c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0"/>
    </row>
    <row r="656" spans="1:254" s="1" customFormat="1" ht="45" x14ac:dyDescent="0.25">
      <c r="A656" s="6">
        <v>2</v>
      </c>
      <c r="B656" s="106" t="s">
        <v>3773</v>
      </c>
      <c r="C656" s="15" t="s">
        <v>167</v>
      </c>
      <c r="D656" s="14" t="s">
        <v>54</v>
      </c>
      <c r="E656" s="6">
        <v>656</v>
      </c>
      <c r="F656" s="12" t="s">
        <v>240</v>
      </c>
      <c r="G656" s="14" t="s">
        <v>241</v>
      </c>
      <c r="H656" s="24">
        <v>57.29</v>
      </c>
      <c r="I656" s="13" t="s">
        <v>37</v>
      </c>
      <c r="J656" s="14"/>
      <c r="K656" s="14" t="s">
        <v>242</v>
      </c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0"/>
    </row>
    <row r="657" spans="1:254" s="1" customFormat="1" ht="45" x14ac:dyDescent="0.25">
      <c r="A657" s="6">
        <v>2</v>
      </c>
      <c r="B657" s="106" t="s">
        <v>3773</v>
      </c>
      <c r="C657" s="15" t="s">
        <v>167</v>
      </c>
      <c r="D657" s="14" t="s">
        <v>54</v>
      </c>
      <c r="E657" s="6">
        <v>657</v>
      </c>
      <c r="F657" s="12" t="s">
        <v>243</v>
      </c>
      <c r="G657" s="14" t="s">
        <v>244</v>
      </c>
      <c r="H657" s="24">
        <v>60.61</v>
      </c>
      <c r="I657" s="13" t="s">
        <v>37</v>
      </c>
      <c r="J657" s="14"/>
      <c r="K657" s="14" t="s">
        <v>245</v>
      </c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0"/>
    </row>
    <row r="658" spans="1:254" s="55" customFormat="1" ht="60" x14ac:dyDescent="0.25">
      <c r="A658" s="6">
        <v>2</v>
      </c>
      <c r="B658" s="106" t="s">
        <v>3773</v>
      </c>
      <c r="C658" s="23" t="s">
        <v>246</v>
      </c>
      <c r="D658" s="14" t="s">
        <v>54</v>
      </c>
      <c r="E658" s="6">
        <v>658</v>
      </c>
      <c r="F658" s="12" t="s">
        <v>247</v>
      </c>
      <c r="G658" s="15" t="s">
        <v>248</v>
      </c>
      <c r="H658" s="149">
        <v>459.69</v>
      </c>
      <c r="I658" s="13" t="s">
        <v>37</v>
      </c>
      <c r="J658" s="16"/>
      <c r="K658" s="14" t="s">
        <v>249</v>
      </c>
      <c r="L658" s="16"/>
      <c r="M658" s="16" t="s">
        <v>250</v>
      </c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20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</row>
    <row r="659" spans="1:254" s="55" customFormat="1" ht="45" x14ac:dyDescent="0.25">
      <c r="A659" s="6">
        <v>2</v>
      </c>
      <c r="B659" s="106" t="s">
        <v>3773</v>
      </c>
      <c r="C659" s="15" t="s">
        <v>251</v>
      </c>
      <c r="D659" s="14" t="s">
        <v>54</v>
      </c>
      <c r="E659" s="6">
        <v>659</v>
      </c>
      <c r="F659" s="12" t="s">
        <v>252</v>
      </c>
      <c r="G659" s="14" t="s">
        <v>253</v>
      </c>
      <c r="H659" s="149">
        <v>39.78</v>
      </c>
      <c r="I659" s="13" t="s">
        <v>37</v>
      </c>
      <c r="J659" s="16"/>
      <c r="K659" s="14" t="s">
        <v>254</v>
      </c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20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</row>
    <row r="660" spans="1:254" s="55" customFormat="1" ht="60" x14ac:dyDescent="0.25">
      <c r="A660" s="6">
        <v>2</v>
      </c>
      <c r="B660" s="106" t="s">
        <v>3773</v>
      </c>
      <c r="C660" s="37" t="s">
        <v>3901</v>
      </c>
      <c r="D660" s="83" t="s">
        <v>54</v>
      </c>
      <c r="E660" s="6">
        <v>660</v>
      </c>
      <c r="F660" s="10" t="s">
        <v>3895</v>
      </c>
      <c r="G660" s="120" t="s">
        <v>3896</v>
      </c>
      <c r="H660" s="81">
        <v>999.19</v>
      </c>
      <c r="I660" s="182" t="s">
        <v>37</v>
      </c>
      <c r="J660" s="183"/>
      <c r="K660" s="184" t="s">
        <v>3897</v>
      </c>
      <c r="L660" s="185" t="s">
        <v>3898</v>
      </c>
      <c r="M660" s="186" t="s">
        <v>3899</v>
      </c>
      <c r="N660" s="186" t="s">
        <v>3900</v>
      </c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  <c r="AC660" s="84"/>
      <c r="AD660" s="84"/>
      <c r="AE660" s="84"/>
      <c r="AF660" s="84"/>
      <c r="AG660" s="84"/>
      <c r="AH660" s="84"/>
      <c r="AI660" s="84"/>
      <c r="AJ660" s="84"/>
      <c r="AK660" s="84"/>
      <c r="AL660" s="84"/>
      <c r="AM660" s="84"/>
      <c r="AN660" s="32"/>
      <c r="AO660" s="32"/>
      <c r="AP660" s="32"/>
      <c r="AQ660" s="32"/>
      <c r="AR660" s="32"/>
      <c r="AS660" s="32"/>
      <c r="AT660" s="32"/>
      <c r="AU660" s="32"/>
      <c r="AV660" s="32"/>
      <c r="AW660" s="32"/>
      <c r="AX660" s="32"/>
      <c r="AY660" s="32"/>
      <c r="AZ660" s="32"/>
      <c r="BA660" s="32"/>
      <c r="BB660" s="32"/>
      <c r="BC660" s="32"/>
      <c r="BD660" s="32"/>
      <c r="BE660" s="32"/>
      <c r="BF660" s="32"/>
      <c r="BG660" s="32"/>
      <c r="BH660" s="32"/>
      <c r="BI660" s="32"/>
      <c r="BJ660" s="32"/>
      <c r="BK660" s="32"/>
      <c r="BL660" s="32"/>
      <c r="BM660" s="32"/>
      <c r="BN660" s="32"/>
      <c r="BO660" s="32"/>
      <c r="BP660" s="32"/>
      <c r="BQ660" s="32"/>
      <c r="BR660" s="32"/>
      <c r="BS660" s="32"/>
      <c r="BT660" s="32"/>
      <c r="BU660" s="32"/>
      <c r="BV660" s="32"/>
      <c r="BW660" s="32"/>
      <c r="BX660" s="32"/>
      <c r="BY660" s="32"/>
      <c r="BZ660" s="32"/>
      <c r="CA660" s="32"/>
      <c r="CB660" s="32"/>
      <c r="CC660" s="32"/>
      <c r="CD660" s="32"/>
      <c r="CE660" s="32"/>
      <c r="CF660" s="32"/>
      <c r="CG660" s="32"/>
      <c r="CH660" s="32"/>
      <c r="CI660" s="32"/>
      <c r="CJ660" s="32"/>
      <c r="CK660" s="32"/>
      <c r="CL660" s="32"/>
      <c r="CM660" s="32"/>
      <c r="CN660" s="32"/>
      <c r="CO660" s="32"/>
      <c r="CP660" s="32"/>
      <c r="CQ660" s="32"/>
      <c r="CR660" s="32"/>
      <c r="CS660" s="32"/>
      <c r="CT660" s="32"/>
      <c r="CU660" s="32"/>
      <c r="CV660" s="32"/>
      <c r="CW660" s="32"/>
      <c r="CX660" s="32"/>
      <c r="CY660" s="32"/>
      <c r="CZ660" s="32"/>
      <c r="DA660" s="32"/>
      <c r="DB660" s="32"/>
      <c r="DC660" s="32"/>
      <c r="DD660" s="32"/>
      <c r="DE660" s="32"/>
      <c r="DF660" s="32"/>
      <c r="DG660" s="32"/>
      <c r="DH660" s="32"/>
      <c r="DI660" s="32"/>
      <c r="DJ660" s="32"/>
      <c r="DK660" s="32"/>
      <c r="DL660" s="32"/>
      <c r="DM660" s="32"/>
      <c r="DN660" s="32"/>
      <c r="DO660" s="32"/>
      <c r="DP660" s="32"/>
      <c r="DQ660" s="32"/>
      <c r="DR660" s="32"/>
      <c r="DS660" s="32"/>
      <c r="DT660" s="32"/>
      <c r="DU660" s="32"/>
      <c r="DV660" s="32"/>
      <c r="DW660" s="32"/>
      <c r="DX660" s="32"/>
      <c r="DY660" s="32"/>
      <c r="DZ660" s="32"/>
      <c r="EA660" s="32"/>
      <c r="EB660" s="32"/>
      <c r="EC660" s="32"/>
      <c r="ED660" s="32"/>
      <c r="EE660" s="32"/>
      <c r="EF660" s="32"/>
      <c r="EG660" s="32"/>
      <c r="EH660" s="32"/>
      <c r="EI660" s="32"/>
      <c r="EJ660" s="32"/>
      <c r="EK660" s="32"/>
      <c r="EL660" s="32"/>
      <c r="EM660" s="32"/>
      <c r="EN660" s="32"/>
      <c r="EO660" s="32"/>
      <c r="EP660" s="32"/>
      <c r="EQ660" s="32"/>
      <c r="ER660" s="32"/>
      <c r="ES660" s="32"/>
      <c r="ET660" s="32"/>
      <c r="EU660" s="32"/>
      <c r="EV660" s="32"/>
      <c r="EW660" s="32"/>
      <c r="EX660" s="32"/>
      <c r="EY660" s="32"/>
      <c r="EZ660" s="32"/>
      <c r="FA660" s="32"/>
      <c r="FB660" s="32"/>
      <c r="FC660" s="32"/>
      <c r="FD660" s="32"/>
      <c r="FE660" s="32"/>
      <c r="FF660" s="32"/>
      <c r="FG660" s="32"/>
      <c r="FH660" s="32"/>
      <c r="FI660" s="32"/>
      <c r="FJ660" s="32"/>
      <c r="FK660" s="32"/>
      <c r="FL660" s="32"/>
      <c r="FM660" s="32"/>
      <c r="FN660" s="32"/>
      <c r="FO660" s="32"/>
      <c r="FP660" s="32"/>
      <c r="FQ660" s="32"/>
      <c r="FR660" s="32"/>
      <c r="FS660" s="32"/>
      <c r="FT660" s="32"/>
      <c r="FU660" s="32"/>
      <c r="FV660" s="32"/>
      <c r="FW660" s="32"/>
      <c r="FX660" s="32"/>
      <c r="FY660" s="32"/>
      <c r="FZ660" s="32"/>
      <c r="GA660" s="32"/>
      <c r="GB660" s="32"/>
      <c r="GC660" s="32"/>
      <c r="GD660" s="32"/>
      <c r="GE660" s="32"/>
      <c r="GF660" s="32"/>
      <c r="GG660" s="32"/>
      <c r="GH660" s="32"/>
      <c r="GI660" s="32"/>
      <c r="GJ660" s="32"/>
      <c r="GK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  <c r="ID660" s="32"/>
      <c r="IE660" s="32"/>
      <c r="IF660" s="32"/>
      <c r="IG660" s="32"/>
      <c r="IH660" s="32"/>
      <c r="II660" s="32"/>
      <c r="IJ660" s="32"/>
      <c r="IK660" s="32"/>
      <c r="IL660" s="32"/>
      <c r="IM660" s="32"/>
      <c r="IN660" s="32"/>
      <c r="IO660" s="32"/>
      <c r="IP660" s="32"/>
      <c r="IQ660" s="32"/>
      <c r="IR660" s="32"/>
      <c r="IS660" s="32"/>
      <c r="IT660" s="32"/>
    </row>
    <row r="661" spans="1:254" s="55" customFormat="1" ht="45" x14ac:dyDescent="0.25">
      <c r="A661" s="6">
        <v>2</v>
      </c>
      <c r="B661" s="106" t="s">
        <v>3773</v>
      </c>
      <c r="C661" s="120" t="s">
        <v>3908</v>
      </c>
      <c r="D661" s="84" t="s">
        <v>54</v>
      </c>
      <c r="E661" s="6">
        <v>661</v>
      </c>
      <c r="F661" s="10" t="s">
        <v>3911</v>
      </c>
      <c r="G661" s="190" t="s">
        <v>3909</v>
      </c>
      <c r="H661" s="191">
        <v>213.64739</v>
      </c>
      <c r="I661" s="81" t="s">
        <v>37</v>
      </c>
      <c r="J661" s="84"/>
      <c r="K661" s="190" t="s">
        <v>3910</v>
      </c>
      <c r="L661" s="192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  <c r="AA661" s="84"/>
      <c r="AB661" s="84"/>
      <c r="AC661" s="84"/>
      <c r="AD661" s="84"/>
      <c r="AE661" s="84"/>
      <c r="AF661" s="84"/>
      <c r="AG661" s="84"/>
      <c r="AH661" s="84"/>
      <c r="AI661" s="84"/>
      <c r="AJ661" s="84"/>
      <c r="AK661" s="84"/>
      <c r="AL661" s="84"/>
      <c r="AM661" s="84"/>
      <c r="AN661" s="32"/>
      <c r="AO661" s="32"/>
      <c r="AP661" s="32"/>
      <c r="AQ661" s="32"/>
      <c r="AR661" s="32"/>
      <c r="AS661" s="32"/>
      <c r="AT661" s="32"/>
      <c r="AU661" s="32"/>
      <c r="AV661" s="32"/>
      <c r="AW661" s="32"/>
      <c r="AX661" s="32"/>
      <c r="AY661" s="32"/>
      <c r="AZ661" s="32"/>
      <c r="BA661" s="32"/>
      <c r="BB661" s="32"/>
      <c r="BC661" s="32"/>
      <c r="BD661" s="32"/>
      <c r="BE661" s="32"/>
      <c r="BF661" s="32"/>
      <c r="BG661" s="32"/>
      <c r="BH661" s="32"/>
      <c r="BI661" s="32"/>
      <c r="BJ661" s="32"/>
      <c r="BK661" s="32"/>
      <c r="BL661" s="32"/>
      <c r="BM661" s="32"/>
      <c r="BN661" s="32"/>
      <c r="BO661" s="32"/>
      <c r="BP661" s="32"/>
      <c r="BQ661" s="32"/>
      <c r="BR661" s="32"/>
      <c r="BS661" s="32"/>
      <c r="BT661" s="32"/>
      <c r="BU661" s="32"/>
      <c r="BV661" s="32"/>
      <c r="BW661" s="32"/>
      <c r="BX661" s="32"/>
      <c r="BY661" s="32"/>
      <c r="BZ661" s="32"/>
      <c r="CA661" s="32"/>
      <c r="CB661" s="32"/>
      <c r="CC661" s="32"/>
      <c r="CD661" s="32"/>
      <c r="CE661" s="32"/>
      <c r="CF661" s="32"/>
      <c r="CG661" s="32"/>
      <c r="CH661" s="32"/>
      <c r="CI661" s="32"/>
      <c r="CJ661" s="32"/>
      <c r="CK661" s="32"/>
      <c r="CL661" s="32"/>
      <c r="CM661" s="32"/>
      <c r="CN661" s="32"/>
      <c r="CO661" s="32"/>
      <c r="CP661" s="32"/>
      <c r="CQ661" s="32"/>
      <c r="CR661" s="32"/>
      <c r="CS661" s="32"/>
      <c r="CT661" s="32"/>
      <c r="CU661" s="32"/>
      <c r="CV661" s="32"/>
      <c r="CW661" s="32"/>
      <c r="CX661" s="32"/>
      <c r="CY661" s="32"/>
      <c r="CZ661" s="32"/>
      <c r="DA661" s="32"/>
      <c r="DB661" s="32"/>
      <c r="DC661" s="32"/>
      <c r="DD661" s="32"/>
      <c r="DE661" s="32"/>
      <c r="DF661" s="32"/>
      <c r="DG661" s="32"/>
      <c r="DH661" s="32"/>
      <c r="DI661" s="32"/>
      <c r="DJ661" s="32"/>
      <c r="DK661" s="32"/>
      <c r="DL661" s="32"/>
      <c r="DM661" s="32"/>
      <c r="DN661" s="32"/>
      <c r="DO661" s="32"/>
      <c r="DP661" s="32"/>
      <c r="DQ661" s="32"/>
      <c r="DR661" s="32"/>
      <c r="DS661" s="32"/>
      <c r="DT661" s="32"/>
      <c r="DU661" s="32"/>
      <c r="DV661" s="32"/>
      <c r="DW661" s="32"/>
      <c r="DX661" s="32"/>
      <c r="DY661" s="32"/>
      <c r="DZ661" s="32"/>
      <c r="EA661" s="32"/>
      <c r="EB661" s="32"/>
      <c r="EC661" s="32"/>
      <c r="ED661" s="32"/>
      <c r="EE661" s="32"/>
      <c r="EF661" s="32"/>
      <c r="EG661" s="32"/>
      <c r="EH661" s="32"/>
      <c r="EI661" s="32"/>
      <c r="EJ661" s="32"/>
      <c r="EK661" s="32"/>
      <c r="EL661" s="32"/>
      <c r="EM661" s="32"/>
      <c r="EN661" s="32"/>
      <c r="EO661" s="32"/>
      <c r="EP661" s="32"/>
      <c r="EQ661" s="32"/>
      <c r="ER661" s="32"/>
      <c r="ES661" s="32"/>
      <c r="ET661" s="32"/>
      <c r="EU661" s="32"/>
      <c r="EV661" s="32"/>
      <c r="EW661" s="32"/>
      <c r="EX661" s="32"/>
      <c r="EY661" s="32"/>
      <c r="EZ661" s="32"/>
      <c r="FA661" s="32"/>
      <c r="FB661" s="32"/>
      <c r="FC661" s="32"/>
      <c r="FD661" s="32"/>
      <c r="FE661" s="32"/>
      <c r="FF661" s="32"/>
      <c r="FG661" s="32"/>
      <c r="FH661" s="32"/>
      <c r="FI661" s="32"/>
      <c r="FJ661" s="32"/>
      <c r="FK661" s="32"/>
      <c r="FL661" s="32"/>
      <c r="FM661" s="32"/>
      <c r="FN661" s="32"/>
      <c r="FO661" s="32"/>
      <c r="FP661" s="32"/>
      <c r="FQ661" s="32"/>
      <c r="FR661" s="32"/>
      <c r="FS661" s="32"/>
      <c r="FT661" s="32"/>
      <c r="FU661" s="32"/>
      <c r="FV661" s="32"/>
      <c r="FW661" s="32"/>
      <c r="FX661" s="32"/>
      <c r="FY661" s="32"/>
      <c r="FZ661" s="32"/>
      <c r="GA661" s="32"/>
      <c r="GB661" s="32"/>
      <c r="GC661" s="32"/>
      <c r="GD661" s="32"/>
      <c r="GE661" s="32"/>
      <c r="GF661" s="32"/>
      <c r="GG661" s="32"/>
      <c r="GH661" s="32"/>
      <c r="GI661" s="32"/>
      <c r="GJ661" s="32"/>
      <c r="GK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  <c r="ID661" s="32"/>
      <c r="IE661" s="32"/>
      <c r="IF661" s="32"/>
      <c r="IG661" s="32"/>
      <c r="IH661" s="32"/>
      <c r="II661" s="32"/>
      <c r="IJ661" s="32"/>
      <c r="IK661" s="32"/>
      <c r="IL661" s="32"/>
      <c r="IM661" s="32"/>
      <c r="IN661" s="32"/>
      <c r="IO661" s="32"/>
      <c r="IP661" s="32"/>
      <c r="IQ661" s="32"/>
      <c r="IR661" s="32"/>
      <c r="IS661" s="32"/>
      <c r="IT661" s="32"/>
    </row>
    <row r="662" spans="1:254" s="55" customFormat="1" ht="45" x14ac:dyDescent="0.25">
      <c r="A662" s="6">
        <v>2</v>
      </c>
      <c r="B662" s="106" t="s">
        <v>3773</v>
      </c>
      <c r="C662" s="120" t="s">
        <v>3916</v>
      </c>
      <c r="D662" s="84" t="s">
        <v>54</v>
      </c>
      <c r="E662" s="6">
        <v>662</v>
      </c>
      <c r="F662" s="88" t="s">
        <v>3912</v>
      </c>
      <c r="G662" s="98" t="s">
        <v>3913</v>
      </c>
      <c r="H662" s="191">
        <v>308.46616999999998</v>
      </c>
      <c r="I662" s="81" t="s">
        <v>37</v>
      </c>
      <c r="J662" s="84"/>
      <c r="K662" s="98" t="s">
        <v>3914</v>
      </c>
      <c r="L662" s="84"/>
      <c r="M662" s="84" t="s">
        <v>3915</v>
      </c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  <c r="AA662" s="84"/>
      <c r="AB662" s="84"/>
      <c r="AC662" s="84"/>
      <c r="AD662" s="84"/>
      <c r="AE662" s="84"/>
      <c r="AF662" s="84"/>
      <c r="AG662" s="84"/>
      <c r="AH662" s="84"/>
      <c r="AI662" s="84"/>
      <c r="AJ662" s="84"/>
      <c r="AK662" s="84"/>
      <c r="AL662" s="84"/>
      <c r="AM662" s="84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  <c r="DJ662" s="32"/>
      <c r="DK662" s="32"/>
      <c r="DL662" s="32"/>
      <c r="DM662" s="32"/>
      <c r="DN662" s="32"/>
      <c r="DO662" s="32"/>
      <c r="DP662" s="32"/>
      <c r="DQ662" s="32"/>
      <c r="DR662" s="32"/>
      <c r="DS662" s="32"/>
      <c r="DT662" s="32"/>
      <c r="DU662" s="32"/>
      <c r="DV662" s="32"/>
      <c r="DW662" s="32"/>
      <c r="DX662" s="32"/>
      <c r="DY662" s="32"/>
      <c r="DZ662" s="32"/>
      <c r="EA662" s="32"/>
      <c r="EB662" s="32"/>
      <c r="EC662" s="32"/>
      <c r="ED662" s="32"/>
      <c r="EE662" s="32"/>
      <c r="EF662" s="32"/>
      <c r="EG662" s="32"/>
      <c r="EH662" s="32"/>
      <c r="EI662" s="32"/>
      <c r="EJ662" s="32"/>
      <c r="EK662" s="32"/>
      <c r="EL662" s="32"/>
      <c r="EM662" s="32"/>
      <c r="EN662" s="32"/>
      <c r="EO662" s="32"/>
      <c r="EP662" s="32"/>
      <c r="EQ662" s="32"/>
      <c r="ER662" s="32"/>
      <c r="ES662" s="32"/>
      <c r="ET662" s="32"/>
      <c r="EU662" s="32"/>
      <c r="EV662" s="32"/>
      <c r="EW662" s="32"/>
      <c r="EX662" s="32"/>
      <c r="EY662" s="32"/>
      <c r="EZ662" s="32"/>
      <c r="FA662" s="32"/>
      <c r="FB662" s="32"/>
      <c r="FC662" s="32"/>
      <c r="FD662" s="32"/>
      <c r="FE662" s="32"/>
      <c r="FF662" s="32"/>
      <c r="FG662" s="32"/>
      <c r="FH662" s="32"/>
      <c r="FI662" s="32"/>
      <c r="FJ662" s="32"/>
      <c r="FK662" s="32"/>
      <c r="FL662" s="32"/>
      <c r="FM662" s="32"/>
      <c r="FN662" s="32"/>
      <c r="FO662" s="32"/>
      <c r="FP662" s="32"/>
      <c r="FQ662" s="32"/>
      <c r="FR662" s="32"/>
      <c r="FS662" s="32"/>
      <c r="FT662" s="32"/>
      <c r="FU662" s="32"/>
      <c r="FV662" s="32"/>
      <c r="FW662" s="32"/>
      <c r="FX662" s="32"/>
      <c r="FY662" s="32"/>
      <c r="FZ662" s="32"/>
      <c r="GA662" s="32"/>
      <c r="GB662" s="32"/>
      <c r="GC662" s="32"/>
      <c r="GD662" s="32"/>
      <c r="GE662" s="32"/>
      <c r="GF662" s="32"/>
      <c r="GG662" s="32"/>
      <c r="GH662" s="32"/>
      <c r="GI662" s="32"/>
      <c r="GJ662" s="32"/>
      <c r="GK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  <c r="ID662" s="32"/>
      <c r="IE662" s="32"/>
      <c r="IF662" s="32"/>
      <c r="IG662" s="32"/>
      <c r="IH662" s="32"/>
      <c r="II662" s="32"/>
      <c r="IJ662" s="32"/>
      <c r="IK662" s="32"/>
      <c r="IL662" s="32"/>
      <c r="IM662" s="32"/>
      <c r="IN662" s="32"/>
      <c r="IO662" s="32"/>
      <c r="IP662" s="32"/>
      <c r="IQ662" s="32"/>
      <c r="IR662" s="32"/>
      <c r="IS662" s="32"/>
      <c r="IT662" s="32"/>
    </row>
    <row r="663" spans="1:254" s="55" customFormat="1" ht="45" x14ac:dyDescent="0.3">
      <c r="A663" s="6">
        <v>2</v>
      </c>
      <c r="B663" s="106" t="s">
        <v>3773</v>
      </c>
      <c r="C663" s="8" t="s">
        <v>4487</v>
      </c>
      <c r="D663" s="84" t="s">
        <v>54</v>
      </c>
      <c r="E663" s="6">
        <v>663</v>
      </c>
      <c r="F663" s="88" t="s">
        <v>4463</v>
      </c>
      <c r="G663" s="98" t="s">
        <v>4488</v>
      </c>
      <c r="H663" s="269">
        <v>159.08000000000001</v>
      </c>
      <c r="I663" s="81" t="s">
        <v>37</v>
      </c>
      <c r="J663" s="84"/>
      <c r="K663" s="326" t="s">
        <v>4489</v>
      </c>
      <c r="L663" s="326">
        <v>5196800</v>
      </c>
      <c r="M663" s="326" t="s">
        <v>4490</v>
      </c>
      <c r="N663" s="275">
        <v>5196806</v>
      </c>
      <c r="O663" s="275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  <c r="AA663" s="84"/>
      <c r="AB663" s="84"/>
      <c r="AC663" s="84"/>
      <c r="AD663" s="84"/>
      <c r="AE663" s="84"/>
      <c r="AF663" s="84"/>
      <c r="AG663" s="84"/>
      <c r="AH663" s="84"/>
      <c r="AI663" s="84"/>
      <c r="AJ663" s="84"/>
      <c r="AK663" s="84"/>
      <c r="AL663" s="84"/>
      <c r="AM663" s="84"/>
      <c r="AN663" s="32"/>
      <c r="AO663" s="32"/>
      <c r="AP663" s="32"/>
      <c r="AQ663" s="32"/>
      <c r="AR663" s="32"/>
      <c r="AS663" s="32"/>
      <c r="AT663" s="32"/>
      <c r="AU663" s="32"/>
      <c r="AV663" s="32"/>
      <c r="AW663" s="32"/>
      <c r="AX663" s="32"/>
      <c r="AY663" s="32"/>
      <c r="AZ663" s="32"/>
      <c r="BA663" s="32"/>
      <c r="BB663" s="32"/>
      <c r="BC663" s="32"/>
      <c r="BD663" s="32"/>
      <c r="BE663" s="32"/>
      <c r="BF663" s="32"/>
      <c r="BG663" s="32"/>
      <c r="BH663" s="32"/>
      <c r="BI663" s="32"/>
      <c r="BJ663" s="32"/>
      <c r="BK663" s="32"/>
      <c r="BL663" s="32"/>
      <c r="BM663" s="32"/>
      <c r="BN663" s="32"/>
      <c r="BO663" s="32"/>
      <c r="BP663" s="32"/>
      <c r="BQ663" s="32"/>
      <c r="BR663" s="32"/>
      <c r="BS663" s="32"/>
      <c r="BT663" s="32"/>
      <c r="BU663" s="32"/>
      <c r="BV663" s="32"/>
      <c r="BW663" s="32"/>
      <c r="BX663" s="32"/>
      <c r="BY663" s="32"/>
      <c r="BZ663" s="32"/>
      <c r="CA663" s="32"/>
      <c r="CB663" s="32"/>
      <c r="CC663" s="32"/>
      <c r="CD663" s="32"/>
      <c r="CE663" s="32"/>
      <c r="CF663" s="32"/>
      <c r="CG663" s="32"/>
      <c r="CH663" s="32"/>
      <c r="CI663" s="32"/>
      <c r="CJ663" s="32"/>
      <c r="CK663" s="32"/>
      <c r="CL663" s="32"/>
      <c r="CM663" s="32"/>
      <c r="CN663" s="32"/>
      <c r="CO663" s="32"/>
      <c r="CP663" s="32"/>
      <c r="CQ663" s="32"/>
      <c r="CR663" s="32"/>
      <c r="CS663" s="32"/>
      <c r="CT663" s="32"/>
      <c r="CU663" s="32"/>
      <c r="CV663" s="32"/>
      <c r="CW663" s="32"/>
      <c r="CX663" s="32"/>
      <c r="CY663" s="32"/>
      <c r="CZ663" s="32"/>
      <c r="DA663" s="32"/>
      <c r="DB663" s="32"/>
      <c r="DC663" s="32"/>
      <c r="DD663" s="32"/>
      <c r="DE663" s="32"/>
      <c r="DF663" s="32"/>
      <c r="DG663" s="32"/>
      <c r="DH663" s="32"/>
      <c r="DI663" s="32"/>
      <c r="DJ663" s="32"/>
      <c r="DK663" s="32"/>
      <c r="DL663" s="32"/>
      <c r="DM663" s="32"/>
      <c r="DN663" s="32"/>
      <c r="DO663" s="32"/>
      <c r="DP663" s="32"/>
      <c r="DQ663" s="32"/>
      <c r="DR663" s="32"/>
      <c r="DS663" s="32"/>
      <c r="DT663" s="32"/>
      <c r="DU663" s="32"/>
      <c r="DV663" s="32"/>
      <c r="DW663" s="32"/>
      <c r="DX663" s="32"/>
      <c r="DY663" s="32"/>
      <c r="DZ663" s="32"/>
      <c r="EA663" s="32"/>
      <c r="EB663" s="32"/>
      <c r="EC663" s="32"/>
      <c r="ED663" s="32"/>
      <c r="EE663" s="32"/>
      <c r="EF663" s="32"/>
      <c r="EG663" s="32"/>
      <c r="EH663" s="32"/>
      <c r="EI663" s="32"/>
      <c r="EJ663" s="32"/>
      <c r="EK663" s="32"/>
      <c r="EL663" s="32"/>
      <c r="EM663" s="32"/>
      <c r="EN663" s="32"/>
      <c r="EO663" s="32"/>
      <c r="EP663" s="32"/>
      <c r="EQ663" s="32"/>
      <c r="ER663" s="32"/>
      <c r="ES663" s="32"/>
      <c r="ET663" s="32"/>
      <c r="EU663" s="32"/>
      <c r="EV663" s="32"/>
      <c r="EW663" s="32"/>
      <c r="EX663" s="32"/>
      <c r="EY663" s="32"/>
      <c r="EZ663" s="32"/>
      <c r="FA663" s="32"/>
      <c r="FB663" s="32"/>
      <c r="FC663" s="32"/>
      <c r="FD663" s="32"/>
      <c r="FE663" s="32"/>
      <c r="FF663" s="32"/>
      <c r="FG663" s="32"/>
      <c r="FH663" s="32"/>
      <c r="FI663" s="32"/>
      <c r="FJ663" s="32"/>
      <c r="FK663" s="32"/>
      <c r="FL663" s="32"/>
      <c r="FM663" s="32"/>
      <c r="FN663" s="32"/>
      <c r="FO663" s="32"/>
      <c r="FP663" s="32"/>
      <c r="FQ663" s="32"/>
      <c r="FR663" s="32"/>
      <c r="FS663" s="32"/>
      <c r="FT663" s="32"/>
      <c r="FU663" s="32"/>
      <c r="FV663" s="32"/>
      <c r="FW663" s="32"/>
      <c r="FX663" s="32"/>
      <c r="FY663" s="32"/>
      <c r="FZ663" s="32"/>
      <c r="GA663" s="32"/>
      <c r="GB663" s="32"/>
      <c r="GC663" s="32"/>
      <c r="GD663" s="32"/>
      <c r="GE663" s="32"/>
      <c r="GF663" s="32"/>
      <c r="GG663" s="32"/>
      <c r="GH663" s="32"/>
      <c r="GI663" s="32"/>
      <c r="GJ663" s="32"/>
      <c r="GK663" s="32"/>
      <c r="GL663" s="32"/>
      <c r="GM663" s="32"/>
      <c r="GN663" s="32"/>
      <c r="GO663" s="32"/>
      <c r="GP663" s="32"/>
      <c r="GQ663" s="32"/>
      <c r="GR663" s="32"/>
      <c r="GS663" s="32"/>
      <c r="GT663" s="32"/>
      <c r="GU663" s="32"/>
      <c r="GV663" s="32"/>
      <c r="GW663" s="32"/>
      <c r="GX663" s="32"/>
      <c r="GY663" s="32"/>
      <c r="GZ663" s="32"/>
      <c r="HA663" s="32"/>
      <c r="HB663" s="32"/>
      <c r="HC663" s="32"/>
      <c r="HD663" s="32"/>
      <c r="HE663" s="32"/>
      <c r="HF663" s="32"/>
      <c r="HG663" s="32"/>
      <c r="HH663" s="32"/>
      <c r="HI663" s="32"/>
      <c r="HJ663" s="32"/>
      <c r="HK663" s="32"/>
      <c r="HL663" s="32"/>
      <c r="HM663" s="32"/>
      <c r="HN663" s="32"/>
      <c r="HO663" s="32"/>
      <c r="HP663" s="32"/>
      <c r="HQ663" s="32"/>
      <c r="HR663" s="32"/>
      <c r="HS663" s="32"/>
      <c r="HT663" s="32"/>
      <c r="HU663" s="32"/>
      <c r="HV663" s="32"/>
      <c r="HW663" s="32"/>
      <c r="HX663" s="32"/>
      <c r="HY663" s="32"/>
      <c r="HZ663" s="32"/>
      <c r="IA663" s="32"/>
      <c r="IB663" s="32"/>
      <c r="IC663" s="32"/>
      <c r="ID663" s="32"/>
      <c r="IE663" s="32"/>
      <c r="IF663" s="32"/>
      <c r="IG663" s="32"/>
      <c r="IH663" s="32"/>
      <c r="II663" s="32"/>
      <c r="IJ663" s="32"/>
      <c r="IK663" s="32"/>
      <c r="IL663" s="32"/>
      <c r="IM663" s="32"/>
      <c r="IN663" s="32"/>
      <c r="IO663" s="32"/>
      <c r="IP663" s="32"/>
      <c r="IQ663" s="32"/>
      <c r="IR663" s="32"/>
      <c r="IS663" s="32"/>
      <c r="IT663" s="32"/>
    </row>
    <row r="664" spans="1:254" s="55" customFormat="1" ht="45" x14ac:dyDescent="0.25">
      <c r="A664" s="6">
        <v>2</v>
      </c>
      <c r="B664" s="106" t="s">
        <v>3773</v>
      </c>
      <c r="C664" s="7" t="s">
        <v>1431</v>
      </c>
      <c r="D664" s="7" t="s">
        <v>1432</v>
      </c>
      <c r="E664" s="6">
        <v>664</v>
      </c>
      <c r="F664" s="7" t="s">
        <v>1433</v>
      </c>
      <c r="G664" s="7" t="s">
        <v>1434</v>
      </c>
      <c r="H664" s="114">
        <v>914.89</v>
      </c>
      <c r="I664" s="13" t="s">
        <v>37</v>
      </c>
      <c r="J664" s="16"/>
      <c r="K664" s="14" t="s">
        <v>1435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88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</row>
    <row r="665" spans="1:254" s="55" customFormat="1" ht="45" x14ac:dyDescent="0.25">
      <c r="A665" s="6">
        <v>2</v>
      </c>
      <c r="B665" s="106" t="s">
        <v>3773</v>
      </c>
      <c r="C665" s="8" t="s">
        <v>1436</v>
      </c>
      <c r="D665" s="7" t="s">
        <v>1432</v>
      </c>
      <c r="E665" s="6">
        <v>665</v>
      </c>
      <c r="F665" s="8" t="s">
        <v>1437</v>
      </c>
      <c r="G665" s="8" t="s">
        <v>1438</v>
      </c>
      <c r="H665" s="6">
        <v>107.04</v>
      </c>
      <c r="I665" s="13" t="s">
        <v>37</v>
      </c>
      <c r="J665" s="16"/>
      <c r="K665" s="15" t="s">
        <v>1439</v>
      </c>
      <c r="L665" s="16"/>
      <c r="M665" s="54"/>
      <c r="N665" s="13"/>
      <c r="O665" s="54"/>
      <c r="P665" s="13"/>
      <c r="Q665" s="13"/>
      <c r="R665" s="13"/>
      <c r="S665" s="13"/>
      <c r="T665" s="13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88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</row>
    <row r="666" spans="1:254" s="55" customFormat="1" ht="45" x14ac:dyDescent="0.25">
      <c r="A666" s="6">
        <v>2</v>
      </c>
      <c r="B666" s="106" t="s">
        <v>3773</v>
      </c>
      <c r="C666" s="8" t="s">
        <v>1436</v>
      </c>
      <c r="D666" s="7" t="s">
        <v>1432</v>
      </c>
      <c r="E666" s="6">
        <v>666</v>
      </c>
      <c r="F666" s="8" t="s">
        <v>1440</v>
      </c>
      <c r="G666" s="8" t="s">
        <v>1441</v>
      </c>
      <c r="H666" s="6">
        <v>1068.04</v>
      </c>
      <c r="I666" s="13" t="s">
        <v>37</v>
      </c>
      <c r="J666" s="16"/>
      <c r="K666" s="15" t="s">
        <v>1442</v>
      </c>
      <c r="L666" s="16"/>
      <c r="M666" s="26" t="s">
        <v>1443</v>
      </c>
      <c r="N666" s="13"/>
      <c r="O666" s="54"/>
      <c r="P666" s="13"/>
      <c r="Q666" s="13"/>
      <c r="R666" s="13"/>
      <c r="S666" s="13"/>
      <c r="T666" s="13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88"/>
    </row>
    <row r="667" spans="1:254" s="55" customFormat="1" ht="60" x14ac:dyDescent="0.25">
      <c r="A667" s="6">
        <v>2</v>
      </c>
      <c r="B667" s="106" t="s">
        <v>3773</v>
      </c>
      <c r="C667" s="8" t="s">
        <v>1436</v>
      </c>
      <c r="D667" s="7" t="s">
        <v>1432</v>
      </c>
      <c r="E667" s="6">
        <v>667</v>
      </c>
      <c r="F667" s="8" t="s">
        <v>1444</v>
      </c>
      <c r="G667" s="8" t="s">
        <v>1445</v>
      </c>
      <c r="H667" s="6">
        <v>542.07000000000005</v>
      </c>
      <c r="I667" s="13" t="s">
        <v>37</v>
      </c>
      <c r="J667" s="16"/>
      <c r="K667" s="8" t="s">
        <v>1446</v>
      </c>
      <c r="L667" s="11" t="s">
        <v>1447</v>
      </c>
      <c r="M667" s="12" t="s">
        <v>1448</v>
      </c>
      <c r="N667" s="294" t="s">
        <v>1449</v>
      </c>
      <c r="O667" s="105"/>
      <c r="P667" s="6"/>
      <c r="Q667" s="6"/>
      <c r="R667" s="6"/>
      <c r="S667" s="6"/>
      <c r="T667" s="6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88"/>
    </row>
    <row r="668" spans="1:254" s="55" customFormat="1" ht="45" x14ac:dyDescent="0.25">
      <c r="A668" s="6">
        <v>2</v>
      </c>
      <c r="B668" s="106" t="s">
        <v>3773</v>
      </c>
      <c r="C668" s="8" t="s">
        <v>1436</v>
      </c>
      <c r="D668" s="7" t="s">
        <v>1432</v>
      </c>
      <c r="E668" s="6">
        <v>668</v>
      </c>
      <c r="F668" s="8" t="s">
        <v>1450</v>
      </c>
      <c r="G668" s="8" t="s">
        <v>1451</v>
      </c>
      <c r="H668" s="6">
        <v>393.48</v>
      </c>
      <c r="I668" s="13" t="s">
        <v>37</v>
      </c>
      <c r="J668" s="16"/>
      <c r="K668" s="15" t="s">
        <v>1452</v>
      </c>
      <c r="L668" s="16"/>
      <c r="M668" s="54"/>
      <c r="N668" s="13"/>
      <c r="O668" s="54"/>
      <c r="P668" s="13"/>
      <c r="Q668" s="13"/>
      <c r="R668" s="13"/>
      <c r="S668" s="13"/>
      <c r="T668" s="13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88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</row>
    <row r="669" spans="1:254" s="55" customFormat="1" ht="45" x14ac:dyDescent="0.25">
      <c r="A669" s="6">
        <v>2</v>
      </c>
      <c r="B669" s="106" t="s">
        <v>3773</v>
      </c>
      <c r="C669" s="8" t="s">
        <v>1436</v>
      </c>
      <c r="D669" s="7" t="s">
        <v>1432</v>
      </c>
      <c r="E669" s="6">
        <v>669</v>
      </c>
      <c r="F669" s="8" t="s">
        <v>1453</v>
      </c>
      <c r="G669" s="8" t="s">
        <v>1445</v>
      </c>
      <c r="H669" s="6">
        <v>406.06</v>
      </c>
      <c r="I669" s="13" t="s">
        <v>37</v>
      </c>
      <c r="J669" s="16"/>
      <c r="K669" s="8" t="s">
        <v>1446</v>
      </c>
      <c r="L669" s="11" t="s">
        <v>1447</v>
      </c>
      <c r="M669" s="12" t="s">
        <v>1448</v>
      </c>
      <c r="N669" s="294" t="s">
        <v>1449</v>
      </c>
      <c r="O669" s="105"/>
      <c r="P669" s="6"/>
      <c r="Q669" s="6"/>
      <c r="R669" s="6"/>
      <c r="S669" s="6"/>
      <c r="T669" s="6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88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25">
      <c r="A670" s="6">
        <v>2</v>
      </c>
      <c r="B670" s="106" t="s">
        <v>3773</v>
      </c>
      <c r="C670" s="8" t="s">
        <v>1436</v>
      </c>
      <c r="D670" s="7" t="s">
        <v>1432</v>
      </c>
      <c r="E670" s="6">
        <v>670</v>
      </c>
      <c r="F670" s="8" t="s">
        <v>1454</v>
      </c>
      <c r="G670" s="8" t="s">
        <v>1455</v>
      </c>
      <c r="H670" s="6">
        <v>1562.18</v>
      </c>
      <c r="I670" s="13" t="s">
        <v>37</v>
      </c>
      <c r="J670" s="16"/>
      <c r="K670" s="15" t="s">
        <v>1456</v>
      </c>
      <c r="L670" s="31" t="s">
        <v>1457</v>
      </c>
      <c r="M670" s="26" t="s">
        <v>1458</v>
      </c>
      <c r="N670" s="13" t="s">
        <v>1459</v>
      </c>
      <c r="O670" s="54"/>
      <c r="P670" s="13"/>
      <c r="Q670" s="13"/>
      <c r="R670" s="13"/>
      <c r="S670" s="13"/>
      <c r="T670" s="13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98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60" x14ac:dyDescent="0.25">
      <c r="A671" s="6">
        <v>2</v>
      </c>
      <c r="B671" s="106" t="s">
        <v>3773</v>
      </c>
      <c r="C671" s="14" t="s">
        <v>3549</v>
      </c>
      <c r="D671" s="14" t="s">
        <v>3548</v>
      </c>
      <c r="E671" s="6">
        <v>671</v>
      </c>
      <c r="F671" s="9" t="s">
        <v>3550</v>
      </c>
      <c r="G671" s="14" t="s">
        <v>3551</v>
      </c>
      <c r="H671" s="149">
        <v>2534.3000000000002</v>
      </c>
      <c r="I671" s="13" t="s">
        <v>61</v>
      </c>
      <c r="J671" s="16" t="s">
        <v>3552</v>
      </c>
      <c r="K671" s="14" t="s">
        <v>3553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9"/>
      <c r="AM671" s="19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</row>
    <row r="672" spans="1:254" s="55" customFormat="1" ht="60" x14ac:dyDescent="0.25">
      <c r="A672" s="6">
        <v>2</v>
      </c>
      <c r="B672" s="106" t="s">
        <v>3773</v>
      </c>
      <c r="C672" s="14" t="s">
        <v>3549</v>
      </c>
      <c r="D672" s="14" t="s">
        <v>3548</v>
      </c>
      <c r="E672" s="6">
        <v>672</v>
      </c>
      <c r="F672" s="9" t="s">
        <v>3554</v>
      </c>
      <c r="G672" s="14" t="s">
        <v>3555</v>
      </c>
      <c r="H672" s="149">
        <v>5850.8</v>
      </c>
      <c r="I672" s="13" t="s">
        <v>37</v>
      </c>
      <c r="J672" s="16"/>
      <c r="K672" s="14" t="s">
        <v>3556</v>
      </c>
      <c r="L672" s="16"/>
      <c r="M672" s="16" t="s">
        <v>3557</v>
      </c>
      <c r="N672" s="16"/>
      <c r="O672" s="16" t="s">
        <v>3558</v>
      </c>
      <c r="P672" s="16"/>
      <c r="Q672" s="16" t="s">
        <v>3559</v>
      </c>
      <c r="R672" s="16"/>
      <c r="S672" s="16" t="s">
        <v>3560</v>
      </c>
      <c r="T672" s="16"/>
      <c r="U672" s="16" t="s">
        <v>3561</v>
      </c>
      <c r="V672" s="16"/>
      <c r="W672" s="16" t="s">
        <v>3562</v>
      </c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32"/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  <c r="DJ672" s="32"/>
      <c r="DK672" s="32"/>
      <c r="DL672" s="32"/>
      <c r="DM672" s="32"/>
      <c r="DN672" s="32"/>
      <c r="DO672" s="32"/>
      <c r="DP672" s="32"/>
      <c r="DQ672" s="32"/>
      <c r="DR672" s="32"/>
      <c r="DS672" s="32"/>
      <c r="DT672" s="32"/>
      <c r="DU672" s="32"/>
      <c r="DV672" s="32"/>
      <c r="DW672" s="32"/>
      <c r="DX672" s="32"/>
      <c r="DY672" s="32"/>
      <c r="DZ672" s="32"/>
      <c r="EA672" s="32"/>
      <c r="EB672" s="32"/>
      <c r="EC672" s="32"/>
      <c r="ED672" s="32"/>
      <c r="EE672" s="32"/>
      <c r="EF672" s="32"/>
      <c r="EG672" s="32"/>
      <c r="EH672" s="32"/>
      <c r="EI672" s="32"/>
      <c r="EJ672" s="32"/>
      <c r="EK672" s="32"/>
      <c r="EL672" s="32"/>
      <c r="EM672" s="32"/>
      <c r="EN672" s="32"/>
      <c r="EO672" s="32"/>
      <c r="EP672" s="32"/>
      <c r="EQ672" s="32"/>
      <c r="ER672" s="32"/>
      <c r="ES672" s="32"/>
      <c r="ET672" s="32"/>
      <c r="EU672" s="32"/>
      <c r="EV672" s="32"/>
      <c r="EW672" s="32"/>
      <c r="EX672" s="32"/>
      <c r="EY672" s="32"/>
      <c r="EZ672" s="32"/>
      <c r="FA672" s="32"/>
      <c r="FB672" s="32"/>
      <c r="FC672" s="32"/>
      <c r="FD672" s="32"/>
      <c r="FE672" s="32"/>
      <c r="FF672" s="32"/>
      <c r="FG672" s="32"/>
      <c r="FH672" s="32"/>
      <c r="FI672" s="32"/>
      <c r="FJ672" s="32"/>
      <c r="FK672" s="32"/>
      <c r="FL672" s="32"/>
      <c r="FM672" s="32"/>
      <c r="FN672" s="32"/>
      <c r="FO672" s="32"/>
      <c r="FP672" s="32"/>
      <c r="FQ672" s="32"/>
      <c r="FR672" s="32"/>
      <c r="FS672" s="32"/>
      <c r="FT672" s="32"/>
      <c r="FU672" s="32"/>
      <c r="FV672" s="32"/>
      <c r="FW672" s="32"/>
      <c r="FX672" s="32"/>
      <c r="FY672" s="32"/>
      <c r="FZ672" s="32"/>
      <c r="GA672" s="32"/>
      <c r="GB672" s="32"/>
      <c r="GC672" s="32"/>
      <c r="GD672" s="32"/>
      <c r="GE672" s="32"/>
      <c r="GF672" s="32"/>
      <c r="GG672" s="32"/>
      <c r="GH672" s="32"/>
      <c r="GI672" s="32"/>
      <c r="GJ672" s="32"/>
      <c r="GK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</row>
    <row r="673" spans="1:254" s="107" customFormat="1" ht="60" x14ac:dyDescent="0.25">
      <c r="A673" s="6">
        <v>2</v>
      </c>
      <c r="B673" s="106" t="s">
        <v>3773</v>
      </c>
      <c r="C673" s="14" t="s">
        <v>3563</v>
      </c>
      <c r="D673" s="14" t="s">
        <v>3548</v>
      </c>
      <c r="E673" s="6">
        <v>673</v>
      </c>
      <c r="F673" s="88" t="s">
        <v>3564</v>
      </c>
      <c r="G673" s="7" t="s">
        <v>3565</v>
      </c>
      <c r="H673" s="149">
        <v>4902.5</v>
      </c>
      <c r="I673" s="13" t="s">
        <v>61</v>
      </c>
      <c r="J673" s="16" t="s">
        <v>3566</v>
      </c>
      <c r="K673" s="14" t="s">
        <v>3567</v>
      </c>
      <c r="L673" s="16"/>
      <c r="M673" s="16" t="s">
        <v>3568</v>
      </c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9"/>
      <c r="AM673" s="19"/>
      <c r="AN673" s="32"/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  <c r="BX673" s="32"/>
      <c r="BY673" s="32"/>
      <c r="BZ673" s="32"/>
      <c r="CA673" s="32"/>
      <c r="CB673" s="32"/>
      <c r="CC673" s="32"/>
      <c r="CD673" s="32"/>
      <c r="CE673" s="32"/>
      <c r="CF673" s="32"/>
      <c r="CG673" s="32"/>
      <c r="CH673" s="32"/>
      <c r="CI673" s="32"/>
      <c r="CJ673" s="32"/>
      <c r="CK673" s="32"/>
      <c r="CL673" s="32"/>
      <c r="CM673" s="32"/>
      <c r="CN673" s="32"/>
      <c r="CO673" s="32"/>
      <c r="CP673" s="32"/>
      <c r="CQ673" s="32"/>
      <c r="CR673" s="32"/>
      <c r="CS673" s="32"/>
      <c r="CT673" s="32"/>
      <c r="CU673" s="32"/>
      <c r="CV673" s="32"/>
      <c r="CW673" s="32"/>
      <c r="CX673" s="32"/>
      <c r="CY673" s="32"/>
      <c r="CZ673" s="32"/>
      <c r="DA673" s="32"/>
      <c r="DB673" s="32"/>
      <c r="DC673" s="32"/>
      <c r="DD673" s="32"/>
      <c r="DE673" s="32"/>
      <c r="DF673" s="32"/>
      <c r="DG673" s="32"/>
      <c r="DH673" s="32"/>
      <c r="DI673" s="32"/>
      <c r="DJ673" s="32"/>
      <c r="DK673" s="32"/>
      <c r="DL673" s="32"/>
      <c r="DM673" s="32"/>
      <c r="DN673" s="32"/>
      <c r="DO673" s="32"/>
      <c r="DP673" s="32"/>
      <c r="DQ673" s="32"/>
      <c r="DR673" s="32"/>
      <c r="DS673" s="32"/>
      <c r="DT673" s="32"/>
      <c r="DU673" s="32"/>
      <c r="DV673" s="32"/>
      <c r="DW673" s="32"/>
      <c r="DX673" s="32"/>
      <c r="DY673" s="32"/>
      <c r="DZ673" s="32"/>
      <c r="EA673" s="32"/>
      <c r="EB673" s="32"/>
      <c r="EC673" s="32"/>
      <c r="ED673" s="32"/>
      <c r="EE673" s="32"/>
      <c r="EF673" s="32"/>
      <c r="EG673" s="32"/>
      <c r="EH673" s="32"/>
      <c r="EI673" s="32"/>
      <c r="EJ673" s="32"/>
      <c r="EK673" s="32"/>
      <c r="EL673" s="32"/>
      <c r="EM673" s="32"/>
      <c r="EN673" s="32"/>
      <c r="EO673" s="32"/>
      <c r="EP673" s="32"/>
      <c r="EQ673" s="32"/>
      <c r="ER673" s="32"/>
      <c r="ES673" s="32"/>
      <c r="ET673" s="32"/>
      <c r="EU673" s="32"/>
      <c r="EV673" s="32"/>
      <c r="EW673" s="32"/>
      <c r="EX673" s="32"/>
      <c r="EY673" s="32"/>
      <c r="EZ673" s="32"/>
      <c r="FA673" s="32"/>
      <c r="FB673" s="32"/>
      <c r="FC673" s="32"/>
      <c r="FD673" s="32"/>
      <c r="FE673" s="32"/>
      <c r="FF673" s="32"/>
      <c r="FG673" s="32"/>
      <c r="FH673" s="32"/>
      <c r="FI673" s="32"/>
      <c r="FJ673" s="32"/>
      <c r="FK673" s="32"/>
      <c r="FL673" s="32"/>
      <c r="FM673" s="32"/>
      <c r="FN673" s="32"/>
      <c r="FO673" s="32"/>
      <c r="FP673" s="32"/>
      <c r="FQ673" s="32"/>
      <c r="FR673" s="32"/>
      <c r="FS673" s="32"/>
      <c r="FT673" s="32"/>
      <c r="FU673" s="32"/>
      <c r="FV673" s="32"/>
      <c r="FW673" s="32"/>
      <c r="FX673" s="32"/>
      <c r="FY673" s="32"/>
      <c r="FZ673" s="32"/>
      <c r="GA673" s="32"/>
      <c r="GB673" s="32"/>
      <c r="GC673" s="32"/>
      <c r="GD673" s="32"/>
      <c r="GE673" s="32"/>
      <c r="GF673" s="32"/>
      <c r="GG673" s="32"/>
      <c r="GH673" s="32"/>
      <c r="GI673" s="32"/>
      <c r="GJ673" s="32"/>
      <c r="GK673" s="32"/>
      <c r="GL673" s="32"/>
      <c r="GM673" s="32"/>
      <c r="GN673" s="32"/>
      <c r="GO673" s="32"/>
      <c r="GP673" s="32"/>
      <c r="GQ673" s="32"/>
      <c r="GR673" s="32"/>
      <c r="GS673" s="32"/>
      <c r="GT673" s="32"/>
      <c r="GU673" s="32"/>
      <c r="GV673" s="32"/>
      <c r="GW673" s="32"/>
      <c r="GX673" s="32"/>
      <c r="GY673" s="32"/>
      <c r="GZ673" s="32"/>
      <c r="HA673" s="32"/>
      <c r="HB673" s="32"/>
      <c r="HC673" s="32"/>
      <c r="HD673" s="32"/>
      <c r="HE673" s="32"/>
      <c r="HF673" s="32"/>
      <c r="HG673" s="32"/>
      <c r="HH673" s="32"/>
      <c r="HI673" s="32"/>
      <c r="HJ673" s="32"/>
      <c r="HK673" s="32"/>
      <c r="HL673" s="32"/>
      <c r="HM673" s="32"/>
      <c r="HN673" s="32"/>
      <c r="HO673" s="32"/>
      <c r="HP673" s="32"/>
      <c r="HQ673" s="32"/>
      <c r="HR673" s="32"/>
      <c r="HS673" s="32"/>
      <c r="HT673" s="32"/>
      <c r="HU673" s="32"/>
      <c r="HV673" s="32"/>
      <c r="HW673" s="32"/>
      <c r="HX673" s="32"/>
      <c r="HY673" s="32"/>
      <c r="HZ673" s="32"/>
      <c r="IA673" s="32"/>
      <c r="IB673" s="32"/>
      <c r="IC673" s="32"/>
      <c r="ID673" s="32"/>
      <c r="IE673" s="32"/>
      <c r="IF673" s="32"/>
      <c r="IG673" s="32"/>
      <c r="IH673" s="32"/>
      <c r="II673" s="32"/>
      <c r="IJ673" s="32"/>
      <c r="IK673" s="32"/>
      <c r="IL673" s="32"/>
      <c r="IM673" s="32"/>
      <c r="IN673" s="32"/>
      <c r="IO673" s="32"/>
      <c r="IP673" s="32"/>
      <c r="IQ673" s="32"/>
      <c r="IR673" s="32"/>
      <c r="IS673" s="32"/>
      <c r="IT673" s="32"/>
    </row>
    <row r="674" spans="1:254" s="107" customFormat="1" ht="45" x14ac:dyDescent="0.25">
      <c r="A674" s="6">
        <v>2</v>
      </c>
      <c r="B674" s="106" t="s">
        <v>3773</v>
      </c>
      <c r="C674" s="39" t="s">
        <v>4027</v>
      </c>
      <c r="D674" s="83" t="s">
        <v>4028</v>
      </c>
      <c r="E674" s="6">
        <v>674</v>
      </c>
      <c r="F674" s="9" t="s">
        <v>4025</v>
      </c>
      <c r="G674" s="202" t="s">
        <v>4026</v>
      </c>
      <c r="H674" s="191">
        <v>149.91284999999999</v>
      </c>
      <c r="I674" s="81" t="s">
        <v>37</v>
      </c>
      <c r="J674" s="84"/>
      <c r="K674" s="202" t="s">
        <v>4029</v>
      </c>
      <c r="L674" s="202"/>
      <c r="M674" s="202" t="s">
        <v>1804</v>
      </c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  <c r="AC674" s="84"/>
      <c r="AD674" s="84"/>
      <c r="AE674" s="84"/>
      <c r="AF674" s="84"/>
      <c r="AG674" s="84"/>
      <c r="AH674" s="84"/>
      <c r="AI674" s="84"/>
      <c r="AJ674" s="84"/>
      <c r="AK674" s="84"/>
      <c r="AL674" s="84"/>
      <c r="AM674" s="84"/>
      <c r="AN674" s="32"/>
      <c r="AO674" s="32"/>
      <c r="AP674" s="32"/>
      <c r="AQ674" s="32"/>
      <c r="AR674" s="32"/>
      <c r="AS674" s="32"/>
      <c r="AT674" s="32"/>
      <c r="AU674" s="32"/>
      <c r="AV674" s="32"/>
      <c r="AW674" s="32"/>
      <c r="AX674" s="32"/>
      <c r="AY674" s="32"/>
      <c r="AZ674" s="32"/>
      <c r="BA674" s="32"/>
      <c r="BB674" s="32"/>
      <c r="BC674" s="32"/>
      <c r="BD674" s="32"/>
      <c r="BE674" s="32"/>
      <c r="BF674" s="32"/>
      <c r="BG674" s="32"/>
      <c r="BH674" s="32"/>
      <c r="BI674" s="32"/>
      <c r="BJ674" s="32"/>
      <c r="BK674" s="32"/>
      <c r="BL674" s="32"/>
      <c r="BM674" s="32"/>
      <c r="BN674" s="32"/>
      <c r="BO674" s="32"/>
      <c r="BP674" s="32"/>
      <c r="BQ674" s="32"/>
      <c r="BR674" s="32"/>
      <c r="BS674" s="32"/>
      <c r="BT674" s="32"/>
      <c r="BU674" s="32"/>
      <c r="BV674" s="32"/>
      <c r="BW674" s="32"/>
      <c r="BX674" s="32"/>
      <c r="BY674" s="32"/>
      <c r="BZ674" s="32"/>
      <c r="CA674" s="32"/>
      <c r="CB674" s="32"/>
      <c r="CC674" s="32"/>
      <c r="CD674" s="32"/>
      <c r="CE674" s="32"/>
      <c r="CF674" s="32"/>
      <c r="CG674" s="32"/>
      <c r="CH674" s="32"/>
      <c r="CI674" s="32"/>
      <c r="CJ674" s="32"/>
      <c r="CK674" s="32"/>
      <c r="CL674" s="32"/>
      <c r="CM674" s="32"/>
      <c r="CN674" s="32"/>
      <c r="CO674" s="32"/>
      <c r="CP674" s="32"/>
      <c r="CQ674" s="32"/>
      <c r="CR674" s="32"/>
      <c r="CS674" s="32"/>
      <c r="CT674" s="32"/>
      <c r="CU674" s="32"/>
      <c r="CV674" s="32"/>
      <c r="CW674" s="32"/>
      <c r="CX674" s="32"/>
      <c r="CY674" s="32"/>
      <c r="CZ674" s="32"/>
      <c r="DA674" s="32"/>
      <c r="DB674" s="32"/>
      <c r="DC674" s="32"/>
      <c r="DD674" s="32"/>
      <c r="DE674" s="32"/>
      <c r="DF674" s="32"/>
      <c r="DG674" s="32"/>
      <c r="DH674" s="32"/>
      <c r="DI674" s="32"/>
      <c r="DJ674" s="32"/>
      <c r="DK674" s="32"/>
      <c r="DL674" s="32"/>
      <c r="DM674" s="32"/>
      <c r="DN674" s="32"/>
      <c r="DO674" s="32"/>
      <c r="DP674" s="32"/>
      <c r="DQ674" s="32"/>
      <c r="DR674" s="32"/>
      <c r="DS674" s="32"/>
      <c r="DT674" s="32"/>
      <c r="DU674" s="32"/>
      <c r="DV674" s="32"/>
      <c r="DW674" s="32"/>
      <c r="DX674" s="32"/>
      <c r="DY674" s="32"/>
      <c r="DZ674" s="32"/>
      <c r="EA674" s="32"/>
      <c r="EB674" s="32"/>
      <c r="EC674" s="32"/>
      <c r="ED674" s="32"/>
      <c r="EE674" s="32"/>
      <c r="EF674" s="32"/>
      <c r="EG674" s="32"/>
      <c r="EH674" s="32"/>
      <c r="EI674" s="32"/>
      <c r="EJ674" s="32"/>
      <c r="EK674" s="32"/>
      <c r="EL674" s="32"/>
      <c r="EM674" s="32"/>
      <c r="EN674" s="32"/>
      <c r="EO674" s="32"/>
      <c r="EP674" s="32"/>
      <c r="EQ674" s="32"/>
      <c r="ER674" s="32"/>
      <c r="ES674" s="32"/>
      <c r="ET674" s="32"/>
      <c r="EU674" s="32"/>
      <c r="EV674" s="32"/>
      <c r="EW674" s="32"/>
      <c r="EX674" s="32"/>
      <c r="EY674" s="32"/>
      <c r="EZ674" s="32"/>
      <c r="FA674" s="32"/>
      <c r="FB674" s="32"/>
      <c r="FC674" s="32"/>
      <c r="FD674" s="32"/>
      <c r="FE674" s="32"/>
      <c r="FF674" s="32"/>
      <c r="FG674" s="32"/>
      <c r="FH674" s="32"/>
      <c r="FI674" s="32"/>
      <c r="FJ674" s="32"/>
      <c r="FK674" s="32"/>
      <c r="FL674" s="32"/>
      <c r="FM674" s="32"/>
      <c r="FN674" s="32"/>
      <c r="FO674" s="32"/>
      <c r="FP674" s="32"/>
      <c r="FQ674" s="32"/>
      <c r="FR674" s="32"/>
      <c r="FS674" s="32"/>
      <c r="FT674" s="32"/>
      <c r="FU674" s="32"/>
      <c r="FV674" s="32"/>
      <c r="FW674" s="32"/>
      <c r="FX674" s="32"/>
      <c r="FY674" s="32"/>
      <c r="FZ674" s="32"/>
      <c r="GA674" s="32"/>
      <c r="GB674" s="32"/>
      <c r="GC674" s="32"/>
      <c r="GD674" s="32"/>
      <c r="GE674" s="32"/>
      <c r="GF674" s="32"/>
      <c r="GG674" s="32"/>
      <c r="GH674" s="32"/>
      <c r="GI674" s="32"/>
      <c r="GJ674" s="32"/>
      <c r="GK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  <c r="ID674" s="32"/>
      <c r="IE674" s="32"/>
      <c r="IF674" s="32"/>
      <c r="IG674" s="32"/>
      <c r="IH674" s="32"/>
      <c r="II674" s="32"/>
      <c r="IJ674" s="32"/>
      <c r="IK674" s="32"/>
      <c r="IL674" s="32"/>
      <c r="IM674" s="32"/>
      <c r="IN674" s="32"/>
      <c r="IO674" s="32"/>
      <c r="IP674" s="32"/>
      <c r="IQ674" s="32"/>
      <c r="IR674" s="32"/>
      <c r="IS674" s="32"/>
      <c r="IT674" s="32"/>
    </row>
    <row r="675" spans="1:254" s="55" customFormat="1" ht="45" x14ac:dyDescent="0.25">
      <c r="A675" s="6">
        <v>2</v>
      </c>
      <c r="B675" s="106" t="s">
        <v>3773</v>
      </c>
      <c r="C675" s="42" t="s">
        <v>1700</v>
      </c>
      <c r="D675" s="42" t="s">
        <v>1701</v>
      </c>
      <c r="E675" s="6">
        <v>675</v>
      </c>
      <c r="F675" s="42" t="s">
        <v>1702</v>
      </c>
      <c r="G675" s="42" t="s">
        <v>1703</v>
      </c>
      <c r="H675" s="159">
        <v>49.92</v>
      </c>
      <c r="I675" s="41" t="s">
        <v>37</v>
      </c>
      <c r="J675" s="10"/>
      <c r="K675" s="42" t="s">
        <v>1704</v>
      </c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34"/>
      <c r="AN675" s="32"/>
      <c r="AO675" s="32"/>
      <c r="AP675" s="32"/>
      <c r="AQ675" s="32"/>
      <c r="AR675" s="32"/>
      <c r="AS675" s="32"/>
      <c r="AT675" s="32"/>
      <c r="AU675" s="32"/>
      <c r="AV675" s="32"/>
      <c r="AW675" s="32"/>
      <c r="AX675" s="32"/>
      <c r="AY675" s="32"/>
      <c r="AZ675" s="32"/>
      <c r="BA675" s="32"/>
      <c r="BB675" s="32"/>
      <c r="BC675" s="32"/>
      <c r="BD675" s="32"/>
      <c r="BE675" s="32"/>
      <c r="BF675" s="32"/>
      <c r="BG675" s="32"/>
      <c r="BH675" s="32"/>
      <c r="BI675" s="32"/>
      <c r="BJ675" s="32"/>
      <c r="BK675" s="32"/>
      <c r="BL675" s="32"/>
      <c r="BM675" s="32"/>
      <c r="BN675" s="32"/>
      <c r="BO675" s="32"/>
      <c r="BP675" s="32"/>
      <c r="BQ675" s="32"/>
      <c r="BR675" s="32"/>
      <c r="BS675" s="32"/>
      <c r="BT675" s="32"/>
      <c r="BU675" s="32"/>
      <c r="BV675" s="32"/>
      <c r="BW675" s="32"/>
      <c r="BX675" s="32"/>
      <c r="BY675" s="32"/>
      <c r="BZ675" s="32"/>
      <c r="CA675" s="32"/>
      <c r="CB675" s="32"/>
      <c r="CC675" s="32"/>
      <c r="CD675" s="32"/>
      <c r="CE675" s="32"/>
      <c r="CF675" s="32"/>
      <c r="CG675" s="32"/>
      <c r="CH675" s="32"/>
      <c r="CI675" s="32"/>
      <c r="CJ675" s="32"/>
      <c r="CK675" s="32"/>
      <c r="CL675" s="32"/>
      <c r="CM675" s="32"/>
      <c r="CN675" s="32"/>
      <c r="CO675" s="32"/>
      <c r="CP675" s="32"/>
      <c r="CQ675" s="32"/>
      <c r="CR675" s="32"/>
      <c r="CS675" s="32"/>
      <c r="CT675" s="32"/>
      <c r="CU675" s="32"/>
      <c r="CV675" s="32"/>
      <c r="CW675" s="32"/>
      <c r="CX675" s="32"/>
      <c r="CY675" s="32"/>
      <c r="CZ675" s="32"/>
      <c r="DA675" s="32"/>
      <c r="DB675" s="32"/>
      <c r="DC675" s="32"/>
      <c r="DD675" s="32"/>
      <c r="DE675" s="32"/>
      <c r="DF675" s="32"/>
      <c r="DG675" s="32"/>
      <c r="DH675" s="32"/>
      <c r="DI675" s="32"/>
      <c r="DJ675" s="32"/>
      <c r="DK675" s="32"/>
      <c r="DL675" s="32"/>
      <c r="DM675" s="32"/>
      <c r="DN675" s="32"/>
      <c r="DO675" s="32"/>
      <c r="DP675" s="32"/>
      <c r="DQ675" s="32"/>
      <c r="DR675" s="32"/>
      <c r="DS675" s="32"/>
      <c r="DT675" s="32"/>
      <c r="DU675" s="32"/>
      <c r="DV675" s="32"/>
      <c r="DW675" s="32"/>
      <c r="DX675" s="32"/>
      <c r="DY675" s="32"/>
      <c r="DZ675" s="32"/>
      <c r="EA675" s="32"/>
      <c r="EB675" s="32"/>
      <c r="EC675" s="32"/>
      <c r="ED675" s="32"/>
      <c r="EE675" s="32"/>
      <c r="EF675" s="32"/>
      <c r="EG675" s="32"/>
      <c r="EH675" s="32"/>
      <c r="EI675" s="32"/>
      <c r="EJ675" s="32"/>
      <c r="EK675" s="32"/>
      <c r="EL675" s="32"/>
      <c r="EM675" s="32"/>
      <c r="EN675" s="32"/>
      <c r="EO675" s="32"/>
      <c r="EP675" s="32"/>
      <c r="EQ675" s="32"/>
      <c r="ER675" s="32"/>
      <c r="ES675" s="32"/>
      <c r="ET675" s="32"/>
      <c r="EU675" s="32"/>
      <c r="EV675" s="32"/>
      <c r="EW675" s="32"/>
      <c r="EX675" s="32"/>
      <c r="EY675" s="32"/>
      <c r="EZ675" s="32"/>
      <c r="FA675" s="32"/>
      <c r="FB675" s="32"/>
      <c r="FC675" s="32"/>
      <c r="FD675" s="32"/>
      <c r="FE675" s="32"/>
      <c r="FF675" s="32"/>
      <c r="FG675" s="32"/>
      <c r="FH675" s="32"/>
      <c r="FI675" s="32"/>
      <c r="FJ675" s="32"/>
      <c r="FK675" s="32"/>
      <c r="FL675" s="32"/>
      <c r="FM675" s="32"/>
      <c r="FN675" s="32"/>
      <c r="FO675" s="32"/>
      <c r="FP675" s="32"/>
      <c r="FQ675" s="32"/>
      <c r="FR675" s="32"/>
      <c r="FS675" s="32"/>
      <c r="FT675" s="32"/>
      <c r="FU675" s="32"/>
      <c r="FV675" s="32"/>
      <c r="FW675" s="32"/>
      <c r="FX675" s="32"/>
      <c r="FY675" s="32"/>
      <c r="FZ675" s="32"/>
      <c r="GA675" s="32"/>
      <c r="GB675" s="32"/>
      <c r="GC675" s="32"/>
      <c r="GD675" s="32"/>
      <c r="GE675" s="32"/>
      <c r="GF675" s="32"/>
      <c r="GG675" s="32"/>
      <c r="GH675" s="32"/>
      <c r="GI675" s="32"/>
      <c r="GJ675" s="32"/>
      <c r="GK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  <c r="ID675" s="32"/>
      <c r="IE675" s="32"/>
      <c r="IF675" s="32"/>
      <c r="IG675" s="32"/>
      <c r="IH675" s="32"/>
      <c r="II675" s="32"/>
      <c r="IJ675" s="32"/>
      <c r="IK675" s="32"/>
      <c r="IL675" s="32"/>
      <c r="IM675" s="32"/>
      <c r="IN675" s="32"/>
      <c r="IO675" s="32"/>
      <c r="IP675" s="32"/>
      <c r="IQ675" s="32"/>
      <c r="IR675" s="32"/>
      <c r="IS675" s="32"/>
      <c r="IT675" s="32"/>
    </row>
    <row r="676" spans="1:254" s="55" customFormat="1" ht="45" x14ac:dyDescent="0.25">
      <c r="A676" s="6">
        <v>2</v>
      </c>
      <c r="B676" s="106" t="s">
        <v>3773</v>
      </c>
      <c r="C676" s="42" t="s">
        <v>1705</v>
      </c>
      <c r="D676" s="42" t="s">
        <v>1701</v>
      </c>
      <c r="E676" s="6">
        <v>676</v>
      </c>
      <c r="F676" s="42" t="s">
        <v>1706</v>
      </c>
      <c r="G676" s="42" t="s">
        <v>1707</v>
      </c>
      <c r="H676" s="159">
        <v>702.04</v>
      </c>
      <c r="I676" s="41" t="s">
        <v>37</v>
      </c>
      <c r="J676" s="10"/>
      <c r="K676" s="42" t="s">
        <v>1708</v>
      </c>
      <c r="L676" s="10"/>
      <c r="M676" s="10" t="s">
        <v>1709</v>
      </c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34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32"/>
      <c r="EB676" s="32"/>
      <c r="EC676" s="32"/>
      <c r="ED676" s="32"/>
      <c r="EE676" s="32"/>
      <c r="EF676" s="32"/>
      <c r="EG676" s="32"/>
      <c r="EH676" s="32"/>
      <c r="EI676" s="32"/>
      <c r="EJ676" s="32"/>
      <c r="EK676" s="32"/>
      <c r="EL676" s="32"/>
      <c r="EM676" s="32"/>
      <c r="EN676" s="32"/>
      <c r="EO676" s="32"/>
      <c r="EP676" s="32"/>
      <c r="EQ676" s="32"/>
      <c r="ER676" s="32"/>
      <c r="ES676" s="32"/>
      <c r="ET676" s="32"/>
      <c r="EU676" s="32"/>
      <c r="EV676" s="32"/>
      <c r="EW676" s="32"/>
      <c r="EX676" s="32"/>
      <c r="EY676" s="32"/>
      <c r="EZ676" s="32"/>
      <c r="FA676" s="32"/>
      <c r="FB676" s="32"/>
      <c r="FC676" s="32"/>
      <c r="FD676" s="32"/>
      <c r="FE676" s="32"/>
      <c r="FF676" s="32"/>
      <c r="FG676" s="32"/>
      <c r="FH676" s="32"/>
      <c r="FI676" s="32"/>
      <c r="FJ676" s="32"/>
      <c r="FK676" s="32"/>
      <c r="FL676" s="32"/>
      <c r="FM676" s="32"/>
      <c r="FN676" s="32"/>
      <c r="FO676" s="32"/>
      <c r="FP676" s="32"/>
      <c r="FQ676" s="32"/>
      <c r="FR676" s="32"/>
      <c r="FS676" s="32"/>
      <c r="FT676" s="32"/>
      <c r="FU676" s="32"/>
      <c r="FV676" s="32"/>
      <c r="FW676" s="32"/>
      <c r="FX676" s="32"/>
      <c r="FY676" s="32"/>
      <c r="FZ676" s="32"/>
      <c r="GA676" s="32"/>
      <c r="GB676" s="32"/>
      <c r="GC676" s="32"/>
      <c r="GD676" s="32"/>
      <c r="GE676" s="32"/>
      <c r="GF676" s="32"/>
      <c r="GG676" s="32"/>
      <c r="GH676" s="32"/>
      <c r="GI676" s="32"/>
      <c r="GJ676" s="32"/>
      <c r="GK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</row>
    <row r="677" spans="1:254" s="55" customFormat="1" ht="45" x14ac:dyDescent="0.25">
      <c r="A677" s="6">
        <v>2</v>
      </c>
      <c r="B677" s="106" t="s">
        <v>3773</v>
      </c>
      <c r="C677" s="42" t="s">
        <v>1710</v>
      </c>
      <c r="D677" s="42" t="s">
        <v>1701</v>
      </c>
      <c r="E677" s="6">
        <v>677</v>
      </c>
      <c r="F677" s="42" t="s">
        <v>1711</v>
      </c>
      <c r="G677" s="42" t="s">
        <v>1712</v>
      </c>
      <c r="H677" s="159">
        <v>36.549999999999997</v>
      </c>
      <c r="I677" s="41" t="s">
        <v>37</v>
      </c>
      <c r="J677" s="10"/>
      <c r="K677" s="42" t="s">
        <v>1713</v>
      </c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34"/>
      <c r="AN677" s="104"/>
      <c r="AO677" s="104"/>
      <c r="AP677" s="104"/>
      <c r="AQ677" s="104"/>
      <c r="AR677" s="104"/>
      <c r="AS677" s="104"/>
      <c r="AT677" s="104"/>
      <c r="AU677" s="104"/>
      <c r="AV677" s="104"/>
      <c r="AW677" s="104"/>
      <c r="AX677" s="104"/>
      <c r="AY677" s="104"/>
      <c r="AZ677" s="104"/>
      <c r="BA677" s="104"/>
      <c r="BB677" s="104"/>
      <c r="BC677" s="104"/>
      <c r="BD677" s="104"/>
      <c r="BE677" s="104"/>
      <c r="BF677" s="104"/>
      <c r="BG677" s="104"/>
      <c r="BH677" s="104"/>
      <c r="BI677" s="104"/>
      <c r="BJ677" s="104"/>
      <c r="BK677" s="104"/>
      <c r="BL677" s="104"/>
      <c r="BM677" s="104"/>
      <c r="BN677" s="104"/>
      <c r="BO677" s="104"/>
      <c r="BP677" s="104"/>
      <c r="BQ677" s="104"/>
      <c r="BR677" s="104"/>
      <c r="BS677" s="104"/>
      <c r="BT677" s="104"/>
      <c r="BU677" s="104"/>
      <c r="BV677" s="104"/>
      <c r="BW677" s="104"/>
      <c r="BX677" s="104"/>
      <c r="BY677" s="104"/>
      <c r="BZ677" s="104"/>
      <c r="CA677" s="104"/>
      <c r="CB677" s="104"/>
      <c r="CC677" s="104"/>
      <c r="CD677" s="104"/>
      <c r="CE677" s="104"/>
      <c r="CF677" s="104"/>
      <c r="CG677" s="104"/>
      <c r="CH677" s="104"/>
      <c r="CI677" s="104"/>
      <c r="CJ677" s="104"/>
      <c r="CK677" s="104"/>
      <c r="CL677" s="104"/>
      <c r="CM677" s="104"/>
      <c r="CN677" s="104"/>
      <c r="CO677" s="104"/>
      <c r="CP677" s="104"/>
      <c r="CQ677" s="104"/>
      <c r="CR677" s="104"/>
      <c r="CS677" s="104"/>
      <c r="CT677" s="104"/>
      <c r="CU677" s="104"/>
      <c r="CV677" s="104"/>
      <c r="CW677" s="104"/>
      <c r="CX677" s="104"/>
      <c r="CY677" s="104"/>
      <c r="CZ677" s="104"/>
      <c r="DA677" s="104"/>
      <c r="DB677" s="104"/>
      <c r="DC677" s="104"/>
      <c r="DD677" s="104"/>
      <c r="DE677" s="104"/>
      <c r="DF677" s="104"/>
      <c r="DG677" s="104"/>
      <c r="DH677" s="104"/>
      <c r="DI677" s="104"/>
      <c r="DJ677" s="104"/>
      <c r="DK677" s="104"/>
      <c r="DL677" s="104"/>
      <c r="DM677" s="104"/>
      <c r="DN677" s="104"/>
      <c r="DO677" s="104"/>
      <c r="DP677" s="104"/>
      <c r="DQ677" s="104"/>
      <c r="DR677" s="104"/>
      <c r="DS677" s="104"/>
      <c r="DT677" s="104"/>
      <c r="DU677" s="104"/>
      <c r="DV677" s="104"/>
      <c r="DW677" s="104"/>
      <c r="DX677" s="104"/>
      <c r="DY677" s="104"/>
      <c r="DZ677" s="104"/>
      <c r="EA677" s="104"/>
      <c r="EB677" s="104"/>
      <c r="EC677" s="104"/>
      <c r="ED677" s="104"/>
      <c r="EE677" s="104"/>
      <c r="EF677" s="104"/>
      <c r="EG677" s="104"/>
      <c r="EH677" s="104"/>
      <c r="EI677" s="104"/>
      <c r="EJ677" s="104"/>
      <c r="EK677" s="104"/>
      <c r="EL677" s="104"/>
      <c r="EM677" s="104"/>
      <c r="EN677" s="104"/>
      <c r="EO677" s="104"/>
      <c r="EP677" s="104"/>
      <c r="EQ677" s="104"/>
      <c r="ER677" s="104"/>
      <c r="ES677" s="104"/>
      <c r="ET677" s="104"/>
      <c r="EU677" s="104"/>
      <c r="EV677" s="104"/>
      <c r="EW677" s="104"/>
      <c r="EX677" s="104"/>
      <c r="EY677" s="104"/>
      <c r="EZ677" s="104"/>
      <c r="FA677" s="104"/>
      <c r="FB677" s="104"/>
      <c r="FC677" s="104"/>
      <c r="FD677" s="104"/>
      <c r="FE677" s="104"/>
      <c r="FF677" s="104"/>
      <c r="FG677" s="104"/>
      <c r="FH677" s="104"/>
      <c r="FI677" s="104"/>
      <c r="FJ677" s="104"/>
      <c r="FK677" s="104"/>
      <c r="FL677" s="104"/>
      <c r="FM677" s="104"/>
      <c r="FN677" s="104"/>
      <c r="FO677" s="104"/>
      <c r="FP677" s="104"/>
      <c r="FQ677" s="104"/>
      <c r="FR677" s="104"/>
      <c r="FS677" s="104"/>
      <c r="FT677" s="104"/>
      <c r="FU677" s="104"/>
      <c r="FV677" s="104"/>
      <c r="FW677" s="104"/>
      <c r="FX677" s="104"/>
      <c r="FY677" s="104"/>
      <c r="FZ677" s="104"/>
      <c r="GA677" s="104"/>
      <c r="GB677" s="104"/>
      <c r="GC677" s="104"/>
      <c r="GD677" s="104"/>
      <c r="GE677" s="104"/>
      <c r="GF677" s="104"/>
      <c r="GG677" s="104"/>
      <c r="GH677" s="104"/>
      <c r="GI677" s="104"/>
      <c r="GJ677" s="104"/>
      <c r="GK677" s="104"/>
      <c r="GL677" s="104"/>
      <c r="GM677" s="104"/>
      <c r="GN677" s="104"/>
      <c r="GO677" s="104"/>
      <c r="GP677" s="104"/>
      <c r="GQ677" s="104"/>
      <c r="GR677" s="104"/>
      <c r="GS677" s="104"/>
      <c r="GT677" s="104"/>
      <c r="GU677" s="104"/>
      <c r="GV677" s="104"/>
      <c r="GW677" s="104"/>
      <c r="GX677" s="104"/>
      <c r="GY677" s="104"/>
      <c r="GZ677" s="104"/>
      <c r="HA677" s="104"/>
      <c r="HB677" s="104"/>
      <c r="HC677" s="104"/>
      <c r="HD677" s="104"/>
      <c r="HE677" s="104"/>
      <c r="HF677" s="104"/>
      <c r="HG677" s="104"/>
      <c r="HH677" s="104"/>
      <c r="HI677" s="104"/>
      <c r="HJ677" s="104"/>
      <c r="HK677" s="104"/>
      <c r="HL677" s="104"/>
      <c r="HM677" s="104"/>
      <c r="HN677" s="104"/>
      <c r="HO677" s="104"/>
      <c r="HP677" s="104"/>
      <c r="HQ677" s="104"/>
      <c r="HR677" s="104"/>
      <c r="HS677" s="104"/>
      <c r="HT677" s="104"/>
      <c r="HU677" s="104"/>
      <c r="HV677" s="104"/>
      <c r="HW677" s="104"/>
      <c r="HX677" s="104"/>
      <c r="HY677" s="104"/>
      <c r="HZ677" s="104"/>
      <c r="IA677" s="104"/>
      <c r="IB677" s="104"/>
      <c r="IC677" s="104"/>
      <c r="ID677" s="104"/>
      <c r="IE677" s="104"/>
      <c r="IF677" s="104"/>
      <c r="IG677" s="104"/>
      <c r="IH677" s="104"/>
      <c r="II677" s="104"/>
      <c r="IJ677" s="104"/>
      <c r="IK677" s="104"/>
      <c r="IL677" s="104"/>
      <c r="IM677" s="104"/>
      <c r="IN677" s="104"/>
      <c r="IO677" s="104"/>
      <c r="IP677" s="104"/>
      <c r="IQ677" s="104"/>
      <c r="IR677" s="104"/>
      <c r="IS677" s="104"/>
      <c r="IT677" s="104"/>
    </row>
    <row r="678" spans="1:254" s="55" customFormat="1" ht="45" x14ac:dyDescent="0.25">
      <c r="A678" s="6">
        <v>2</v>
      </c>
      <c r="B678" s="106" t="s">
        <v>3773</v>
      </c>
      <c r="C678" s="42" t="s">
        <v>1714</v>
      </c>
      <c r="D678" s="42" t="s">
        <v>1701</v>
      </c>
      <c r="E678" s="6">
        <v>678</v>
      </c>
      <c r="F678" s="42" t="s">
        <v>1715</v>
      </c>
      <c r="G678" s="42" t="s">
        <v>1716</v>
      </c>
      <c r="H678" s="166">
        <v>34.659999999999997</v>
      </c>
      <c r="I678" s="41" t="s">
        <v>37</v>
      </c>
      <c r="J678" s="10"/>
      <c r="K678" s="42" t="s">
        <v>1717</v>
      </c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34"/>
      <c r="AN678" s="104"/>
      <c r="AO678" s="104"/>
      <c r="AP678" s="104"/>
      <c r="AQ678" s="104"/>
      <c r="AR678" s="104"/>
      <c r="AS678" s="104"/>
      <c r="AT678" s="104"/>
      <c r="AU678" s="104"/>
      <c r="AV678" s="104"/>
      <c r="AW678" s="104"/>
      <c r="AX678" s="104"/>
      <c r="AY678" s="104"/>
      <c r="AZ678" s="104"/>
      <c r="BA678" s="104"/>
      <c r="BB678" s="104"/>
      <c r="BC678" s="104"/>
      <c r="BD678" s="104"/>
      <c r="BE678" s="104"/>
      <c r="BF678" s="104"/>
      <c r="BG678" s="104"/>
      <c r="BH678" s="104"/>
      <c r="BI678" s="104"/>
      <c r="BJ678" s="104"/>
      <c r="BK678" s="104"/>
      <c r="BL678" s="104"/>
      <c r="BM678" s="104"/>
      <c r="BN678" s="104"/>
      <c r="BO678" s="104"/>
      <c r="BP678" s="104"/>
      <c r="BQ678" s="104"/>
      <c r="BR678" s="104"/>
      <c r="BS678" s="104"/>
      <c r="BT678" s="104"/>
      <c r="BU678" s="104"/>
      <c r="BV678" s="104"/>
      <c r="BW678" s="104"/>
      <c r="BX678" s="104"/>
      <c r="BY678" s="104"/>
      <c r="BZ678" s="104"/>
      <c r="CA678" s="104"/>
      <c r="CB678" s="104"/>
      <c r="CC678" s="104"/>
      <c r="CD678" s="104"/>
      <c r="CE678" s="104"/>
      <c r="CF678" s="104"/>
      <c r="CG678" s="104"/>
      <c r="CH678" s="104"/>
      <c r="CI678" s="104"/>
      <c r="CJ678" s="104"/>
      <c r="CK678" s="104"/>
      <c r="CL678" s="104"/>
      <c r="CM678" s="104"/>
      <c r="CN678" s="104"/>
      <c r="CO678" s="104"/>
      <c r="CP678" s="104"/>
      <c r="CQ678" s="104"/>
      <c r="CR678" s="104"/>
      <c r="CS678" s="104"/>
      <c r="CT678" s="104"/>
      <c r="CU678" s="104"/>
      <c r="CV678" s="104"/>
      <c r="CW678" s="104"/>
      <c r="CX678" s="104"/>
      <c r="CY678" s="104"/>
      <c r="CZ678" s="104"/>
      <c r="DA678" s="104"/>
      <c r="DB678" s="104"/>
      <c r="DC678" s="104"/>
      <c r="DD678" s="104"/>
      <c r="DE678" s="104"/>
      <c r="DF678" s="104"/>
      <c r="DG678" s="104"/>
      <c r="DH678" s="104"/>
      <c r="DI678" s="104"/>
      <c r="DJ678" s="104"/>
      <c r="DK678" s="104"/>
      <c r="DL678" s="104"/>
      <c r="DM678" s="104"/>
      <c r="DN678" s="104"/>
      <c r="DO678" s="104"/>
      <c r="DP678" s="104"/>
      <c r="DQ678" s="104"/>
      <c r="DR678" s="104"/>
      <c r="DS678" s="104"/>
      <c r="DT678" s="104"/>
      <c r="DU678" s="104"/>
      <c r="DV678" s="104"/>
      <c r="DW678" s="104"/>
      <c r="DX678" s="104"/>
      <c r="DY678" s="104"/>
      <c r="DZ678" s="104"/>
      <c r="EA678" s="104"/>
      <c r="EB678" s="104"/>
      <c r="EC678" s="104"/>
      <c r="ED678" s="104"/>
      <c r="EE678" s="104"/>
      <c r="EF678" s="104"/>
      <c r="EG678" s="104"/>
      <c r="EH678" s="104"/>
      <c r="EI678" s="104"/>
      <c r="EJ678" s="104"/>
      <c r="EK678" s="104"/>
      <c r="EL678" s="104"/>
      <c r="EM678" s="104"/>
      <c r="EN678" s="104"/>
      <c r="EO678" s="104"/>
      <c r="EP678" s="104"/>
      <c r="EQ678" s="104"/>
      <c r="ER678" s="104"/>
      <c r="ES678" s="104"/>
      <c r="ET678" s="104"/>
      <c r="EU678" s="104"/>
      <c r="EV678" s="104"/>
      <c r="EW678" s="104"/>
      <c r="EX678" s="104"/>
      <c r="EY678" s="104"/>
      <c r="EZ678" s="104"/>
      <c r="FA678" s="104"/>
      <c r="FB678" s="104"/>
      <c r="FC678" s="104"/>
      <c r="FD678" s="104"/>
      <c r="FE678" s="104"/>
      <c r="FF678" s="104"/>
      <c r="FG678" s="104"/>
      <c r="FH678" s="104"/>
      <c r="FI678" s="104"/>
      <c r="FJ678" s="104"/>
      <c r="FK678" s="104"/>
      <c r="FL678" s="104"/>
      <c r="FM678" s="104"/>
      <c r="FN678" s="104"/>
      <c r="FO678" s="104"/>
      <c r="FP678" s="104"/>
      <c r="FQ678" s="104"/>
      <c r="FR678" s="104"/>
      <c r="FS678" s="104"/>
      <c r="FT678" s="104"/>
      <c r="FU678" s="104"/>
      <c r="FV678" s="104"/>
      <c r="FW678" s="104"/>
      <c r="FX678" s="104"/>
      <c r="FY678" s="104"/>
      <c r="FZ678" s="104"/>
      <c r="GA678" s="104"/>
      <c r="GB678" s="104"/>
      <c r="GC678" s="104"/>
      <c r="GD678" s="104"/>
      <c r="GE678" s="104"/>
      <c r="GF678" s="104"/>
      <c r="GG678" s="104"/>
      <c r="GH678" s="104"/>
      <c r="GI678" s="104"/>
      <c r="GJ678" s="104"/>
      <c r="GK678" s="104"/>
      <c r="GL678" s="104"/>
      <c r="GM678" s="104"/>
      <c r="GN678" s="104"/>
      <c r="GO678" s="104"/>
      <c r="GP678" s="104"/>
      <c r="GQ678" s="104"/>
      <c r="GR678" s="104"/>
      <c r="GS678" s="104"/>
      <c r="GT678" s="104"/>
      <c r="GU678" s="104"/>
      <c r="GV678" s="104"/>
      <c r="GW678" s="104"/>
      <c r="GX678" s="104"/>
      <c r="GY678" s="104"/>
      <c r="GZ678" s="104"/>
      <c r="HA678" s="104"/>
      <c r="HB678" s="104"/>
      <c r="HC678" s="104"/>
      <c r="HD678" s="104"/>
      <c r="HE678" s="104"/>
      <c r="HF678" s="104"/>
      <c r="HG678" s="104"/>
      <c r="HH678" s="104"/>
      <c r="HI678" s="104"/>
      <c r="HJ678" s="104"/>
      <c r="HK678" s="104"/>
      <c r="HL678" s="104"/>
      <c r="HM678" s="104"/>
      <c r="HN678" s="104"/>
      <c r="HO678" s="104"/>
      <c r="HP678" s="104"/>
      <c r="HQ678" s="104"/>
      <c r="HR678" s="104"/>
      <c r="HS678" s="104"/>
      <c r="HT678" s="104"/>
      <c r="HU678" s="104"/>
      <c r="HV678" s="104"/>
      <c r="HW678" s="104"/>
      <c r="HX678" s="104"/>
      <c r="HY678" s="104"/>
      <c r="HZ678" s="104"/>
      <c r="IA678" s="104"/>
      <c r="IB678" s="104"/>
      <c r="IC678" s="104"/>
      <c r="ID678" s="104"/>
      <c r="IE678" s="104"/>
      <c r="IF678" s="104"/>
      <c r="IG678" s="104"/>
      <c r="IH678" s="104"/>
      <c r="II678" s="104"/>
      <c r="IJ678" s="104"/>
      <c r="IK678" s="104"/>
      <c r="IL678" s="104"/>
      <c r="IM678" s="104"/>
      <c r="IN678" s="104"/>
      <c r="IO678" s="104"/>
      <c r="IP678" s="104"/>
      <c r="IQ678" s="104"/>
      <c r="IR678" s="104"/>
      <c r="IS678" s="104"/>
      <c r="IT678" s="104"/>
    </row>
    <row r="679" spans="1:254" s="55" customFormat="1" ht="45" x14ac:dyDescent="0.25">
      <c r="A679" s="6">
        <v>2</v>
      </c>
      <c r="B679" s="106" t="s">
        <v>3773</v>
      </c>
      <c r="C679" s="42" t="s">
        <v>1718</v>
      </c>
      <c r="D679" s="42" t="s">
        <v>1701</v>
      </c>
      <c r="E679" s="6">
        <v>679</v>
      </c>
      <c r="F679" s="42" t="s">
        <v>1719</v>
      </c>
      <c r="G679" s="42" t="s">
        <v>1720</v>
      </c>
      <c r="H679" s="41">
        <v>152.88999999999999</v>
      </c>
      <c r="I679" s="41" t="s">
        <v>37</v>
      </c>
      <c r="J679" s="10"/>
      <c r="K679" s="42" t="s">
        <v>1721</v>
      </c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34"/>
      <c r="AN679" s="104"/>
      <c r="AO679" s="104"/>
      <c r="AP679" s="104"/>
      <c r="AQ679" s="104"/>
      <c r="AR679" s="104"/>
      <c r="AS679" s="104"/>
      <c r="AT679" s="104"/>
      <c r="AU679" s="104"/>
      <c r="AV679" s="104"/>
      <c r="AW679" s="104"/>
      <c r="AX679" s="104"/>
      <c r="AY679" s="104"/>
      <c r="AZ679" s="104"/>
      <c r="BA679" s="104"/>
      <c r="BB679" s="104"/>
      <c r="BC679" s="104"/>
      <c r="BD679" s="104"/>
      <c r="BE679" s="104"/>
      <c r="BF679" s="104"/>
      <c r="BG679" s="104"/>
      <c r="BH679" s="104"/>
      <c r="BI679" s="104"/>
      <c r="BJ679" s="104"/>
      <c r="BK679" s="104"/>
      <c r="BL679" s="104"/>
      <c r="BM679" s="104"/>
      <c r="BN679" s="104"/>
      <c r="BO679" s="104"/>
      <c r="BP679" s="104"/>
      <c r="BQ679" s="104"/>
      <c r="BR679" s="104"/>
      <c r="BS679" s="104"/>
      <c r="BT679" s="104"/>
      <c r="BU679" s="104"/>
      <c r="BV679" s="104"/>
      <c r="BW679" s="104"/>
      <c r="BX679" s="104"/>
      <c r="BY679" s="104"/>
      <c r="BZ679" s="104"/>
      <c r="CA679" s="104"/>
      <c r="CB679" s="104"/>
      <c r="CC679" s="104"/>
      <c r="CD679" s="104"/>
      <c r="CE679" s="104"/>
      <c r="CF679" s="104"/>
      <c r="CG679" s="104"/>
      <c r="CH679" s="104"/>
      <c r="CI679" s="104"/>
      <c r="CJ679" s="104"/>
      <c r="CK679" s="104"/>
      <c r="CL679" s="104"/>
      <c r="CM679" s="104"/>
      <c r="CN679" s="104"/>
      <c r="CO679" s="104"/>
      <c r="CP679" s="104"/>
      <c r="CQ679" s="104"/>
      <c r="CR679" s="104"/>
      <c r="CS679" s="104"/>
      <c r="CT679" s="104"/>
      <c r="CU679" s="104"/>
      <c r="CV679" s="104"/>
      <c r="CW679" s="104"/>
      <c r="CX679" s="104"/>
      <c r="CY679" s="104"/>
      <c r="CZ679" s="104"/>
      <c r="DA679" s="104"/>
      <c r="DB679" s="104"/>
      <c r="DC679" s="104"/>
      <c r="DD679" s="104"/>
      <c r="DE679" s="104"/>
      <c r="DF679" s="104"/>
      <c r="DG679" s="104"/>
      <c r="DH679" s="104"/>
      <c r="DI679" s="104"/>
      <c r="DJ679" s="104"/>
      <c r="DK679" s="104"/>
      <c r="DL679" s="104"/>
      <c r="DM679" s="104"/>
      <c r="DN679" s="104"/>
      <c r="DO679" s="104"/>
      <c r="DP679" s="104"/>
      <c r="DQ679" s="104"/>
      <c r="DR679" s="104"/>
      <c r="DS679" s="104"/>
      <c r="DT679" s="104"/>
      <c r="DU679" s="104"/>
      <c r="DV679" s="104"/>
      <c r="DW679" s="104"/>
      <c r="DX679" s="104"/>
      <c r="DY679" s="104"/>
      <c r="DZ679" s="104"/>
      <c r="EA679" s="104"/>
      <c r="EB679" s="104"/>
      <c r="EC679" s="104"/>
      <c r="ED679" s="104"/>
      <c r="EE679" s="104"/>
      <c r="EF679" s="104"/>
      <c r="EG679" s="104"/>
      <c r="EH679" s="104"/>
      <c r="EI679" s="104"/>
      <c r="EJ679" s="104"/>
      <c r="EK679" s="104"/>
      <c r="EL679" s="104"/>
      <c r="EM679" s="104"/>
      <c r="EN679" s="104"/>
      <c r="EO679" s="104"/>
      <c r="EP679" s="104"/>
      <c r="EQ679" s="104"/>
      <c r="ER679" s="104"/>
      <c r="ES679" s="104"/>
      <c r="ET679" s="104"/>
      <c r="EU679" s="104"/>
      <c r="EV679" s="104"/>
      <c r="EW679" s="104"/>
      <c r="EX679" s="104"/>
      <c r="EY679" s="104"/>
      <c r="EZ679" s="104"/>
      <c r="FA679" s="104"/>
      <c r="FB679" s="104"/>
      <c r="FC679" s="104"/>
      <c r="FD679" s="104"/>
      <c r="FE679" s="104"/>
      <c r="FF679" s="104"/>
      <c r="FG679" s="104"/>
      <c r="FH679" s="104"/>
      <c r="FI679" s="104"/>
      <c r="FJ679" s="104"/>
      <c r="FK679" s="104"/>
      <c r="FL679" s="104"/>
      <c r="FM679" s="104"/>
      <c r="FN679" s="104"/>
      <c r="FO679" s="104"/>
      <c r="FP679" s="104"/>
      <c r="FQ679" s="104"/>
      <c r="FR679" s="104"/>
      <c r="FS679" s="104"/>
      <c r="FT679" s="104"/>
      <c r="FU679" s="104"/>
      <c r="FV679" s="104"/>
      <c r="FW679" s="104"/>
      <c r="FX679" s="104"/>
      <c r="FY679" s="104"/>
      <c r="FZ679" s="104"/>
      <c r="GA679" s="104"/>
      <c r="GB679" s="104"/>
      <c r="GC679" s="104"/>
      <c r="GD679" s="104"/>
      <c r="GE679" s="104"/>
      <c r="GF679" s="104"/>
      <c r="GG679" s="104"/>
      <c r="GH679" s="104"/>
      <c r="GI679" s="104"/>
      <c r="GJ679" s="104"/>
      <c r="GK679" s="104"/>
      <c r="GL679" s="104"/>
      <c r="GM679" s="104"/>
      <c r="GN679" s="104"/>
      <c r="GO679" s="104"/>
      <c r="GP679" s="104"/>
      <c r="GQ679" s="104"/>
      <c r="GR679" s="104"/>
      <c r="GS679" s="104"/>
      <c r="GT679" s="104"/>
      <c r="GU679" s="104"/>
      <c r="GV679" s="104"/>
      <c r="GW679" s="104"/>
      <c r="GX679" s="104"/>
      <c r="GY679" s="104"/>
      <c r="GZ679" s="104"/>
      <c r="HA679" s="104"/>
      <c r="HB679" s="104"/>
      <c r="HC679" s="104"/>
      <c r="HD679" s="104"/>
      <c r="HE679" s="104"/>
      <c r="HF679" s="104"/>
      <c r="HG679" s="104"/>
      <c r="HH679" s="104"/>
      <c r="HI679" s="104"/>
      <c r="HJ679" s="104"/>
      <c r="HK679" s="104"/>
      <c r="HL679" s="104"/>
      <c r="HM679" s="104"/>
      <c r="HN679" s="104"/>
      <c r="HO679" s="104"/>
      <c r="HP679" s="104"/>
      <c r="HQ679" s="104"/>
      <c r="HR679" s="104"/>
      <c r="HS679" s="104"/>
      <c r="HT679" s="104"/>
      <c r="HU679" s="104"/>
      <c r="HV679" s="104"/>
      <c r="HW679" s="104"/>
      <c r="HX679" s="104"/>
      <c r="HY679" s="104"/>
      <c r="HZ679" s="104"/>
      <c r="IA679" s="104"/>
      <c r="IB679" s="104"/>
      <c r="IC679" s="104"/>
      <c r="ID679" s="104"/>
      <c r="IE679" s="104"/>
      <c r="IF679" s="104"/>
      <c r="IG679" s="104"/>
      <c r="IH679" s="104"/>
      <c r="II679" s="104"/>
      <c r="IJ679" s="104"/>
      <c r="IK679" s="104"/>
      <c r="IL679" s="104"/>
      <c r="IM679" s="104"/>
      <c r="IN679" s="104"/>
      <c r="IO679" s="104"/>
      <c r="IP679" s="104"/>
      <c r="IQ679" s="104"/>
      <c r="IR679" s="104"/>
      <c r="IS679" s="104"/>
      <c r="IT679" s="104"/>
    </row>
    <row r="680" spans="1:254" s="55" customFormat="1" ht="45" x14ac:dyDescent="0.25">
      <c r="A680" s="6">
        <v>2</v>
      </c>
      <c r="B680" s="106" t="s">
        <v>3773</v>
      </c>
      <c r="C680" s="42" t="s">
        <v>1722</v>
      </c>
      <c r="D680" s="42" t="s">
        <v>1701</v>
      </c>
      <c r="E680" s="6">
        <v>680</v>
      </c>
      <c r="F680" s="42" t="s">
        <v>1723</v>
      </c>
      <c r="G680" s="42" t="s">
        <v>1724</v>
      </c>
      <c r="H680" s="159">
        <v>44.36</v>
      </c>
      <c r="I680" s="41" t="s">
        <v>61</v>
      </c>
      <c r="J680" s="10"/>
      <c r="K680" s="42" t="s">
        <v>1725</v>
      </c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34"/>
      <c r="AN680" s="104"/>
      <c r="AO680" s="104"/>
      <c r="AP680" s="104"/>
      <c r="AQ680" s="104"/>
      <c r="AR680" s="104"/>
      <c r="AS680" s="104"/>
      <c r="AT680" s="104"/>
      <c r="AU680" s="104"/>
      <c r="AV680" s="104"/>
      <c r="AW680" s="104"/>
      <c r="AX680" s="104"/>
      <c r="AY680" s="104"/>
      <c r="AZ680" s="104"/>
      <c r="BA680" s="104"/>
      <c r="BB680" s="104"/>
      <c r="BC680" s="104"/>
      <c r="BD680" s="104"/>
      <c r="BE680" s="104"/>
      <c r="BF680" s="104"/>
      <c r="BG680" s="104"/>
      <c r="BH680" s="104"/>
      <c r="BI680" s="104"/>
      <c r="BJ680" s="104"/>
      <c r="BK680" s="104"/>
      <c r="BL680" s="104"/>
      <c r="BM680" s="104"/>
      <c r="BN680" s="104"/>
      <c r="BO680" s="104"/>
      <c r="BP680" s="104"/>
      <c r="BQ680" s="104"/>
      <c r="BR680" s="104"/>
      <c r="BS680" s="104"/>
      <c r="BT680" s="104"/>
      <c r="BU680" s="104"/>
      <c r="BV680" s="104"/>
      <c r="BW680" s="104"/>
      <c r="BX680" s="104"/>
      <c r="BY680" s="104"/>
      <c r="BZ680" s="104"/>
      <c r="CA680" s="104"/>
      <c r="CB680" s="104"/>
      <c r="CC680" s="104"/>
      <c r="CD680" s="104"/>
      <c r="CE680" s="104"/>
      <c r="CF680" s="104"/>
      <c r="CG680" s="104"/>
      <c r="CH680" s="104"/>
      <c r="CI680" s="104"/>
      <c r="CJ680" s="104"/>
      <c r="CK680" s="104"/>
      <c r="CL680" s="104"/>
      <c r="CM680" s="104"/>
      <c r="CN680" s="104"/>
      <c r="CO680" s="104"/>
      <c r="CP680" s="104"/>
      <c r="CQ680" s="104"/>
      <c r="CR680" s="104"/>
      <c r="CS680" s="104"/>
      <c r="CT680" s="104"/>
      <c r="CU680" s="104"/>
      <c r="CV680" s="104"/>
      <c r="CW680" s="104"/>
      <c r="CX680" s="104"/>
      <c r="CY680" s="104"/>
      <c r="CZ680" s="104"/>
      <c r="DA680" s="104"/>
      <c r="DB680" s="104"/>
      <c r="DC680" s="104"/>
      <c r="DD680" s="104"/>
      <c r="DE680" s="104"/>
      <c r="DF680" s="104"/>
      <c r="DG680" s="104"/>
      <c r="DH680" s="104"/>
      <c r="DI680" s="104"/>
      <c r="DJ680" s="104"/>
      <c r="DK680" s="104"/>
      <c r="DL680" s="104"/>
      <c r="DM680" s="104"/>
      <c r="DN680" s="104"/>
      <c r="DO680" s="104"/>
      <c r="DP680" s="104"/>
      <c r="DQ680" s="104"/>
      <c r="DR680" s="104"/>
      <c r="DS680" s="104"/>
      <c r="DT680" s="104"/>
      <c r="DU680" s="104"/>
      <c r="DV680" s="104"/>
      <c r="DW680" s="104"/>
      <c r="DX680" s="104"/>
      <c r="DY680" s="104"/>
      <c r="DZ680" s="104"/>
      <c r="EA680" s="104"/>
      <c r="EB680" s="104"/>
      <c r="EC680" s="104"/>
      <c r="ED680" s="104"/>
      <c r="EE680" s="104"/>
      <c r="EF680" s="104"/>
      <c r="EG680" s="104"/>
      <c r="EH680" s="104"/>
      <c r="EI680" s="104"/>
      <c r="EJ680" s="104"/>
      <c r="EK680" s="104"/>
      <c r="EL680" s="104"/>
      <c r="EM680" s="104"/>
      <c r="EN680" s="104"/>
      <c r="EO680" s="104"/>
      <c r="EP680" s="104"/>
      <c r="EQ680" s="104"/>
      <c r="ER680" s="104"/>
      <c r="ES680" s="104"/>
      <c r="ET680" s="104"/>
      <c r="EU680" s="104"/>
      <c r="EV680" s="104"/>
      <c r="EW680" s="104"/>
      <c r="EX680" s="104"/>
      <c r="EY680" s="104"/>
      <c r="EZ680" s="104"/>
      <c r="FA680" s="104"/>
      <c r="FB680" s="104"/>
      <c r="FC680" s="104"/>
      <c r="FD680" s="104"/>
      <c r="FE680" s="104"/>
      <c r="FF680" s="104"/>
      <c r="FG680" s="104"/>
      <c r="FH680" s="104"/>
      <c r="FI680" s="104"/>
      <c r="FJ680" s="104"/>
      <c r="FK680" s="104"/>
      <c r="FL680" s="104"/>
      <c r="FM680" s="104"/>
      <c r="FN680" s="104"/>
      <c r="FO680" s="104"/>
      <c r="FP680" s="104"/>
      <c r="FQ680" s="104"/>
      <c r="FR680" s="104"/>
      <c r="FS680" s="104"/>
      <c r="FT680" s="104"/>
      <c r="FU680" s="104"/>
      <c r="FV680" s="104"/>
      <c r="FW680" s="104"/>
      <c r="FX680" s="104"/>
      <c r="FY680" s="104"/>
      <c r="FZ680" s="104"/>
      <c r="GA680" s="104"/>
      <c r="GB680" s="104"/>
      <c r="GC680" s="104"/>
      <c r="GD680" s="104"/>
      <c r="GE680" s="104"/>
      <c r="GF680" s="104"/>
      <c r="GG680" s="104"/>
      <c r="GH680" s="104"/>
      <c r="GI680" s="104"/>
      <c r="GJ680" s="104"/>
      <c r="GK680" s="104"/>
      <c r="GL680" s="104"/>
      <c r="GM680" s="104"/>
      <c r="GN680" s="104"/>
      <c r="GO680" s="104"/>
      <c r="GP680" s="104"/>
      <c r="GQ680" s="104"/>
      <c r="GR680" s="104"/>
      <c r="GS680" s="104"/>
      <c r="GT680" s="104"/>
      <c r="GU680" s="104"/>
      <c r="GV680" s="104"/>
      <c r="GW680" s="104"/>
      <c r="GX680" s="104"/>
      <c r="GY680" s="104"/>
      <c r="GZ680" s="104"/>
      <c r="HA680" s="104"/>
      <c r="HB680" s="104"/>
      <c r="HC680" s="104"/>
      <c r="HD680" s="104"/>
      <c r="HE680" s="104"/>
      <c r="HF680" s="104"/>
      <c r="HG680" s="104"/>
      <c r="HH680" s="104"/>
      <c r="HI680" s="104"/>
      <c r="HJ680" s="104"/>
      <c r="HK680" s="104"/>
      <c r="HL680" s="104"/>
      <c r="HM680" s="104"/>
      <c r="HN680" s="104"/>
      <c r="HO680" s="104"/>
      <c r="HP680" s="104"/>
      <c r="HQ680" s="104"/>
      <c r="HR680" s="104"/>
      <c r="HS680" s="104"/>
      <c r="HT680" s="104"/>
      <c r="HU680" s="104"/>
      <c r="HV680" s="104"/>
      <c r="HW680" s="104"/>
      <c r="HX680" s="104"/>
      <c r="HY680" s="104"/>
      <c r="HZ680" s="104"/>
      <c r="IA680" s="104"/>
      <c r="IB680" s="104"/>
      <c r="IC680" s="104"/>
      <c r="ID680" s="104"/>
      <c r="IE680" s="104"/>
      <c r="IF680" s="104"/>
      <c r="IG680" s="104"/>
      <c r="IH680" s="104"/>
      <c r="II680" s="104"/>
      <c r="IJ680" s="104"/>
      <c r="IK680" s="104"/>
      <c r="IL680" s="104"/>
      <c r="IM680" s="104"/>
      <c r="IN680" s="104"/>
      <c r="IO680" s="104"/>
      <c r="IP680" s="104"/>
      <c r="IQ680" s="104"/>
      <c r="IR680" s="104"/>
      <c r="IS680" s="104"/>
      <c r="IT680" s="104"/>
    </row>
    <row r="681" spans="1:254" s="1" customFormat="1" ht="45" x14ac:dyDescent="0.25">
      <c r="A681" s="6">
        <v>2</v>
      </c>
      <c r="B681" s="106" t="s">
        <v>3773</v>
      </c>
      <c r="C681" s="42" t="s">
        <v>1726</v>
      </c>
      <c r="D681" s="42" t="s">
        <v>1701</v>
      </c>
      <c r="E681" s="6">
        <v>681</v>
      </c>
      <c r="F681" s="42" t="s">
        <v>1727</v>
      </c>
      <c r="G681" s="42" t="s">
        <v>1712</v>
      </c>
      <c r="H681" s="159">
        <v>33.19</v>
      </c>
      <c r="I681" s="41" t="s">
        <v>37</v>
      </c>
      <c r="J681" s="10"/>
      <c r="K681" s="42" t="s">
        <v>1728</v>
      </c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34"/>
      <c r="AN681" s="104"/>
      <c r="AO681" s="104"/>
      <c r="AP681" s="104"/>
      <c r="AQ681" s="104"/>
      <c r="AR681" s="104"/>
      <c r="AS681" s="104"/>
      <c r="AT681" s="104"/>
      <c r="AU681" s="104"/>
      <c r="AV681" s="104"/>
      <c r="AW681" s="104"/>
      <c r="AX681" s="104"/>
      <c r="AY681" s="104"/>
      <c r="AZ681" s="104"/>
      <c r="BA681" s="104"/>
      <c r="BB681" s="104"/>
      <c r="BC681" s="104"/>
      <c r="BD681" s="104"/>
      <c r="BE681" s="104"/>
      <c r="BF681" s="104"/>
      <c r="BG681" s="104"/>
      <c r="BH681" s="104"/>
      <c r="BI681" s="104"/>
      <c r="BJ681" s="104"/>
      <c r="BK681" s="104"/>
      <c r="BL681" s="104"/>
      <c r="BM681" s="104"/>
      <c r="BN681" s="104"/>
      <c r="BO681" s="104"/>
      <c r="BP681" s="104"/>
      <c r="BQ681" s="104"/>
      <c r="BR681" s="104"/>
      <c r="BS681" s="104"/>
      <c r="BT681" s="104"/>
      <c r="BU681" s="104"/>
      <c r="BV681" s="104"/>
      <c r="BW681" s="104"/>
      <c r="BX681" s="104"/>
      <c r="BY681" s="104"/>
      <c r="BZ681" s="104"/>
      <c r="CA681" s="104"/>
      <c r="CB681" s="104"/>
      <c r="CC681" s="104"/>
      <c r="CD681" s="104"/>
      <c r="CE681" s="104"/>
      <c r="CF681" s="104"/>
      <c r="CG681" s="104"/>
      <c r="CH681" s="104"/>
      <c r="CI681" s="104"/>
      <c r="CJ681" s="104"/>
      <c r="CK681" s="104"/>
      <c r="CL681" s="104"/>
      <c r="CM681" s="104"/>
      <c r="CN681" s="104"/>
      <c r="CO681" s="104"/>
      <c r="CP681" s="104"/>
      <c r="CQ681" s="104"/>
      <c r="CR681" s="104"/>
      <c r="CS681" s="104"/>
      <c r="CT681" s="104"/>
      <c r="CU681" s="104"/>
      <c r="CV681" s="104"/>
      <c r="CW681" s="104"/>
      <c r="CX681" s="104"/>
      <c r="CY681" s="104"/>
      <c r="CZ681" s="104"/>
      <c r="DA681" s="104"/>
      <c r="DB681" s="104"/>
      <c r="DC681" s="104"/>
      <c r="DD681" s="104"/>
      <c r="DE681" s="104"/>
      <c r="DF681" s="104"/>
      <c r="DG681" s="104"/>
      <c r="DH681" s="104"/>
      <c r="DI681" s="104"/>
      <c r="DJ681" s="104"/>
      <c r="DK681" s="104"/>
      <c r="DL681" s="104"/>
      <c r="DM681" s="104"/>
      <c r="DN681" s="104"/>
      <c r="DO681" s="104"/>
      <c r="DP681" s="104"/>
      <c r="DQ681" s="104"/>
      <c r="DR681" s="104"/>
      <c r="DS681" s="104"/>
      <c r="DT681" s="104"/>
      <c r="DU681" s="104"/>
      <c r="DV681" s="104"/>
      <c r="DW681" s="104"/>
      <c r="DX681" s="104"/>
      <c r="DY681" s="104"/>
      <c r="DZ681" s="104"/>
      <c r="EA681" s="104"/>
      <c r="EB681" s="104"/>
      <c r="EC681" s="104"/>
      <c r="ED681" s="104"/>
      <c r="EE681" s="104"/>
      <c r="EF681" s="104"/>
      <c r="EG681" s="104"/>
      <c r="EH681" s="104"/>
      <c r="EI681" s="104"/>
      <c r="EJ681" s="104"/>
      <c r="EK681" s="104"/>
      <c r="EL681" s="104"/>
      <c r="EM681" s="104"/>
      <c r="EN681" s="104"/>
      <c r="EO681" s="104"/>
      <c r="EP681" s="104"/>
      <c r="EQ681" s="104"/>
      <c r="ER681" s="104"/>
      <c r="ES681" s="104"/>
      <c r="ET681" s="104"/>
      <c r="EU681" s="104"/>
      <c r="EV681" s="104"/>
      <c r="EW681" s="104"/>
      <c r="EX681" s="104"/>
      <c r="EY681" s="104"/>
      <c r="EZ681" s="104"/>
      <c r="FA681" s="104"/>
      <c r="FB681" s="104"/>
      <c r="FC681" s="104"/>
      <c r="FD681" s="104"/>
      <c r="FE681" s="104"/>
      <c r="FF681" s="104"/>
      <c r="FG681" s="104"/>
      <c r="FH681" s="104"/>
      <c r="FI681" s="104"/>
      <c r="FJ681" s="104"/>
      <c r="FK681" s="104"/>
      <c r="FL681" s="104"/>
      <c r="FM681" s="104"/>
      <c r="FN681" s="104"/>
      <c r="FO681" s="104"/>
      <c r="FP681" s="104"/>
      <c r="FQ681" s="104"/>
      <c r="FR681" s="104"/>
      <c r="FS681" s="104"/>
      <c r="FT681" s="104"/>
      <c r="FU681" s="104"/>
      <c r="FV681" s="104"/>
      <c r="FW681" s="104"/>
      <c r="FX681" s="104"/>
      <c r="FY681" s="104"/>
      <c r="FZ681" s="104"/>
      <c r="GA681" s="104"/>
      <c r="GB681" s="104"/>
      <c r="GC681" s="104"/>
      <c r="GD681" s="104"/>
      <c r="GE681" s="104"/>
      <c r="GF681" s="104"/>
      <c r="GG681" s="104"/>
      <c r="GH681" s="104"/>
      <c r="GI681" s="104"/>
      <c r="GJ681" s="104"/>
      <c r="GK681" s="104"/>
      <c r="GL681" s="104"/>
      <c r="GM681" s="104"/>
      <c r="GN681" s="104"/>
      <c r="GO681" s="104"/>
      <c r="GP681" s="104"/>
      <c r="GQ681" s="104"/>
      <c r="GR681" s="104"/>
      <c r="GS681" s="104"/>
      <c r="GT681" s="104"/>
      <c r="GU681" s="104"/>
      <c r="GV681" s="104"/>
      <c r="GW681" s="104"/>
      <c r="GX681" s="104"/>
      <c r="GY681" s="104"/>
      <c r="GZ681" s="104"/>
      <c r="HA681" s="104"/>
      <c r="HB681" s="104"/>
      <c r="HC681" s="104"/>
      <c r="HD681" s="104"/>
      <c r="HE681" s="104"/>
      <c r="HF681" s="104"/>
      <c r="HG681" s="104"/>
      <c r="HH681" s="104"/>
      <c r="HI681" s="104"/>
      <c r="HJ681" s="104"/>
      <c r="HK681" s="104"/>
      <c r="HL681" s="104"/>
      <c r="HM681" s="104"/>
      <c r="HN681" s="104"/>
      <c r="HO681" s="104"/>
      <c r="HP681" s="104"/>
      <c r="HQ681" s="104"/>
      <c r="HR681" s="104"/>
      <c r="HS681" s="104"/>
      <c r="HT681" s="104"/>
      <c r="HU681" s="104"/>
      <c r="HV681" s="104"/>
      <c r="HW681" s="104"/>
      <c r="HX681" s="104"/>
      <c r="HY681" s="104"/>
      <c r="HZ681" s="104"/>
      <c r="IA681" s="104"/>
      <c r="IB681" s="104"/>
      <c r="IC681" s="104"/>
      <c r="ID681" s="104"/>
      <c r="IE681" s="104"/>
      <c r="IF681" s="104"/>
      <c r="IG681" s="104"/>
      <c r="IH681" s="104"/>
      <c r="II681" s="104"/>
      <c r="IJ681" s="104"/>
      <c r="IK681" s="104"/>
      <c r="IL681" s="104"/>
      <c r="IM681" s="104"/>
      <c r="IN681" s="104"/>
      <c r="IO681" s="104"/>
      <c r="IP681" s="104"/>
      <c r="IQ681" s="104"/>
      <c r="IR681" s="104"/>
      <c r="IS681" s="104"/>
      <c r="IT681" s="104"/>
    </row>
    <row r="682" spans="1:254" s="1" customFormat="1" ht="45" x14ac:dyDescent="0.25">
      <c r="A682" s="6">
        <v>2</v>
      </c>
      <c r="B682" s="106" t="s">
        <v>3773</v>
      </c>
      <c r="C682" s="42" t="s">
        <v>1729</v>
      </c>
      <c r="D682" s="42" t="s">
        <v>1701</v>
      </c>
      <c r="E682" s="6">
        <v>682</v>
      </c>
      <c r="F682" s="42" t="s">
        <v>1730</v>
      </c>
      <c r="G682" s="42" t="s">
        <v>1731</v>
      </c>
      <c r="H682" s="166">
        <v>1516.76</v>
      </c>
      <c r="I682" s="41" t="s">
        <v>37</v>
      </c>
      <c r="J682" s="10"/>
      <c r="K682" s="42" t="s">
        <v>1732</v>
      </c>
      <c r="L682" s="10"/>
      <c r="M682" s="10" t="s">
        <v>1733</v>
      </c>
      <c r="N682" s="10"/>
      <c r="O682" s="10" t="s">
        <v>1734</v>
      </c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34"/>
      <c r="AN682" s="104"/>
      <c r="AO682" s="104"/>
      <c r="AP682" s="104"/>
      <c r="AQ682" s="104"/>
      <c r="AR682" s="104"/>
      <c r="AS682" s="104"/>
      <c r="AT682" s="104"/>
      <c r="AU682" s="104"/>
      <c r="AV682" s="104"/>
      <c r="AW682" s="104"/>
      <c r="AX682" s="104"/>
      <c r="AY682" s="104"/>
      <c r="AZ682" s="104"/>
      <c r="BA682" s="104"/>
      <c r="BB682" s="104"/>
      <c r="BC682" s="104"/>
      <c r="BD682" s="104"/>
      <c r="BE682" s="104"/>
      <c r="BF682" s="104"/>
      <c r="BG682" s="104"/>
      <c r="BH682" s="104"/>
      <c r="BI682" s="104"/>
      <c r="BJ682" s="104"/>
      <c r="BK682" s="104"/>
      <c r="BL682" s="104"/>
      <c r="BM682" s="104"/>
      <c r="BN682" s="104"/>
      <c r="BO682" s="104"/>
      <c r="BP682" s="104"/>
      <c r="BQ682" s="104"/>
      <c r="BR682" s="104"/>
      <c r="BS682" s="104"/>
      <c r="BT682" s="104"/>
      <c r="BU682" s="104"/>
      <c r="BV682" s="104"/>
      <c r="BW682" s="104"/>
      <c r="BX682" s="104"/>
      <c r="BY682" s="104"/>
      <c r="BZ682" s="104"/>
      <c r="CA682" s="104"/>
      <c r="CB682" s="104"/>
      <c r="CC682" s="104"/>
      <c r="CD682" s="104"/>
      <c r="CE682" s="104"/>
      <c r="CF682" s="104"/>
      <c r="CG682" s="104"/>
      <c r="CH682" s="104"/>
      <c r="CI682" s="104"/>
      <c r="CJ682" s="104"/>
      <c r="CK682" s="104"/>
      <c r="CL682" s="104"/>
      <c r="CM682" s="104"/>
      <c r="CN682" s="104"/>
      <c r="CO682" s="104"/>
      <c r="CP682" s="104"/>
      <c r="CQ682" s="104"/>
      <c r="CR682" s="104"/>
      <c r="CS682" s="104"/>
      <c r="CT682" s="104"/>
      <c r="CU682" s="104"/>
      <c r="CV682" s="104"/>
      <c r="CW682" s="104"/>
      <c r="CX682" s="104"/>
      <c r="CY682" s="104"/>
      <c r="CZ682" s="104"/>
      <c r="DA682" s="104"/>
      <c r="DB682" s="104"/>
      <c r="DC682" s="104"/>
      <c r="DD682" s="104"/>
      <c r="DE682" s="104"/>
      <c r="DF682" s="104"/>
      <c r="DG682" s="104"/>
      <c r="DH682" s="104"/>
      <c r="DI682" s="104"/>
      <c r="DJ682" s="104"/>
      <c r="DK682" s="104"/>
      <c r="DL682" s="104"/>
      <c r="DM682" s="104"/>
      <c r="DN682" s="104"/>
      <c r="DO682" s="104"/>
      <c r="DP682" s="104"/>
      <c r="DQ682" s="104"/>
      <c r="DR682" s="104"/>
      <c r="DS682" s="104"/>
      <c r="DT682" s="104"/>
      <c r="DU682" s="104"/>
      <c r="DV682" s="104"/>
      <c r="DW682" s="104"/>
      <c r="DX682" s="104"/>
      <c r="DY682" s="104"/>
      <c r="DZ682" s="104"/>
      <c r="EA682" s="104"/>
      <c r="EB682" s="104"/>
      <c r="EC682" s="104"/>
      <c r="ED682" s="104"/>
      <c r="EE682" s="104"/>
      <c r="EF682" s="104"/>
      <c r="EG682" s="104"/>
      <c r="EH682" s="104"/>
      <c r="EI682" s="104"/>
      <c r="EJ682" s="104"/>
      <c r="EK682" s="104"/>
      <c r="EL682" s="104"/>
      <c r="EM682" s="104"/>
      <c r="EN682" s="104"/>
      <c r="EO682" s="104"/>
      <c r="EP682" s="104"/>
      <c r="EQ682" s="104"/>
      <c r="ER682" s="104"/>
      <c r="ES682" s="104"/>
      <c r="ET682" s="104"/>
      <c r="EU682" s="104"/>
      <c r="EV682" s="104"/>
      <c r="EW682" s="104"/>
      <c r="EX682" s="104"/>
      <c r="EY682" s="104"/>
      <c r="EZ682" s="104"/>
      <c r="FA682" s="104"/>
      <c r="FB682" s="104"/>
      <c r="FC682" s="104"/>
      <c r="FD682" s="104"/>
      <c r="FE682" s="104"/>
      <c r="FF682" s="104"/>
      <c r="FG682" s="104"/>
      <c r="FH682" s="104"/>
      <c r="FI682" s="104"/>
      <c r="FJ682" s="104"/>
      <c r="FK682" s="104"/>
      <c r="FL682" s="104"/>
      <c r="FM682" s="104"/>
      <c r="FN682" s="104"/>
      <c r="FO682" s="104"/>
      <c r="FP682" s="104"/>
      <c r="FQ682" s="104"/>
      <c r="FR682" s="104"/>
      <c r="FS682" s="104"/>
      <c r="FT682" s="104"/>
      <c r="FU682" s="104"/>
      <c r="FV682" s="104"/>
      <c r="FW682" s="104"/>
      <c r="FX682" s="104"/>
      <c r="FY682" s="104"/>
      <c r="FZ682" s="104"/>
      <c r="GA682" s="104"/>
      <c r="GB682" s="104"/>
      <c r="GC682" s="104"/>
      <c r="GD682" s="104"/>
      <c r="GE682" s="104"/>
      <c r="GF682" s="104"/>
      <c r="GG682" s="104"/>
      <c r="GH682" s="104"/>
      <c r="GI682" s="104"/>
      <c r="GJ682" s="104"/>
      <c r="GK682" s="104"/>
      <c r="GL682" s="104"/>
      <c r="GM682" s="104"/>
      <c r="GN682" s="104"/>
      <c r="GO682" s="104"/>
      <c r="GP682" s="104"/>
      <c r="GQ682" s="104"/>
      <c r="GR682" s="104"/>
      <c r="GS682" s="104"/>
      <c r="GT682" s="104"/>
      <c r="GU682" s="104"/>
      <c r="GV682" s="104"/>
      <c r="GW682" s="104"/>
      <c r="GX682" s="104"/>
      <c r="GY682" s="104"/>
      <c r="GZ682" s="104"/>
      <c r="HA682" s="104"/>
      <c r="HB682" s="104"/>
      <c r="HC682" s="104"/>
      <c r="HD682" s="104"/>
      <c r="HE682" s="104"/>
      <c r="HF682" s="104"/>
      <c r="HG682" s="104"/>
      <c r="HH682" s="104"/>
      <c r="HI682" s="104"/>
      <c r="HJ682" s="104"/>
      <c r="HK682" s="104"/>
      <c r="HL682" s="104"/>
      <c r="HM682" s="104"/>
      <c r="HN682" s="104"/>
      <c r="HO682" s="104"/>
      <c r="HP682" s="104"/>
      <c r="HQ682" s="104"/>
      <c r="HR682" s="104"/>
      <c r="HS682" s="104"/>
      <c r="HT682" s="104"/>
      <c r="HU682" s="104"/>
      <c r="HV682" s="104"/>
      <c r="HW682" s="104"/>
      <c r="HX682" s="104"/>
      <c r="HY682" s="104"/>
      <c r="HZ682" s="104"/>
      <c r="IA682" s="104"/>
      <c r="IB682" s="104"/>
      <c r="IC682" s="104"/>
      <c r="ID682" s="104"/>
      <c r="IE682" s="104"/>
      <c r="IF682" s="104"/>
      <c r="IG682" s="104"/>
      <c r="IH682" s="104"/>
      <c r="II682" s="104"/>
      <c r="IJ682" s="104"/>
      <c r="IK682" s="104"/>
      <c r="IL682" s="104"/>
      <c r="IM682" s="104"/>
      <c r="IN682" s="104"/>
      <c r="IO682" s="104"/>
      <c r="IP682" s="104"/>
      <c r="IQ682" s="104"/>
      <c r="IR682" s="104"/>
      <c r="IS682" s="104"/>
      <c r="IT682" s="104"/>
    </row>
    <row r="683" spans="1:254" s="1" customFormat="1" ht="45" x14ac:dyDescent="0.25">
      <c r="A683" s="6">
        <v>2</v>
      </c>
      <c r="B683" s="106" t="s">
        <v>3773</v>
      </c>
      <c r="C683" s="42" t="s">
        <v>1735</v>
      </c>
      <c r="D683" s="42" t="s">
        <v>1701</v>
      </c>
      <c r="E683" s="6">
        <v>683</v>
      </c>
      <c r="F683" s="42" t="s">
        <v>1736</v>
      </c>
      <c r="G683" s="42" t="s">
        <v>1737</v>
      </c>
      <c r="H683" s="159">
        <v>1374.49</v>
      </c>
      <c r="I683" s="41" t="s">
        <v>37</v>
      </c>
      <c r="J683" s="10"/>
      <c r="K683" s="42" t="s">
        <v>1738</v>
      </c>
      <c r="L683" s="10"/>
      <c r="M683" s="10" t="s">
        <v>1739</v>
      </c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34"/>
      <c r="AN683" s="104"/>
      <c r="AO683" s="104"/>
      <c r="AP683" s="104"/>
      <c r="AQ683" s="104"/>
      <c r="AR683" s="104"/>
      <c r="AS683" s="104"/>
      <c r="AT683" s="104"/>
      <c r="AU683" s="104"/>
      <c r="AV683" s="104"/>
      <c r="AW683" s="104"/>
      <c r="AX683" s="104"/>
      <c r="AY683" s="104"/>
      <c r="AZ683" s="104"/>
      <c r="BA683" s="104"/>
      <c r="BB683" s="104"/>
      <c r="BC683" s="104"/>
      <c r="BD683" s="104"/>
      <c r="BE683" s="104"/>
      <c r="BF683" s="104"/>
      <c r="BG683" s="104"/>
      <c r="BH683" s="104"/>
      <c r="BI683" s="104"/>
      <c r="BJ683" s="104"/>
      <c r="BK683" s="104"/>
      <c r="BL683" s="104"/>
      <c r="BM683" s="104"/>
      <c r="BN683" s="104"/>
      <c r="BO683" s="104"/>
      <c r="BP683" s="104"/>
      <c r="BQ683" s="104"/>
      <c r="BR683" s="104"/>
      <c r="BS683" s="104"/>
      <c r="BT683" s="104"/>
      <c r="BU683" s="104"/>
      <c r="BV683" s="104"/>
      <c r="BW683" s="104"/>
      <c r="BX683" s="104"/>
      <c r="BY683" s="104"/>
      <c r="BZ683" s="104"/>
      <c r="CA683" s="104"/>
      <c r="CB683" s="104"/>
      <c r="CC683" s="104"/>
      <c r="CD683" s="104"/>
      <c r="CE683" s="104"/>
      <c r="CF683" s="104"/>
      <c r="CG683" s="104"/>
      <c r="CH683" s="104"/>
      <c r="CI683" s="104"/>
      <c r="CJ683" s="104"/>
      <c r="CK683" s="104"/>
      <c r="CL683" s="104"/>
      <c r="CM683" s="104"/>
      <c r="CN683" s="104"/>
      <c r="CO683" s="104"/>
      <c r="CP683" s="104"/>
      <c r="CQ683" s="104"/>
      <c r="CR683" s="104"/>
      <c r="CS683" s="104"/>
      <c r="CT683" s="104"/>
      <c r="CU683" s="104"/>
      <c r="CV683" s="104"/>
      <c r="CW683" s="104"/>
      <c r="CX683" s="104"/>
      <c r="CY683" s="104"/>
      <c r="CZ683" s="104"/>
      <c r="DA683" s="104"/>
      <c r="DB683" s="104"/>
      <c r="DC683" s="104"/>
      <c r="DD683" s="104"/>
      <c r="DE683" s="104"/>
      <c r="DF683" s="104"/>
      <c r="DG683" s="104"/>
      <c r="DH683" s="104"/>
      <c r="DI683" s="104"/>
      <c r="DJ683" s="104"/>
      <c r="DK683" s="104"/>
      <c r="DL683" s="104"/>
      <c r="DM683" s="104"/>
      <c r="DN683" s="104"/>
      <c r="DO683" s="104"/>
      <c r="DP683" s="104"/>
      <c r="DQ683" s="104"/>
      <c r="DR683" s="104"/>
      <c r="DS683" s="104"/>
      <c r="DT683" s="104"/>
      <c r="DU683" s="104"/>
      <c r="DV683" s="104"/>
      <c r="DW683" s="104"/>
      <c r="DX683" s="104"/>
      <c r="DY683" s="104"/>
      <c r="DZ683" s="104"/>
      <c r="EA683" s="104"/>
      <c r="EB683" s="104"/>
      <c r="EC683" s="104"/>
      <c r="ED683" s="104"/>
      <c r="EE683" s="104"/>
      <c r="EF683" s="104"/>
      <c r="EG683" s="104"/>
      <c r="EH683" s="104"/>
      <c r="EI683" s="104"/>
      <c r="EJ683" s="104"/>
      <c r="EK683" s="104"/>
      <c r="EL683" s="104"/>
      <c r="EM683" s="104"/>
      <c r="EN683" s="104"/>
      <c r="EO683" s="104"/>
      <c r="EP683" s="104"/>
      <c r="EQ683" s="104"/>
      <c r="ER683" s="104"/>
      <c r="ES683" s="104"/>
      <c r="ET683" s="104"/>
      <c r="EU683" s="104"/>
      <c r="EV683" s="104"/>
      <c r="EW683" s="104"/>
      <c r="EX683" s="104"/>
      <c r="EY683" s="104"/>
      <c r="EZ683" s="104"/>
      <c r="FA683" s="104"/>
      <c r="FB683" s="104"/>
      <c r="FC683" s="104"/>
      <c r="FD683" s="104"/>
      <c r="FE683" s="104"/>
      <c r="FF683" s="104"/>
      <c r="FG683" s="104"/>
      <c r="FH683" s="104"/>
      <c r="FI683" s="104"/>
      <c r="FJ683" s="104"/>
      <c r="FK683" s="104"/>
      <c r="FL683" s="104"/>
      <c r="FM683" s="104"/>
      <c r="FN683" s="104"/>
      <c r="FO683" s="104"/>
      <c r="FP683" s="104"/>
      <c r="FQ683" s="104"/>
      <c r="FR683" s="104"/>
      <c r="FS683" s="104"/>
      <c r="FT683" s="104"/>
      <c r="FU683" s="104"/>
      <c r="FV683" s="104"/>
      <c r="FW683" s="104"/>
      <c r="FX683" s="104"/>
      <c r="FY683" s="104"/>
      <c r="FZ683" s="104"/>
      <c r="GA683" s="104"/>
      <c r="GB683" s="104"/>
      <c r="GC683" s="104"/>
      <c r="GD683" s="104"/>
      <c r="GE683" s="104"/>
      <c r="GF683" s="104"/>
      <c r="GG683" s="104"/>
      <c r="GH683" s="104"/>
      <c r="GI683" s="104"/>
      <c r="GJ683" s="104"/>
      <c r="GK683" s="104"/>
      <c r="GL683" s="104"/>
      <c r="GM683" s="104"/>
      <c r="GN683" s="104"/>
      <c r="GO683" s="104"/>
      <c r="GP683" s="104"/>
      <c r="GQ683" s="104"/>
      <c r="GR683" s="104"/>
      <c r="GS683" s="104"/>
      <c r="GT683" s="104"/>
      <c r="GU683" s="104"/>
      <c r="GV683" s="104"/>
      <c r="GW683" s="104"/>
      <c r="GX683" s="104"/>
      <c r="GY683" s="104"/>
      <c r="GZ683" s="104"/>
      <c r="HA683" s="104"/>
      <c r="HB683" s="104"/>
      <c r="HC683" s="104"/>
      <c r="HD683" s="104"/>
      <c r="HE683" s="104"/>
      <c r="HF683" s="104"/>
      <c r="HG683" s="104"/>
      <c r="HH683" s="104"/>
      <c r="HI683" s="104"/>
      <c r="HJ683" s="104"/>
      <c r="HK683" s="104"/>
      <c r="HL683" s="104"/>
      <c r="HM683" s="104"/>
      <c r="HN683" s="104"/>
      <c r="HO683" s="104"/>
      <c r="HP683" s="104"/>
      <c r="HQ683" s="104"/>
      <c r="HR683" s="104"/>
      <c r="HS683" s="104"/>
      <c r="HT683" s="104"/>
      <c r="HU683" s="104"/>
      <c r="HV683" s="104"/>
      <c r="HW683" s="104"/>
      <c r="HX683" s="104"/>
      <c r="HY683" s="104"/>
      <c r="HZ683" s="104"/>
      <c r="IA683" s="104"/>
      <c r="IB683" s="104"/>
      <c r="IC683" s="104"/>
      <c r="ID683" s="104"/>
      <c r="IE683" s="104"/>
      <c r="IF683" s="104"/>
      <c r="IG683" s="104"/>
      <c r="IH683" s="104"/>
      <c r="II683" s="104"/>
      <c r="IJ683" s="104"/>
      <c r="IK683" s="104"/>
      <c r="IL683" s="104"/>
      <c r="IM683" s="104"/>
      <c r="IN683" s="104"/>
      <c r="IO683" s="104"/>
      <c r="IP683" s="104"/>
      <c r="IQ683" s="104"/>
      <c r="IR683" s="104"/>
      <c r="IS683" s="104"/>
      <c r="IT683" s="104"/>
    </row>
    <row r="684" spans="1:254" s="1" customFormat="1" ht="45" x14ac:dyDescent="0.25">
      <c r="A684" s="6">
        <v>2</v>
      </c>
      <c r="B684" s="106" t="s">
        <v>3773</v>
      </c>
      <c r="C684" s="42" t="s">
        <v>1740</v>
      </c>
      <c r="D684" s="42" t="s">
        <v>1701</v>
      </c>
      <c r="E684" s="6">
        <v>684</v>
      </c>
      <c r="F684" s="42" t="s">
        <v>1741</v>
      </c>
      <c r="G684" s="42" t="s">
        <v>1712</v>
      </c>
      <c r="H684" s="159">
        <v>36.86</v>
      </c>
      <c r="I684" s="41" t="s">
        <v>37</v>
      </c>
      <c r="J684" s="10"/>
      <c r="K684" s="42" t="s">
        <v>1742</v>
      </c>
      <c r="L684" s="10"/>
      <c r="M684" s="10" t="s">
        <v>1743</v>
      </c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3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104"/>
      <c r="BE684" s="104"/>
      <c r="BF684" s="104"/>
      <c r="BG684" s="104"/>
      <c r="BH684" s="104"/>
      <c r="BI684" s="104"/>
      <c r="BJ684" s="104"/>
      <c r="BK684" s="104"/>
      <c r="BL684" s="104"/>
      <c r="BM684" s="104"/>
      <c r="BN684" s="104"/>
      <c r="BO684" s="104"/>
      <c r="BP684" s="104"/>
      <c r="BQ684" s="104"/>
      <c r="BR684" s="104"/>
      <c r="BS684" s="104"/>
      <c r="BT684" s="104"/>
      <c r="BU684" s="104"/>
      <c r="BV684" s="104"/>
      <c r="BW684" s="104"/>
      <c r="BX684" s="104"/>
      <c r="BY684" s="104"/>
      <c r="BZ684" s="104"/>
      <c r="CA684" s="104"/>
      <c r="CB684" s="104"/>
      <c r="CC684" s="104"/>
      <c r="CD684" s="104"/>
      <c r="CE684" s="104"/>
      <c r="CF684" s="104"/>
      <c r="CG684" s="104"/>
      <c r="CH684" s="104"/>
      <c r="CI684" s="104"/>
      <c r="CJ684" s="104"/>
      <c r="CK684" s="104"/>
      <c r="CL684" s="104"/>
      <c r="CM684" s="104"/>
      <c r="CN684" s="104"/>
      <c r="CO684" s="104"/>
      <c r="CP684" s="104"/>
      <c r="CQ684" s="104"/>
      <c r="CR684" s="104"/>
      <c r="CS684" s="104"/>
      <c r="CT684" s="104"/>
      <c r="CU684" s="104"/>
      <c r="CV684" s="104"/>
      <c r="CW684" s="104"/>
      <c r="CX684" s="104"/>
      <c r="CY684" s="104"/>
      <c r="CZ684" s="104"/>
      <c r="DA684" s="104"/>
      <c r="DB684" s="104"/>
      <c r="DC684" s="104"/>
      <c r="DD684" s="104"/>
      <c r="DE684" s="104"/>
      <c r="DF684" s="104"/>
      <c r="DG684" s="104"/>
      <c r="DH684" s="104"/>
      <c r="DI684" s="104"/>
      <c r="DJ684" s="104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104"/>
      <c r="DV684" s="104"/>
      <c r="DW684" s="104"/>
      <c r="DX684" s="104"/>
      <c r="DY684" s="104"/>
      <c r="DZ684" s="104"/>
      <c r="EA684" s="104"/>
      <c r="EB684" s="104"/>
      <c r="EC684" s="104"/>
      <c r="ED684" s="104"/>
      <c r="EE684" s="104"/>
      <c r="EF684" s="104"/>
      <c r="EG684" s="104"/>
      <c r="EH684" s="104"/>
      <c r="EI684" s="104"/>
      <c r="EJ684" s="104"/>
      <c r="EK684" s="104"/>
      <c r="EL684" s="104"/>
      <c r="EM684" s="104"/>
      <c r="EN684" s="104"/>
      <c r="EO684" s="104"/>
      <c r="EP684" s="104"/>
      <c r="EQ684" s="104"/>
      <c r="ER684" s="104"/>
      <c r="ES684" s="104"/>
      <c r="ET684" s="104"/>
      <c r="EU684" s="104"/>
      <c r="EV684" s="104"/>
      <c r="EW684" s="104"/>
      <c r="EX684" s="104"/>
      <c r="EY684" s="104"/>
      <c r="EZ684" s="104"/>
      <c r="FA684" s="104"/>
      <c r="FB684" s="104"/>
      <c r="FC684" s="104"/>
      <c r="FD684" s="104"/>
      <c r="FE684" s="104"/>
      <c r="FF684" s="104"/>
      <c r="FG684" s="104"/>
      <c r="FH684" s="104"/>
      <c r="FI684" s="104"/>
      <c r="FJ684" s="104"/>
      <c r="FK684" s="104"/>
      <c r="FL684" s="104"/>
      <c r="FM684" s="104"/>
      <c r="FN684" s="104"/>
      <c r="FO684" s="104"/>
      <c r="FP684" s="104"/>
      <c r="FQ684" s="104"/>
      <c r="FR684" s="104"/>
      <c r="FS684" s="104"/>
      <c r="FT684" s="104"/>
      <c r="FU684" s="104"/>
      <c r="FV684" s="104"/>
      <c r="FW684" s="104"/>
      <c r="FX684" s="104"/>
      <c r="FY684" s="104"/>
      <c r="FZ684" s="104"/>
      <c r="GA684" s="104"/>
      <c r="GB684" s="104"/>
      <c r="GC684" s="104"/>
      <c r="GD684" s="104"/>
      <c r="GE684" s="104"/>
      <c r="GF684" s="104"/>
      <c r="GG684" s="104"/>
      <c r="GH684" s="104"/>
      <c r="GI684" s="104"/>
      <c r="GJ684" s="104"/>
      <c r="GK684" s="104"/>
      <c r="GL684" s="104"/>
      <c r="GM684" s="104"/>
      <c r="GN684" s="104"/>
      <c r="GO684" s="104"/>
      <c r="GP684" s="104"/>
      <c r="GQ684" s="104"/>
      <c r="GR684" s="104"/>
      <c r="GS684" s="104"/>
      <c r="GT684" s="104"/>
      <c r="GU684" s="104"/>
      <c r="GV684" s="104"/>
      <c r="GW684" s="104"/>
      <c r="GX684" s="104"/>
      <c r="GY684" s="104"/>
      <c r="GZ684" s="104"/>
      <c r="HA684" s="104"/>
      <c r="HB684" s="104"/>
      <c r="HC684" s="104"/>
      <c r="HD684" s="104"/>
      <c r="HE684" s="104"/>
      <c r="HF684" s="104"/>
      <c r="HG684" s="104"/>
      <c r="HH684" s="104"/>
      <c r="HI684" s="104"/>
      <c r="HJ684" s="104"/>
      <c r="HK684" s="104"/>
      <c r="HL684" s="104"/>
      <c r="HM684" s="104"/>
      <c r="HN684" s="104"/>
      <c r="HO684" s="104"/>
      <c r="HP684" s="104"/>
      <c r="HQ684" s="104"/>
      <c r="HR684" s="104"/>
      <c r="HS684" s="104"/>
      <c r="HT684" s="104"/>
      <c r="HU684" s="104"/>
      <c r="HV684" s="104"/>
      <c r="HW684" s="104"/>
      <c r="HX684" s="104"/>
      <c r="HY684" s="104"/>
      <c r="HZ684" s="104"/>
      <c r="IA684" s="104"/>
      <c r="IB684" s="104"/>
      <c r="IC684" s="104"/>
      <c r="ID684" s="104"/>
      <c r="IE684" s="104"/>
      <c r="IF684" s="104"/>
      <c r="IG684" s="104"/>
      <c r="IH684" s="104"/>
      <c r="II684" s="104"/>
      <c r="IJ684" s="104"/>
      <c r="IK684" s="104"/>
      <c r="IL684" s="104"/>
      <c r="IM684" s="104"/>
      <c r="IN684" s="104"/>
      <c r="IO684" s="104"/>
      <c r="IP684" s="104"/>
      <c r="IQ684" s="104"/>
      <c r="IR684" s="104"/>
      <c r="IS684" s="104"/>
      <c r="IT684" s="104"/>
    </row>
    <row r="685" spans="1:254" s="107" customFormat="1" ht="45" x14ac:dyDescent="0.25">
      <c r="A685" s="6">
        <v>2</v>
      </c>
      <c r="B685" s="106" t="s">
        <v>3773</v>
      </c>
      <c r="C685" s="14" t="s">
        <v>1744</v>
      </c>
      <c r="D685" s="7" t="s">
        <v>1701</v>
      </c>
      <c r="E685" s="6">
        <v>685</v>
      </c>
      <c r="F685" s="8" t="s">
        <v>1745</v>
      </c>
      <c r="G685" s="14" t="s">
        <v>1746</v>
      </c>
      <c r="H685" s="149">
        <v>71.63</v>
      </c>
      <c r="I685" s="13" t="s">
        <v>37</v>
      </c>
      <c r="J685" s="16"/>
      <c r="K685" s="14" t="s">
        <v>1747</v>
      </c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04"/>
      <c r="CA685" s="104"/>
      <c r="CB685" s="104"/>
      <c r="CC685" s="104"/>
      <c r="CD685" s="104"/>
      <c r="CE685" s="104"/>
      <c r="CF685" s="104"/>
      <c r="CG685" s="104"/>
      <c r="CH685" s="104"/>
      <c r="CI685" s="104"/>
      <c r="CJ685" s="104"/>
      <c r="CK685" s="104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4"/>
      <c r="DB685" s="104"/>
      <c r="DC685" s="104"/>
      <c r="DD685" s="104"/>
      <c r="DE685" s="104"/>
      <c r="DF685" s="104"/>
      <c r="DG685" s="104"/>
      <c r="DH685" s="104"/>
      <c r="DI685" s="104"/>
      <c r="DJ685" s="104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104"/>
      <c r="DV685" s="104"/>
      <c r="DW685" s="104"/>
      <c r="DX685" s="104"/>
      <c r="DY685" s="104"/>
      <c r="DZ685" s="104"/>
      <c r="EA685" s="104"/>
      <c r="EB685" s="104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04"/>
      <c r="EZ685" s="104"/>
      <c r="FA685" s="104"/>
      <c r="FB685" s="104"/>
      <c r="FC685" s="104"/>
      <c r="FD685" s="104"/>
      <c r="FE685" s="104"/>
      <c r="FF685" s="104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  <c r="HA685" s="104"/>
      <c r="HB685" s="104"/>
      <c r="HC685" s="104"/>
      <c r="HD685" s="104"/>
      <c r="HE685" s="104"/>
      <c r="HF685" s="104"/>
      <c r="HG685" s="104"/>
      <c r="HH685" s="104"/>
      <c r="HI685" s="104"/>
      <c r="HJ685" s="104"/>
      <c r="HK685" s="104"/>
      <c r="HL685" s="104"/>
      <c r="HM685" s="104"/>
      <c r="HN685" s="104"/>
      <c r="HO685" s="104"/>
      <c r="HP685" s="104"/>
      <c r="HQ685" s="104"/>
      <c r="HR685" s="104"/>
      <c r="HS685" s="104"/>
      <c r="HT685" s="104"/>
      <c r="HU685" s="104"/>
      <c r="HV685" s="104"/>
      <c r="HW685" s="104"/>
      <c r="HX685" s="104"/>
      <c r="HY685" s="104"/>
      <c r="HZ685" s="104"/>
      <c r="IA685" s="104"/>
      <c r="IB685" s="104"/>
      <c r="IC685" s="104"/>
      <c r="ID685" s="104"/>
      <c r="IE685" s="104"/>
      <c r="IF685" s="104"/>
      <c r="IG685" s="104"/>
      <c r="IH685" s="104"/>
      <c r="II685" s="104"/>
      <c r="IJ685" s="104"/>
      <c r="IK685" s="104"/>
      <c r="IL685" s="104"/>
      <c r="IM685" s="104"/>
      <c r="IN685" s="104"/>
      <c r="IO685" s="104"/>
      <c r="IP685" s="104"/>
      <c r="IQ685" s="104"/>
      <c r="IR685" s="104"/>
      <c r="IS685" s="104"/>
      <c r="IT685" s="104"/>
    </row>
    <row r="686" spans="1:254" s="107" customFormat="1" ht="45" x14ac:dyDescent="0.25">
      <c r="A686" s="6">
        <v>2</v>
      </c>
      <c r="B686" s="106" t="s">
        <v>3773</v>
      </c>
      <c r="C686" s="15" t="s">
        <v>1748</v>
      </c>
      <c r="D686" s="14" t="s">
        <v>1701</v>
      </c>
      <c r="E686" s="6">
        <v>686</v>
      </c>
      <c r="F686" s="8" t="s">
        <v>1749</v>
      </c>
      <c r="G686" s="15" t="s">
        <v>1750</v>
      </c>
      <c r="H686" s="24">
        <v>26.21</v>
      </c>
      <c r="I686" s="13" t="s">
        <v>37</v>
      </c>
      <c r="J686" s="13"/>
      <c r="K686" s="14" t="s">
        <v>1751</v>
      </c>
      <c r="L686" s="16"/>
      <c r="M686" s="16" t="s">
        <v>1752</v>
      </c>
      <c r="N686" s="4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04"/>
      <c r="CA686" s="104"/>
      <c r="CB686" s="104"/>
      <c r="CC686" s="104"/>
      <c r="CD686" s="104"/>
      <c r="CE686" s="104"/>
      <c r="CF686" s="104"/>
      <c r="CG686" s="104"/>
      <c r="CH686" s="104"/>
      <c r="CI686" s="104"/>
      <c r="CJ686" s="104"/>
      <c r="CK686" s="104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4"/>
      <c r="DB686" s="104"/>
      <c r="DC686" s="104"/>
      <c r="DD686" s="104"/>
      <c r="DE686" s="104"/>
      <c r="DF686" s="104"/>
      <c r="DG686" s="104"/>
      <c r="DH686" s="104"/>
      <c r="DI686" s="104"/>
      <c r="DJ686" s="104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104"/>
      <c r="DV686" s="104"/>
      <c r="DW686" s="104"/>
      <c r="DX686" s="104"/>
      <c r="DY686" s="104"/>
      <c r="DZ686" s="104"/>
      <c r="EA686" s="104"/>
      <c r="EB686" s="104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04"/>
      <c r="EZ686" s="104"/>
      <c r="FA686" s="104"/>
      <c r="FB686" s="104"/>
      <c r="FC686" s="104"/>
      <c r="FD686" s="104"/>
      <c r="FE686" s="104"/>
      <c r="FF686" s="104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  <c r="HA686" s="104"/>
      <c r="HB686" s="104"/>
      <c r="HC686" s="104"/>
      <c r="HD686" s="104"/>
      <c r="HE686" s="104"/>
      <c r="HF686" s="104"/>
      <c r="HG686" s="104"/>
      <c r="HH686" s="104"/>
      <c r="HI686" s="104"/>
      <c r="HJ686" s="104"/>
      <c r="HK686" s="104"/>
      <c r="HL686" s="104"/>
      <c r="HM686" s="104"/>
      <c r="HN686" s="104"/>
      <c r="HO686" s="104"/>
      <c r="HP686" s="104"/>
      <c r="HQ686" s="104"/>
      <c r="HR686" s="104"/>
      <c r="HS686" s="104"/>
      <c r="HT686" s="104"/>
      <c r="HU686" s="104"/>
      <c r="HV686" s="104"/>
      <c r="HW686" s="104"/>
      <c r="HX686" s="104"/>
      <c r="HY686" s="104"/>
      <c r="HZ686" s="104"/>
      <c r="IA686" s="104"/>
      <c r="IB686" s="104"/>
      <c r="IC686" s="104"/>
      <c r="ID686" s="104"/>
      <c r="IE686" s="104"/>
      <c r="IF686" s="104"/>
      <c r="IG686" s="104"/>
      <c r="IH686" s="104"/>
      <c r="II686" s="104"/>
      <c r="IJ686" s="104"/>
      <c r="IK686" s="104"/>
      <c r="IL686" s="104"/>
      <c r="IM686" s="104"/>
      <c r="IN686" s="104"/>
      <c r="IO686" s="104"/>
      <c r="IP686" s="104"/>
      <c r="IQ686" s="104"/>
      <c r="IR686" s="104"/>
      <c r="IS686" s="104"/>
      <c r="IT686" s="104"/>
    </row>
    <row r="687" spans="1:254" s="107" customFormat="1" ht="45" x14ac:dyDescent="0.25">
      <c r="A687" s="6">
        <v>2</v>
      </c>
      <c r="B687" s="106" t="s">
        <v>3773</v>
      </c>
      <c r="C687" s="15" t="s">
        <v>1753</v>
      </c>
      <c r="D687" s="14" t="s">
        <v>1701</v>
      </c>
      <c r="E687" s="6">
        <v>687</v>
      </c>
      <c r="F687" s="12" t="s">
        <v>1754</v>
      </c>
      <c r="G687" s="14" t="s">
        <v>1755</v>
      </c>
      <c r="H687" s="149">
        <v>79.56</v>
      </c>
      <c r="I687" s="13" t="s">
        <v>37</v>
      </c>
      <c r="J687" s="16"/>
      <c r="K687" s="14" t="s">
        <v>1756</v>
      </c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04"/>
      <c r="CA687" s="104"/>
      <c r="CB687" s="104"/>
      <c r="CC687" s="104"/>
      <c r="CD687" s="104"/>
      <c r="CE687" s="104"/>
      <c r="CF687" s="104"/>
      <c r="CG687" s="104"/>
      <c r="CH687" s="104"/>
      <c r="CI687" s="104"/>
      <c r="CJ687" s="104"/>
      <c r="CK687" s="104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4"/>
      <c r="DB687" s="104"/>
      <c r="DC687" s="104"/>
      <c r="DD687" s="104"/>
      <c r="DE687" s="104"/>
      <c r="DF687" s="104"/>
      <c r="DG687" s="104"/>
      <c r="DH687" s="104"/>
      <c r="DI687" s="104"/>
      <c r="DJ687" s="104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104"/>
      <c r="DV687" s="104"/>
      <c r="DW687" s="104"/>
      <c r="DX687" s="104"/>
      <c r="DY687" s="104"/>
      <c r="DZ687" s="104"/>
      <c r="EA687" s="104"/>
      <c r="EB687" s="104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04"/>
      <c r="EZ687" s="104"/>
      <c r="FA687" s="104"/>
      <c r="FB687" s="104"/>
      <c r="FC687" s="104"/>
      <c r="FD687" s="104"/>
      <c r="FE687" s="104"/>
      <c r="FF687" s="104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  <c r="HA687" s="104"/>
      <c r="HB687" s="104"/>
      <c r="HC687" s="104"/>
      <c r="HD687" s="104"/>
      <c r="HE687" s="104"/>
      <c r="HF687" s="104"/>
      <c r="HG687" s="104"/>
      <c r="HH687" s="104"/>
      <c r="HI687" s="104"/>
      <c r="HJ687" s="104"/>
      <c r="HK687" s="104"/>
      <c r="HL687" s="104"/>
      <c r="HM687" s="104"/>
      <c r="HN687" s="104"/>
      <c r="HO687" s="104"/>
      <c r="HP687" s="104"/>
      <c r="HQ687" s="104"/>
      <c r="HR687" s="104"/>
      <c r="HS687" s="104"/>
      <c r="HT687" s="104"/>
      <c r="HU687" s="104"/>
      <c r="HV687" s="104"/>
      <c r="HW687" s="104"/>
      <c r="HX687" s="104"/>
      <c r="HY687" s="104"/>
      <c r="HZ687" s="104"/>
      <c r="IA687" s="104"/>
      <c r="IB687" s="104"/>
      <c r="IC687" s="104"/>
      <c r="ID687" s="104"/>
      <c r="IE687" s="104"/>
      <c r="IF687" s="104"/>
      <c r="IG687" s="104"/>
      <c r="IH687" s="104"/>
      <c r="II687" s="104"/>
      <c r="IJ687" s="104"/>
      <c r="IK687" s="104"/>
      <c r="IL687" s="104"/>
      <c r="IM687" s="104"/>
      <c r="IN687" s="104"/>
      <c r="IO687" s="104"/>
      <c r="IP687" s="104"/>
      <c r="IQ687" s="104"/>
      <c r="IR687" s="104"/>
      <c r="IS687" s="104"/>
      <c r="IT687" s="104"/>
    </row>
    <row r="688" spans="1:254" s="1" customFormat="1" ht="45" x14ac:dyDescent="0.25">
      <c r="A688" s="6">
        <v>2</v>
      </c>
      <c r="B688" s="106" t="s">
        <v>3773</v>
      </c>
      <c r="C688" s="14" t="s">
        <v>1757</v>
      </c>
      <c r="D688" s="14" t="s">
        <v>1701</v>
      </c>
      <c r="E688" s="6">
        <v>688</v>
      </c>
      <c r="F688" s="9" t="s">
        <v>1758</v>
      </c>
      <c r="G688" s="14" t="s">
        <v>1759</v>
      </c>
      <c r="H688" s="149">
        <v>64.180000000000007</v>
      </c>
      <c r="I688" s="13" t="s">
        <v>37</v>
      </c>
      <c r="J688" s="16"/>
      <c r="K688" s="14" t="s">
        <v>1760</v>
      </c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04"/>
      <c r="CA688" s="104"/>
      <c r="CB688" s="104"/>
      <c r="CC688" s="104"/>
      <c r="CD688" s="104"/>
      <c r="CE688" s="104"/>
      <c r="CF688" s="104"/>
      <c r="CG688" s="104"/>
      <c r="CH688" s="104"/>
      <c r="CI688" s="104"/>
      <c r="CJ688" s="104"/>
      <c r="CK688" s="104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4"/>
      <c r="DB688" s="104"/>
      <c r="DC688" s="104"/>
      <c r="DD688" s="104"/>
      <c r="DE688" s="104"/>
      <c r="DF688" s="104"/>
      <c r="DG688" s="104"/>
      <c r="DH688" s="104"/>
      <c r="DI688" s="104"/>
      <c r="DJ688" s="104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104"/>
      <c r="DV688" s="104"/>
      <c r="DW688" s="104"/>
      <c r="DX688" s="104"/>
      <c r="DY688" s="104"/>
      <c r="DZ688" s="104"/>
      <c r="EA688" s="104"/>
      <c r="EB688" s="104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04"/>
      <c r="EZ688" s="104"/>
      <c r="FA688" s="104"/>
      <c r="FB688" s="104"/>
      <c r="FC688" s="104"/>
      <c r="FD688" s="104"/>
      <c r="FE688" s="104"/>
      <c r="FF688" s="104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  <c r="HA688" s="104"/>
      <c r="HB688" s="104"/>
      <c r="HC688" s="104"/>
      <c r="HD688" s="104"/>
      <c r="HE688" s="104"/>
      <c r="HF688" s="104"/>
      <c r="HG688" s="104"/>
      <c r="HH688" s="104"/>
      <c r="HI688" s="104"/>
      <c r="HJ688" s="104"/>
      <c r="HK688" s="104"/>
      <c r="HL688" s="104"/>
      <c r="HM688" s="104"/>
      <c r="HN688" s="104"/>
      <c r="HO688" s="104"/>
      <c r="HP688" s="104"/>
      <c r="HQ688" s="104"/>
      <c r="HR688" s="104"/>
      <c r="HS688" s="104"/>
      <c r="HT688" s="104"/>
      <c r="HU688" s="104"/>
      <c r="HV688" s="104"/>
      <c r="HW688" s="104"/>
      <c r="HX688" s="104"/>
      <c r="HY688" s="104"/>
      <c r="HZ688" s="104"/>
      <c r="IA688" s="104"/>
      <c r="IB688" s="104"/>
      <c r="IC688" s="104"/>
      <c r="ID688" s="104"/>
      <c r="IE688" s="104"/>
      <c r="IF688" s="104"/>
      <c r="IG688" s="104"/>
      <c r="IH688" s="104"/>
      <c r="II688" s="104"/>
      <c r="IJ688" s="104"/>
      <c r="IK688" s="104"/>
      <c r="IL688" s="104"/>
      <c r="IM688" s="104"/>
      <c r="IN688" s="104"/>
      <c r="IO688" s="104"/>
      <c r="IP688" s="104"/>
      <c r="IQ688" s="104"/>
      <c r="IR688" s="104"/>
      <c r="IS688" s="104"/>
      <c r="IT688" s="104"/>
    </row>
    <row r="689" spans="1:254" s="1" customFormat="1" ht="60" x14ac:dyDescent="0.25">
      <c r="A689" s="6">
        <v>2</v>
      </c>
      <c r="B689" s="106" t="s">
        <v>3773</v>
      </c>
      <c r="C689" s="14" t="s">
        <v>1757</v>
      </c>
      <c r="D689" s="14" t="s">
        <v>1701</v>
      </c>
      <c r="E689" s="6">
        <v>689</v>
      </c>
      <c r="F689" s="9" t="s">
        <v>1761</v>
      </c>
      <c r="G689" s="14" t="s">
        <v>1762</v>
      </c>
      <c r="H689" s="149">
        <v>830</v>
      </c>
      <c r="I689" s="13" t="s">
        <v>37</v>
      </c>
      <c r="J689" s="16"/>
      <c r="K689" s="7" t="s">
        <v>1763</v>
      </c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88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04"/>
      <c r="CA689" s="104"/>
      <c r="CB689" s="104"/>
      <c r="CC689" s="104"/>
      <c r="CD689" s="104"/>
      <c r="CE689" s="104"/>
      <c r="CF689" s="104"/>
      <c r="CG689" s="104"/>
      <c r="CH689" s="104"/>
      <c r="CI689" s="104"/>
      <c r="CJ689" s="104"/>
      <c r="CK689" s="104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4"/>
      <c r="DB689" s="104"/>
      <c r="DC689" s="104"/>
      <c r="DD689" s="104"/>
      <c r="DE689" s="104"/>
      <c r="DF689" s="104"/>
      <c r="DG689" s="104"/>
      <c r="DH689" s="104"/>
      <c r="DI689" s="104"/>
      <c r="DJ689" s="104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104"/>
      <c r="DV689" s="104"/>
      <c r="DW689" s="104"/>
      <c r="DX689" s="104"/>
      <c r="DY689" s="104"/>
      <c r="DZ689" s="104"/>
      <c r="EA689" s="104"/>
      <c r="EB689" s="104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04"/>
      <c r="EZ689" s="104"/>
      <c r="FA689" s="104"/>
      <c r="FB689" s="104"/>
      <c r="FC689" s="104"/>
      <c r="FD689" s="104"/>
      <c r="FE689" s="104"/>
      <c r="FF689" s="104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  <c r="HA689" s="104"/>
      <c r="HB689" s="104"/>
      <c r="HC689" s="104"/>
      <c r="HD689" s="104"/>
      <c r="HE689" s="104"/>
      <c r="HF689" s="104"/>
      <c r="HG689" s="104"/>
      <c r="HH689" s="104"/>
      <c r="HI689" s="104"/>
      <c r="HJ689" s="104"/>
      <c r="HK689" s="104"/>
      <c r="HL689" s="104"/>
      <c r="HM689" s="104"/>
      <c r="HN689" s="104"/>
      <c r="HO689" s="104"/>
      <c r="HP689" s="104"/>
      <c r="HQ689" s="104"/>
      <c r="HR689" s="104"/>
      <c r="HS689" s="104"/>
      <c r="HT689" s="104"/>
      <c r="HU689" s="104"/>
      <c r="HV689" s="104"/>
      <c r="HW689" s="104"/>
      <c r="HX689" s="104"/>
      <c r="HY689" s="104"/>
      <c r="HZ689" s="104"/>
      <c r="IA689" s="104"/>
      <c r="IB689" s="104"/>
      <c r="IC689" s="104"/>
      <c r="ID689" s="104"/>
      <c r="IE689" s="104"/>
      <c r="IF689" s="104"/>
      <c r="IG689" s="104"/>
      <c r="IH689" s="104"/>
      <c r="II689" s="104"/>
      <c r="IJ689" s="104"/>
      <c r="IK689" s="104"/>
      <c r="IL689" s="104"/>
      <c r="IM689" s="104"/>
      <c r="IN689" s="104"/>
      <c r="IO689" s="104"/>
      <c r="IP689" s="104"/>
      <c r="IQ689" s="104"/>
      <c r="IR689" s="104"/>
      <c r="IS689" s="104"/>
      <c r="IT689" s="104"/>
    </row>
    <row r="690" spans="1:254" s="1" customFormat="1" ht="105" x14ac:dyDescent="0.25">
      <c r="A690" s="6">
        <v>2</v>
      </c>
      <c r="B690" s="106" t="s">
        <v>3773</v>
      </c>
      <c r="C690" s="14" t="s">
        <v>1764</v>
      </c>
      <c r="D690" s="14" t="s">
        <v>1701</v>
      </c>
      <c r="E690" s="6">
        <v>690</v>
      </c>
      <c r="F690" s="9" t="s">
        <v>1765</v>
      </c>
      <c r="G690" s="14" t="s">
        <v>1766</v>
      </c>
      <c r="H690" s="149">
        <v>10099.77</v>
      </c>
      <c r="I690" s="13" t="s">
        <v>37</v>
      </c>
      <c r="J690" s="98" t="s">
        <v>3797</v>
      </c>
      <c r="K690" s="14" t="s">
        <v>1767</v>
      </c>
      <c r="L690" s="31" t="s">
        <v>1768</v>
      </c>
      <c r="M690" s="16" t="s">
        <v>1769</v>
      </c>
      <c r="N690" s="31" t="s">
        <v>1770</v>
      </c>
      <c r="O690" s="16" t="s">
        <v>1771</v>
      </c>
      <c r="P690" s="31" t="s">
        <v>1772</v>
      </c>
      <c r="Q690" s="16" t="s">
        <v>1773</v>
      </c>
      <c r="R690" s="31" t="s">
        <v>1774</v>
      </c>
      <c r="S690" s="16" t="s">
        <v>1775</v>
      </c>
      <c r="T690" s="31" t="s">
        <v>1776</v>
      </c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98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04"/>
      <c r="CA690" s="104"/>
      <c r="CB690" s="104"/>
      <c r="CC690" s="104"/>
      <c r="CD690" s="104"/>
      <c r="CE690" s="104"/>
      <c r="CF690" s="104"/>
      <c r="CG690" s="104"/>
      <c r="CH690" s="104"/>
      <c r="CI690" s="104"/>
      <c r="CJ690" s="104"/>
      <c r="CK690" s="104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4"/>
      <c r="DB690" s="104"/>
      <c r="DC690" s="104"/>
      <c r="DD690" s="104"/>
      <c r="DE690" s="104"/>
      <c r="DF690" s="104"/>
      <c r="DG690" s="104"/>
      <c r="DH690" s="104"/>
      <c r="DI690" s="104"/>
      <c r="DJ690" s="104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104"/>
      <c r="DV690" s="104"/>
      <c r="DW690" s="104"/>
      <c r="DX690" s="104"/>
      <c r="DY690" s="104"/>
      <c r="DZ690" s="104"/>
      <c r="EA690" s="104"/>
      <c r="EB690" s="104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04"/>
      <c r="EZ690" s="104"/>
      <c r="FA690" s="104"/>
      <c r="FB690" s="104"/>
      <c r="FC690" s="104"/>
      <c r="FD690" s="104"/>
      <c r="FE690" s="104"/>
      <c r="FF690" s="104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  <c r="HA690" s="104"/>
      <c r="HB690" s="104"/>
      <c r="HC690" s="104"/>
      <c r="HD690" s="104"/>
      <c r="HE690" s="104"/>
      <c r="HF690" s="104"/>
      <c r="HG690" s="104"/>
      <c r="HH690" s="104"/>
      <c r="HI690" s="104"/>
      <c r="HJ690" s="104"/>
      <c r="HK690" s="104"/>
      <c r="HL690" s="104"/>
      <c r="HM690" s="104"/>
      <c r="HN690" s="104"/>
      <c r="HO690" s="104"/>
      <c r="HP690" s="104"/>
      <c r="HQ690" s="104"/>
      <c r="HR690" s="104"/>
      <c r="HS690" s="104"/>
      <c r="HT690" s="104"/>
      <c r="HU690" s="104"/>
      <c r="HV690" s="104"/>
      <c r="HW690" s="104"/>
      <c r="HX690" s="104"/>
      <c r="HY690" s="104"/>
      <c r="HZ690" s="104"/>
      <c r="IA690" s="104"/>
      <c r="IB690" s="104"/>
      <c r="IC690" s="104"/>
      <c r="ID690" s="104"/>
      <c r="IE690" s="104"/>
      <c r="IF690" s="104"/>
      <c r="IG690" s="104"/>
      <c r="IH690" s="104"/>
      <c r="II690" s="104"/>
      <c r="IJ690" s="104"/>
      <c r="IK690" s="104"/>
      <c r="IL690" s="104"/>
      <c r="IM690" s="104"/>
      <c r="IN690" s="104"/>
      <c r="IO690" s="104"/>
      <c r="IP690" s="104"/>
      <c r="IQ690" s="104"/>
      <c r="IR690" s="104"/>
      <c r="IS690" s="104"/>
      <c r="IT690" s="104"/>
    </row>
    <row r="691" spans="1:254" s="1" customFormat="1" ht="60" x14ac:dyDescent="0.25">
      <c r="A691" s="6">
        <v>2</v>
      </c>
      <c r="B691" s="106" t="s">
        <v>3773</v>
      </c>
      <c r="C691" s="14" t="s">
        <v>1757</v>
      </c>
      <c r="D691" s="14" t="s">
        <v>1701</v>
      </c>
      <c r="E691" s="6">
        <v>691</v>
      </c>
      <c r="F691" s="9" t="s">
        <v>1777</v>
      </c>
      <c r="G691" s="14" t="s">
        <v>1778</v>
      </c>
      <c r="H691" s="149">
        <v>3949.93</v>
      </c>
      <c r="I691" s="13" t="s">
        <v>37</v>
      </c>
      <c r="J691" s="98" t="s">
        <v>3798</v>
      </c>
      <c r="K691" s="7" t="s">
        <v>1773</v>
      </c>
      <c r="L691" s="11" t="s">
        <v>1774</v>
      </c>
      <c r="M691" s="9" t="s">
        <v>1775</v>
      </c>
      <c r="N691" s="11" t="s">
        <v>1776</v>
      </c>
      <c r="O691" s="9" t="s">
        <v>1769</v>
      </c>
      <c r="P691" s="11" t="s">
        <v>1770</v>
      </c>
      <c r="Q691" s="9" t="s">
        <v>1771</v>
      </c>
      <c r="R691" s="11" t="s">
        <v>1772</v>
      </c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88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04"/>
      <c r="CA691" s="104"/>
      <c r="CB691" s="104"/>
      <c r="CC691" s="104"/>
      <c r="CD691" s="104"/>
      <c r="CE691" s="104"/>
      <c r="CF691" s="104"/>
      <c r="CG691" s="104"/>
      <c r="CH691" s="104"/>
      <c r="CI691" s="104"/>
      <c r="CJ691" s="104"/>
      <c r="CK691" s="104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4"/>
      <c r="DB691" s="104"/>
      <c r="DC691" s="104"/>
      <c r="DD691" s="104"/>
      <c r="DE691" s="104"/>
      <c r="DF691" s="104"/>
      <c r="DG691" s="104"/>
      <c r="DH691" s="104"/>
      <c r="DI691" s="104"/>
      <c r="DJ691" s="104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104"/>
      <c r="DV691" s="104"/>
      <c r="DW691" s="104"/>
      <c r="DX691" s="104"/>
      <c r="DY691" s="104"/>
      <c r="DZ691" s="104"/>
      <c r="EA691" s="104"/>
      <c r="EB691" s="104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04"/>
      <c r="EZ691" s="104"/>
      <c r="FA691" s="104"/>
      <c r="FB691" s="104"/>
      <c r="FC691" s="104"/>
      <c r="FD691" s="104"/>
      <c r="FE691" s="104"/>
      <c r="FF691" s="104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  <c r="HA691" s="104"/>
      <c r="HB691" s="104"/>
      <c r="HC691" s="104"/>
      <c r="HD691" s="104"/>
      <c r="HE691" s="104"/>
      <c r="HF691" s="104"/>
      <c r="HG691" s="104"/>
      <c r="HH691" s="104"/>
      <c r="HI691" s="104"/>
      <c r="HJ691" s="104"/>
      <c r="HK691" s="104"/>
      <c r="HL691" s="104"/>
      <c r="HM691" s="104"/>
      <c r="HN691" s="104"/>
      <c r="HO691" s="104"/>
      <c r="HP691" s="104"/>
      <c r="HQ691" s="104"/>
      <c r="HR691" s="104"/>
      <c r="HS691" s="104"/>
      <c r="HT691" s="104"/>
      <c r="HU691" s="104"/>
      <c r="HV691" s="104"/>
      <c r="HW691" s="104"/>
      <c r="HX691" s="104"/>
      <c r="HY691" s="104"/>
      <c r="HZ691" s="104"/>
      <c r="IA691" s="104"/>
      <c r="IB691" s="104"/>
      <c r="IC691" s="104"/>
      <c r="ID691" s="104"/>
      <c r="IE691" s="104"/>
      <c r="IF691" s="104"/>
      <c r="IG691" s="104"/>
      <c r="IH691" s="104"/>
      <c r="II691" s="104"/>
      <c r="IJ691" s="104"/>
      <c r="IK691" s="104"/>
      <c r="IL691" s="104"/>
      <c r="IM691" s="104"/>
      <c r="IN691" s="104"/>
      <c r="IO691" s="104"/>
      <c r="IP691" s="104"/>
      <c r="IQ691" s="104"/>
      <c r="IR691" s="104"/>
      <c r="IS691" s="104"/>
      <c r="IT691" s="104"/>
    </row>
    <row r="692" spans="1:254" s="1" customFormat="1" ht="45" x14ac:dyDescent="0.25">
      <c r="A692" s="6">
        <v>2</v>
      </c>
      <c r="B692" s="106" t="s">
        <v>3773</v>
      </c>
      <c r="C692" s="14" t="s">
        <v>1757</v>
      </c>
      <c r="D692" s="14" t="s">
        <v>1701</v>
      </c>
      <c r="E692" s="6">
        <v>692</v>
      </c>
      <c r="F692" s="12" t="s">
        <v>1779</v>
      </c>
      <c r="G692" s="14" t="s">
        <v>1780</v>
      </c>
      <c r="H692" s="149">
        <v>131.83000000000001</v>
      </c>
      <c r="I692" s="13" t="s">
        <v>37</v>
      </c>
      <c r="J692" s="16"/>
      <c r="K692" s="14" t="s">
        <v>1781</v>
      </c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98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04"/>
      <c r="CA692" s="104"/>
      <c r="CB692" s="104"/>
      <c r="CC692" s="104"/>
      <c r="CD692" s="104"/>
      <c r="CE692" s="104"/>
      <c r="CF692" s="104"/>
      <c r="CG692" s="104"/>
      <c r="CH692" s="104"/>
      <c r="CI692" s="104"/>
      <c r="CJ692" s="104"/>
      <c r="CK692" s="104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4"/>
      <c r="DB692" s="104"/>
      <c r="DC692" s="104"/>
      <c r="DD692" s="104"/>
      <c r="DE692" s="104"/>
      <c r="DF692" s="104"/>
      <c r="DG692" s="104"/>
      <c r="DH692" s="104"/>
      <c r="DI692" s="104"/>
      <c r="DJ692" s="104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104"/>
      <c r="DV692" s="104"/>
      <c r="DW692" s="104"/>
      <c r="DX692" s="104"/>
      <c r="DY692" s="104"/>
      <c r="DZ692" s="104"/>
      <c r="EA692" s="104"/>
      <c r="EB692" s="104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04"/>
      <c r="EZ692" s="104"/>
      <c r="FA692" s="104"/>
      <c r="FB692" s="104"/>
      <c r="FC692" s="104"/>
      <c r="FD692" s="104"/>
      <c r="FE692" s="104"/>
      <c r="FF692" s="104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  <c r="HA692" s="104"/>
      <c r="HB692" s="104"/>
      <c r="HC692" s="104"/>
      <c r="HD692" s="104"/>
      <c r="HE692" s="104"/>
      <c r="HF692" s="104"/>
      <c r="HG692" s="104"/>
      <c r="HH692" s="104"/>
      <c r="HI692" s="104"/>
      <c r="HJ692" s="104"/>
      <c r="HK692" s="104"/>
      <c r="HL692" s="104"/>
      <c r="HM692" s="104"/>
      <c r="HN692" s="104"/>
      <c r="HO692" s="104"/>
      <c r="HP692" s="104"/>
      <c r="HQ692" s="104"/>
      <c r="HR692" s="104"/>
      <c r="HS692" s="104"/>
      <c r="HT692" s="104"/>
      <c r="HU692" s="104"/>
      <c r="HV692" s="104"/>
      <c r="HW692" s="104"/>
      <c r="HX692" s="104"/>
      <c r="HY692" s="104"/>
      <c r="HZ692" s="104"/>
      <c r="IA692" s="104"/>
      <c r="IB692" s="104"/>
      <c r="IC692" s="104"/>
      <c r="ID692" s="104"/>
      <c r="IE692" s="104"/>
      <c r="IF692" s="104"/>
      <c r="IG692" s="104"/>
      <c r="IH692" s="104"/>
      <c r="II692" s="104"/>
      <c r="IJ692" s="104"/>
      <c r="IK692" s="104"/>
      <c r="IL692" s="104"/>
      <c r="IM692" s="104"/>
      <c r="IN692" s="104"/>
      <c r="IO692" s="104"/>
      <c r="IP692" s="104"/>
      <c r="IQ692" s="104"/>
      <c r="IR692" s="104"/>
      <c r="IS692" s="104"/>
      <c r="IT692" s="104"/>
    </row>
    <row r="693" spans="1:254" s="1" customFormat="1" ht="45" x14ac:dyDescent="0.25">
      <c r="A693" s="6">
        <v>2</v>
      </c>
      <c r="B693" s="106" t="s">
        <v>3773</v>
      </c>
      <c r="C693" s="14" t="s">
        <v>1757</v>
      </c>
      <c r="D693" s="14" t="s">
        <v>1701</v>
      </c>
      <c r="E693" s="6">
        <v>693</v>
      </c>
      <c r="F693" s="9" t="s">
        <v>1782</v>
      </c>
      <c r="G693" s="14" t="s">
        <v>1783</v>
      </c>
      <c r="H693" s="149">
        <v>355.23</v>
      </c>
      <c r="I693" s="13" t="s">
        <v>37</v>
      </c>
      <c r="J693" s="16"/>
      <c r="K693" s="7" t="s">
        <v>1763</v>
      </c>
      <c r="L693" s="11" t="s">
        <v>1784</v>
      </c>
      <c r="M693" s="9" t="s">
        <v>1785</v>
      </c>
      <c r="N693" s="11" t="s">
        <v>1786</v>
      </c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88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04"/>
      <c r="CA693" s="104"/>
      <c r="CB693" s="104"/>
      <c r="CC693" s="104"/>
      <c r="CD693" s="104"/>
      <c r="CE693" s="104"/>
      <c r="CF693" s="104"/>
      <c r="CG693" s="104"/>
      <c r="CH693" s="104"/>
      <c r="CI693" s="104"/>
      <c r="CJ693" s="104"/>
      <c r="CK693" s="104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4"/>
      <c r="DB693" s="104"/>
      <c r="DC693" s="104"/>
      <c r="DD693" s="104"/>
      <c r="DE693" s="104"/>
      <c r="DF693" s="104"/>
      <c r="DG693" s="104"/>
      <c r="DH693" s="104"/>
      <c r="DI693" s="104"/>
      <c r="DJ693" s="104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04"/>
      <c r="EZ693" s="104"/>
      <c r="FA693" s="104"/>
      <c r="FB693" s="104"/>
      <c r="FC693" s="104"/>
      <c r="FD693" s="104"/>
      <c r="FE693" s="104"/>
      <c r="FF693" s="104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  <c r="HA693" s="104"/>
      <c r="HB693" s="104"/>
      <c r="HC693" s="104"/>
      <c r="HD693" s="104"/>
      <c r="HE693" s="104"/>
      <c r="HF693" s="104"/>
      <c r="HG693" s="104"/>
      <c r="HH693" s="104"/>
      <c r="HI693" s="104"/>
      <c r="HJ693" s="104"/>
      <c r="HK693" s="104"/>
      <c r="HL693" s="104"/>
      <c r="HM693" s="104"/>
      <c r="HN693" s="104"/>
      <c r="HO693" s="104"/>
      <c r="HP693" s="104"/>
      <c r="HQ693" s="104"/>
      <c r="HR693" s="104"/>
      <c r="HS693" s="104"/>
      <c r="HT693" s="104"/>
      <c r="HU693" s="104"/>
      <c r="HV693" s="104"/>
      <c r="HW693" s="104"/>
      <c r="HX693" s="104"/>
      <c r="HY693" s="104"/>
      <c r="HZ693" s="104"/>
      <c r="IA693" s="104"/>
      <c r="IB693" s="104"/>
      <c r="IC693" s="104"/>
      <c r="ID693" s="104"/>
      <c r="IE693" s="104"/>
      <c r="IF693" s="104"/>
      <c r="IG693" s="104"/>
      <c r="IH693" s="104"/>
      <c r="II693" s="104"/>
      <c r="IJ693" s="104"/>
      <c r="IK693" s="104"/>
      <c r="IL693" s="104"/>
      <c r="IM693" s="104"/>
      <c r="IN693" s="104"/>
      <c r="IO693" s="104"/>
      <c r="IP693" s="104"/>
      <c r="IQ693" s="104"/>
      <c r="IR693" s="104"/>
      <c r="IS693" s="104"/>
      <c r="IT693" s="104"/>
    </row>
    <row r="694" spans="1:254" s="1" customFormat="1" ht="45" x14ac:dyDescent="0.25">
      <c r="A694" s="6">
        <v>2</v>
      </c>
      <c r="B694" s="106" t="s">
        <v>3773</v>
      </c>
      <c r="C694" s="15" t="s">
        <v>1753</v>
      </c>
      <c r="D694" s="14" t="s">
        <v>1701</v>
      </c>
      <c r="E694" s="6">
        <v>694</v>
      </c>
      <c r="F694" s="12" t="s">
        <v>1787</v>
      </c>
      <c r="G694" s="14" t="s">
        <v>1788</v>
      </c>
      <c r="H694" s="149">
        <v>240</v>
      </c>
      <c r="I694" s="13" t="s">
        <v>37</v>
      </c>
      <c r="J694" s="16"/>
      <c r="K694" s="14" t="s">
        <v>1789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98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04"/>
      <c r="CA694" s="104"/>
      <c r="CB694" s="104"/>
      <c r="CC694" s="104"/>
      <c r="CD694" s="104"/>
      <c r="CE694" s="104"/>
      <c r="CF694" s="104"/>
      <c r="CG694" s="104"/>
      <c r="CH694" s="104"/>
      <c r="CI694" s="104"/>
      <c r="CJ694" s="104"/>
      <c r="CK694" s="104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4"/>
      <c r="DB694" s="104"/>
      <c r="DC694" s="104"/>
      <c r="DD694" s="104"/>
      <c r="DE694" s="104"/>
      <c r="DF694" s="104"/>
      <c r="DG694" s="104"/>
      <c r="DH694" s="104"/>
      <c r="DI694" s="104"/>
      <c r="DJ694" s="104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104"/>
      <c r="DV694" s="104"/>
      <c r="DW694" s="104"/>
      <c r="DX694" s="104"/>
      <c r="DY694" s="104"/>
      <c r="DZ694" s="104"/>
      <c r="EA694" s="104"/>
      <c r="EB694" s="104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04"/>
      <c r="EZ694" s="104"/>
      <c r="FA694" s="104"/>
      <c r="FB694" s="104"/>
      <c r="FC694" s="104"/>
      <c r="FD694" s="104"/>
      <c r="FE694" s="104"/>
      <c r="FF694" s="104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  <c r="HA694" s="104"/>
      <c r="HB694" s="104"/>
      <c r="HC694" s="104"/>
      <c r="HD694" s="104"/>
      <c r="HE694" s="104"/>
      <c r="HF694" s="104"/>
      <c r="HG694" s="104"/>
      <c r="HH694" s="104"/>
      <c r="HI694" s="104"/>
      <c r="HJ694" s="104"/>
      <c r="HK694" s="104"/>
      <c r="HL694" s="104"/>
      <c r="HM694" s="104"/>
      <c r="HN694" s="104"/>
      <c r="HO694" s="104"/>
      <c r="HP694" s="104"/>
      <c r="HQ694" s="104"/>
      <c r="HR694" s="104"/>
      <c r="HS694" s="104"/>
      <c r="HT694" s="104"/>
      <c r="HU694" s="104"/>
      <c r="HV694" s="104"/>
      <c r="HW694" s="104"/>
      <c r="HX694" s="104"/>
      <c r="HY694" s="104"/>
      <c r="HZ694" s="104"/>
      <c r="IA694" s="104"/>
      <c r="IB694" s="104"/>
      <c r="IC694" s="104"/>
      <c r="ID694" s="104"/>
      <c r="IE694" s="104"/>
      <c r="IF694" s="104"/>
      <c r="IG694" s="104"/>
      <c r="IH694" s="104"/>
      <c r="II694" s="104"/>
      <c r="IJ694" s="104"/>
      <c r="IK694" s="104"/>
      <c r="IL694" s="104"/>
      <c r="IM694" s="104"/>
      <c r="IN694" s="104"/>
      <c r="IO694" s="104"/>
      <c r="IP694" s="104"/>
      <c r="IQ694" s="104"/>
      <c r="IR694" s="104"/>
      <c r="IS694" s="104"/>
      <c r="IT694" s="104"/>
    </row>
    <row r="695" spans="1:254" s="1" customFormat="1" ht="45" x14ac:dyDescent="0.25">
      <c r="A695" s="6">
        <v>2</v>
      </c>
      <c r="B695" s="106" t="s">
        <v>3773</v>
      </c>
      <c r="C695" s="14" t="s">
        <v>1764</v>
      </c>
      <c r="D695" s="14" t="s">
        <v>1701</v>
      </c>
      <c r="E695" s="6">
        <v>695</v>
      </c>
      <c r="F695" s="9" t="s">
        <v>1790</v>
      </c>
      <c r="G695" s="14" t="s">
        <v>1791</v>
      </c>
      <c r="H695" s="149">
        <v>1161.46</v>
      </c>
      <c r="I695" s="13" t="s">
        <v>37</v>
      </c>
      <c r="J695" s="16"/>
      <c r="K695" s="14" t="s">
        <v>1792</v>
      </c>
      <c r="L695" s="31" t="s">
        <v>1793</v>
      </c>
      <c r="M695" s="16" t="s">
        <v>1794</v>
      </c>
      <c r="N695" s="31" t="s">
        <v>1795</v>
      </c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98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04"/>
      <c r="CA695" s="104"/>
      <c r="CB695" s="104"/>
      <c r="CC695" s="104"/>
      <c r="CD695" s="104"/>
      <c r="CE695" s="104"/>
      <c r="CF695" s="104"/>
      <c r="CG695" s="104"/>
      <c r="CH695" s="104"/>
      <c r="CI695" s="104"/>
      <c r="CJ695" s="104"/>
      <c r="CK695" s="104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4"/>
      <c r="DB695" s="104"/>
      <c r="DC695" s="104"/>
      <c r="DD695" s="104"/>
      <c r="DE695" s="104"/>
      <c r="DF695" s="104"/>
      <c r="DG695" s="104"/>
      <c r="DH695" s="104"/>
      <c r="DI695" s="104"/>
      <c r="DJ695" s="104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104"/>
      <c r="DV695" s="104"/>
      <c r="DW695" s="104"/>
      <c r="DX695" s="104"/>
      <c r="DY695" s="104"/>
      <c r="DZ695" s="104"/>
      <c r="EA695" s="104"/>
      <c r="EB695" s="104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04"/>
      <c r="EZ695" s="104"/>
      <c r="FA695" s="104"/>
      <c r="FB695" s="104"/>
      <c r="FC695" s="104"/>
      <c r="FD695" s="104"/>
      <c r="FE695" s="104"/>
      <c r="FF695" s="104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  <c r="HA695" s="104"/>
      <c r="HB695" s="104"/>
      <c r="HC695" s="104"/>
      <c r="HD695" s="104"/>
      <c r="HE695" s="104"/>
      <c r="HF695" s="104"/>
      <c r="HG695" s="104"/>
      <c r="HH695" s="104"/>
      <c r="HI695" s="104"/>
      <c r="HJ695" s="104"/>
      <c r="HK695" s="104"/>
      <c r="HL695" s="104"/>
      <c r="HM695" s="104"/>
      <c r="HN695" s="104"/>
      <c r="HO695" s="104"/>
      <c r="HP695" s="104"/>
      <c r="HQ695" s="104"/>
      <c r="HR695" s="104"/>
      <c r="HS695" s="104"/>
      <c r="HT695" s="104"/>
      <c r="HU695" s="104"/>
      <c r="HV695" s="104"/>
      <c r="HW695" s="104"/>
      <c r="HX695" s="104"/>
      <c r="HY695" s="104"/>
      <c r="HZ695" s="104"/>
      <c r="IA695" s="104"/>
      <c r="IB695" s="104"/>
      <c r="IC695" s="104"/>
      <c r="ID695" s="104"/>
      <c r="IE695" s="104"/>
      <c r="IF695" s="104"/>
      <c r="IG695" s="104"/>
      <c r="IH695" s="104"/>
      <c r="II695" s="104"/>
      <c r="IJ695" s="104"/>
      <c r="IK695" s="104"/>
      <c r="IL695" s="104"/>
      <c r="IM695" s="104"/>
      <c r="IN695" s="104"/>
      <c r="IO695" s="104"/>
      <c r="IP695" s="104"/>
      <c r="IQ695" s="104"/>
      <c r="IR695" s="104"/>
      <c r="IS695" s="104"/>
      <c r="IT695" s="104"/>
    </row>
    <row r="696" spans="1:254" s="1" customFormat="1" ht="45" x14ac:dyDescent="0.25">
      <c r="A696" s="6">
        <v>2</v>
      </c>
      <c r="B696" s="106" t="s">
        <v>3773</v>
      </c>
      <c r="C696" s="14" t="s">
        <v>1757</v>
      </c>
      <c r="D696" s="14" t="s">
        <v>1701</v>
      </c>
      <c r="E696" s="6">
        <v>696</v>
      </c>
      <c r="F696" s="12" t="s">
        <v>1796</v>
      </c>
      <c r="G696" s="14" t="s">
        <v>1797</v>
      </c>
      <c r="H696" s="149">
        <v>250.27</v>
      </c>
      <c r="I696" s="13" t="s">
        <v>37</v>
      </c>
      <c r="J696" s="16"/>
      <c r="K696" s="14" t="s">
        <v>1798</v>
      </c>
      <c r="L696" s="59" t="s">
        <v>1799</v>
      </c>
      <c r="M696" s="16" t="s">
        <v>1800</v>
      </c>
      <c r="N696" s="59" t="s">
        <v>1801</v>
      </c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98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04"/>
      <c r="CA696" s="104"/>
      <c r="CB696" s="104"/>
      <c r="CC696" s="104"/>
      <c r="CD696" s="104"/>
      <c r="CE696" s="104"/>
      <c r="CF696" s="104"/>
      <c r="CG696" s="104"/>
      <c r="CH696" s="104"/>
      <c r="CI696" s="104"/>
      <c r="CJ696" s="104"/>
      <c r="CK696" s="104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4"/>
      <c r="DB696" s="104"/>
      <c r="DC696" s="104"/>
      <c r="DD696" s="104"/>
      <c r="DE696" s="104"/>
      <c r="DF696" s="104"/>
      <c r="DG696" s="104"/>
      <c r="DH696" s="104"/>
      <c r="DI696" s="104"/>
      <c r="DJ696" s="104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104"/>
      <c r="DV696" s="104"/>
      <c r="DW696" s="104"/>
      <c r="DX696" s="104"/>
      <c r="DY696" s="104"/>
      <c r="DZ696" s="104"/>
      <c r="EA696" s="104"/>
      <c r="EB696" s="104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04"/>
      <c r="EZ696" s="104"/>
      <c r="FA696" s="104"/>
      <c r="FB696" s="104"/>
      <c r="FC696" s="104"/>
      <c r="FD696" s="104"/>
      <c r="FE696" s="104"/>
      <c r="FF696" s="104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  <c r="HA696" s="104"/>
      <c r="HB696" s="104"/>
      <c r="HC696" s="104"/>
      <c r="HD696" s="104"/>
      <c r="HE696" s="104"/>
      <c r="HF696" s="104"/>
      <c r="HG696" s="104"/>
      <c r="HH696" s="104"/>
      <c r="HI696" s="104"/>
      <c r="HJ696" s="104"/>
      <c r="HK696" s="104"/>
      <c r="HL696" s="104"/>
      <c r="HM696" s="104"/>
      <c r="HN696" s="104"/>
      <c r="HO696" s="104"/>
      <c r="HP696" s="104"/>
      <c r="HQ696" s="104"/>
      <c r="HR696" s="104"/>
      <c r="HS696" s="104"/>
      <c r="HT696" s="104"/>
      <c r="HU696" s="104"/>
      <c r="HV696" s="104"/>
      <c r="HW696" s="104"/>
      <c r="HX696" s="104"/>
      <c r="HY696" s="104"/>
      <c r="HZ696" s="104"/>
      <c r="IA696" s="104"/>
      <c r="IB696" s="104"/>
      <c r="IC696" s="104"/>
      <c r="ID696" s="104"/>
      <c r="IE696" s="104"/>
      <c r="IF696" s="104"/>
      <c r="IG696" s="104"/>
      <c r="IH696" s="104"/>
      <c r="II696" s="104"/>
      <c r="IJ696" s="104"/>
      <c r="IK696" s="104"/>
      <c r="IL696" s="104"/>
      <c r="IM696" s="104"/>
      <c r="IN696" s="104"/>
      <c r="IO696" s="104"/>
      <c r="IP696" s="104"/>
      <c r="IQ696" s="104"/>
      <c r="IR696" s="104"/>
      <c r="IS696" s="104"/>
      <c r="IT696" s="104"/>
    </row>
    <row r="697" spans="1:254" s="1" customFormat="1" ht="45" x14ac:dyDescent="0.25">
      <c r="A697" s="6">
        <v>2</v>
      </c>
      <c r="B697" s="106" t="s">
        <v>3773</v>
      </c>
      <c r="C697" s="14" t="s">
        <v>1757</v>
      </c>
      <c r="D697" s="14" t="s">
        <v>1701</v>
      </c>
      <c r="E697" s="6">
        <v>697</v>
      </c>
      <c r="F697" s="12" t="s">
        <v>1802</v>
      </c>
      <c r="G697" s="14" t="s">
        <v>1803</v>
      </c>
      <c r="H697" s="149">
        <v>72.819999999999993</v>
      </c>
      <c r="I697" s="13" t="s">
        <v>37</v>
      </c>
      <c r="J697" s="16"/>
      <c r="K697" s="7" t="s">
        <v>1804</v>
      </c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88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04"/>
      <c r="CA697" s="104"/>
      <c r="CB697" s="104"/>
      <c r="CC697" s="104"/>
      <c r="CD697" s="104"/>
      <c r="CE697" s="104"/>
      <c r="CF697" s="104"/>
      <c r="CG697" s="104"/>
      <c r="CH697" s="104"/>
      <c r="CI697" s="104"/>
      <c r="CJ697" s="104"/>
      <c r="CK697" s="104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4"/>
      <c r="DB697" s="104"/>
      <c r="DC697" s="104"/>
      <c r="DD697" s="104"/>
      <c r="DE697" s="104"/>
      <c r="DF697" s="104"/>
      <c r="DG697" s="104"/>
      <c r="DH697" s="104"/>
      <c r="DI697" s="104"/>
      <c r="DJ697" s="104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104"/>
      <c r="DV697" s="104"/>
      <c r="DW697" s="104"/>
      <c r="DX697" s="104"/>
      <c r="DY697" s="104"/>
      <c r="DZ697" s="104"/>
      <c r="EA697" s="104"/>
      <c r="EB697" s="104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04"/>
      <c r="EZ697" s="104"/>
      <c r="FA697" s="104"/>
      <c r="FB697" s="104"/>
      <c r="FC697" s="104"/>
      <c r="FD697" s="104"/>
      <c r="FE697" s="104"/>
      <c r="FF697" s="104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  <c r="HA697" s="104"/>
      <c r="HB697" s="104"/>
      <c r="HC697" s="104"/>
      <c r="HD697" s="104"/>
      <c r="HE697" s="104"/>
      <c r="HF697" s="104"/>
      <c r="HG697" s="104"/>
      <c r="HH697" s="104"/>
      <c r="HI697" s="104"/>
      <c r="HJ697" s="104"/>
      <c r="HK697" s="104"/>
      <c r="HL697" s="104"/>
      <c r="HM697" s="104"/>
      <c r="HN697" s="104"/>
      <c r="HO697" s="104"/>
      <c r="HP697" s="104"/>
      <c r="HQ697" s="104"/>
      <c r="HR697" s="104"/>
      <c r="HS697" s="104"/>
      <c r="HT697" s="104"/>
      <c r="HU697" s="104"/>
      <c r="HV697" s="104"/>
      <c r="HW697" s="104"/>
      <c r="HX697" s="104"/>
      <c r="HY697" s="104"/>
      <c r="HZ697" s="104"/>
      <c r="IA697" s="104"/>
      <c r="IB697" s="104"/>
      <c r="IC697" s="104"/>
      <c r="ID697" s="104"/>
      <c r="IE697" s="104"/>
      <c r="IF697" s="104"/>
      <c r="IG697" s="104"/>
      <c r="IH697" s="104"/>
      <c r="II697" s="104"/>
      <c r="IJ697" s="104"/>
      <c r="IK697" s="104"/>
      <c r="IL697" s="104"/>
      <c r="IM697" s="104"/>
      <c r="IN697" s="104"/>
      <c r="IO697" s="104"/>
      <c r="IP697" s="104"/>
      <c r="IQ697" s="104"/>
      <c r="IR697" s="104"/>
      <c r="IS697" s="104"/>
      <c r="IT697" s="104"/>
    </row>
    <row r="698" spans="1:254" s="1" customFormat="1" ht="45" x14ac:dyDescent="0.25">
      <c r="A698" s="6">
        <v>2</v>
      </c>
      <c r="B698" s="106" t="s">
        <v>3773</v>
      </c>
      <c r="C698" s="15" t="s">
        <v>1805</v>
      </c>
      <c r="D698" s="14" t="s">
        <v>1701</v>
      </c>
      <c r="E698" s="6">
        <v>698</v>
      </c>
      <c r="F698" s="12" t="s">
        <v>1806</v>
      </c>
      <c r="G698" s="14" t="s">
        <v>1807</v>
      </c>
      <c r="H698" s="149">
        <v>266.85000000000002</v>
      </c>
      <c r="I698" s="86" t="s">
        <v>37</v>
      </c>
      <c r="J698" s="16"/>
      <c r="K698" s="7" t="s">
        <v>513</v>
      </c>
      <c r="L698" s="9"/>
      <c r="M698" s="9" t="s">
        <v>1808</v>
      </c>
      <c r="N698" s="302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284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04"/>
      <c r="CA698" s="104"/>
      <c r="CB698" s="104"/>
      <c r="CC698" s="104"/>
      <c r="CD698" s="104"/>
      <c r="CE698" s="104"/>
      <c r="CF698" s="104"/>
      <c r="CG698" s="104"/>
      <c r="CH698" s="104"/>
      <c r="CI698" s="104"/>
      <c r="CJ698" s="104"/>
      <c r="CK698" s="104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4"/>
      <c r="DB698" s="104"/>
      <c r="DC698" s="104"/>
      <c r="DD698" s="104"/>
      <c r="DE698" s="104"/>
      <c r="DF698" s="104"/>
      <c r="DG698" s="104"/>
      <c r="DH698" s="104"/>
      <c r="DI698" s="104"/>
      <c r="DJ698" s="104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104"/>
      <c r="DV698" s="104"/>
      <c r="DW698" s="104"/>
      <c r="DX698" s="104"/>
      <c r="DY698" s="104"/>
      <c r="DZ698" s="104"/>
      <c r="EA698" s="104"/>
      <c r="EB698" s="104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04"/>
      <c r="EZ698" s="104"/>
      <c r="FA698" s="104"/>
      <c r="FB698" s="104"/>
      <c r="FC698" s="104"/>
      <c r="FD698" s="104"/>
      <c r="FE698" s="104"/>
      <c r="FF698" s="104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  <c r="HA698" s="104"/>
      <c r="HB698" s="104"/>
      <c r="HC698" s="104"/>
      <c r="HD698" s="104"/>
      <c r="HE698" s="104"/>
      <c r="HF698" s="104"/>
      <c r="HG698" s="104"/>
      <c r="HH698" s="104"/>
      <c r="HI698" s="104"/>
      <c r="HJ698" s="104"/>
      <c r="HK698" s="104"/>
      <c r="HL698" s="104"/>
      <c r="HM698" s="104"/>
      <c r="HN698" s="104"/>
      <c r="HO698" s="104"/>
      <c r="HP698" s="104"/>
      <c r="HQ698" s="104"/>
      <c r="HR698" s="104"/>
      <c r="HS698" s="104"/>
      <c r="HT698" s="104"/>
      <c r="HU698" s="104"/>
      <c r="HV698" s="104"/>
      <c r="HW698" s="104"/>
      <c r="HX698" s="104"/>
      <c r="HY698" s="104"/>
      <c r="HZ698" s="104"/>
      <c r="IA698" s="104"/>
      <c r="IB698" s="104"/>
      <c r="IC698" s="104"/>
      <c r="ID698" s="104"/>
      <c r="IE698" s="104"/>
      <c r="IF698" s="104"/>
      <c r="IG698" s="104"/>
      <c r="IH698" s="104"/>
      <c r="II698" s="104"/>
      <c r="IJ698" s="104"/>
      <c r="IK698" s="104"/>
      <c r="IL698" s="104"/>
      <c r="IM698" s="104"/>
      <c r="IN698" s="104"/>
      <c r="IO698" s="104"/>
      <c r="IP698" s="104"/>
      <c r="IQ698" s="104"/>
      <c r="IR698" s="104"/>
      <c r="IS698" s="104"/>
      <c r="IT698" s="104"/>
    </row>
    <row r="699" spans="1:254" s="1" customFormat="1" ht="75" x14ac:dyDescent="0.25">
      <c r="A699" s="6">
        <v>2</v>
      </c>
      <c r="B699" s="106" t="s">
        <v>3773</v>
      </c>
      <c r="C699" s="14" t="s">
        <v>1809</v>
      </c>
      <c r="D699" s="17" t="s">
        <v>1701</v>
      </c>
      <c r="E699" s="6">
        <v>699</v>
      </c>
      <c r="F699" s="9" t="s">
        <v>1810</v>
      </c>
      <c r="G699" s="14" t="s">
        <v>1811</v>
      </c>
      <c r="H699" s="154">
        <v>77.3</v>
      </c>
      <c r="I699" s="24" t="s">
        <v>37</v>
      </c>
      <c r="J699" s="13"/>
      <c r="K699" s="14" t="s">
        <v>1812</v>
      </c>
      <c r="L699" s="13"/>
      <c r="M699" s="13"/>
      <c r="N699" s="13"/>
      <c r="O699" s="13"/>
      <c r="P699" s="13"/>
      <c r="Q699" s="13"/>
      <c r="R699" s="13"/>
      <c r="S699" s="24"/>
      <c r="T699" s="24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84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04"/>
      <c r="CA699" s="104"/>
      <c r="CB699" s="104"/>
      <c r="CC699" s="104"/>
      <c r="CD699" s="104"/>
      <c r="CE699" s="104"/>
      <c r="CF699" s="104"/>
      <c r="CG699" s="104"/>
      <c r="CH699" s="104"/>
      <c r="CI699" s="104"/>
      <c r="CJ699" s="104"/>
      <c r="CK699" s="104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4"/>
      <c r="DB699" s="104"/>
      <c r="DC699" s="104"/>
      <c r="DD699" s="104"/>
      <c r="DE699" s="104"/>
      <c r="DF699" s="104"/>
      <c r="DG699" s="104"/>
      <c r="DH699" s="104"/>
      <c r="DI699" s="104"/>
      <c r="DJ699" s="104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104"/>
      <c r="DV699" s="104"/>
      <c r="DW699" s="104"/>
      <c r="DX699" s="104"/>
      <c r="DY699" s="104"/>
      <c r="DZ699" s="104"/>
      <c r="EA699" s="104"/>
      <c r="EB699" s="104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04"/>
      <c r="EZ699" s="104"/>
      <c r="FA699" s="104"/>
      <c r="FB699" s="104"/>
      <c r="FC699" s="104"/>
      <c r="FD699" s="104"/>
      <c r="FE699" s="104"/>
      <c r="FF699" s="104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  <c r="HA699" s="104"/>
      <c r="HB699" s="104"/>
      <c r="HC699" s="104"/>
      <c r="HD699" s="104"/>
      <c r="HE699" s="104"/>
      <c r="HF699" s="104"/>
      <c r="HG699" s="104"/>
      <c r="HH699" s="104"/>
      <c r="HI699" s="104"/>
      <c r="HJ699" s="104"/>
      <c r="HK699" s="104"/>
      <c r="HL699" s="104"/>
      <c r="HM699" s="104"/>
      <c r="HN699" s="104"/>
      <c r="HO699" s="104"/>
      <c r="HP699" s="104"/>
      <c r="HQ699" s="104"/>
      <c r="HR699" s="104"/>
      <c r="HS699" s="104"/>
      <c r="HT699" s="104"/>
      <c r="HU699" s="104"/>
      <c r="HV699" s="104"/>
      <c r="HW699" s="104"/>
      <c r="HX699" s="104"/>
      <c r="HY699" s="104"/>
      <c r="HZ699" s="104"/>
      <c r="IA699" s="104"/>
      <c r="IB699" s="104"/>
      <c r="IC699" s="104"/>
      <c r="ID699" s="104"/>
      <c r="IE699" s="104"/>
      <c r="IF699" s="104"/>
      <c r="IG699" s="104"/>
      <c r="IH699" s="104"/>
      <c r="II699" s="104"/>
      <c r="IJ699" s="104"/>
      <c r="IK699" s="104"/>
      <c r="IL699" s="104"/>
      <c r="IM699" s="104"/>
      <c r="IN699" s="104"/>
      <c r="IO699" s="104"/>
      <c r="IP699" s="104"/>
      <c r="IQ699" s="104"/>
      <c r="IR699" s="104"/>
      <c r="IS699" s="104"/>
      <c r="IT699" s="104"/>
    </row>
    <row r="700" spans="1:254" s="1" customFormat="1" ht="45" x14ac:dyDescent="0.25">
      <c r="A700" s="6">
        <v>2</v>
      </c>
      <c r="B700" s="106" t="s">
        <v>3773</v>
      </c>
      <c r="C700" s="14" t="s">
        <v>1757</v>
      </c>
      <c r="D700" s="14" t="s">
        <v>1701</v>
      </c>
      <c r="E700" s="6">
        <v>700</v>
      </c>
      <c r="F700" s="9" t="s">
        <v>1813</v>
      </c>
      <c r="G700" s="14" t="s">
        <v>1814</v>
      </c>
      <c r="H700" s="149">
        <v>48.66</v>
      </c>
      <c r="I700" s="13" t="s">
        <v>37</v>
      </c>
      <c r="J700" s="16"/>
      <c r="K700" s="14" t="s">
        <v>1815</v>
      </c>
      <c r="L700" s="31" t="s">
        <v>1816</v>
      </c>
      <c r="M700" s="16" t="s">
        <v>1817</v>
      </c>
      <c r="N700" s="31" t="s">
        <v>1818</v>
      </c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84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  <c r="AY700" s="107"/>
      <c r="AZ700" s="107"/>
      <c r="BA700" s="107"/>
      <c r="BB700" s="107"/>
      <c r="BC700" s="107"/>
      <c r="BD700" s="107"/>
      <c r="BE700" s="107"/>
      <c r="BF700" s="107"/>
      <c r="BG700" s="107"/>
      <c r="BH700" s="107"/>
      <c r="BI700" s="107"/>
      <c r="BJ700" s="107"/>
      <c r="BK700" s="107"/>
      <c r="BL700" s="107"/>
      <c r="BM700" s="107"/>
      <c r="BN700" s="107"/>
      <c r="BO700" s="107"/>
      <c r="BP700" s="107"/>
      <c r="BQ700" s="107"/>
      <c r="BR700" s="107"/>
      <c r="BS700" s="107"/>
      <c r="BT700" s="107"/>
      <c r="BU700" s="107"/>
      <c r="BV700" s="107"/>
      <c r="BW700" s="107"/>
      <c r="BX700" s="107"/>
      <c r="BY700" s="107"/>
      <c r="BZ700" s="107"/>
      <c r="CA700" s="107"/>
      <c r="CB700" s="107"/>
      <c r="CC700" s="107"/>
      <c r="CD700" s="107"/>
      <c r="CE700" s="107"/>
      <c r="CF700" s="107"/>
      <c r="CG700" s="107"/>
      <c r="CH700" s="107"/>
      <c r="CI700" s="107"/>
      <c r="CJ700" s="107"/>
      <c r="CK700" s="107"/>
      <c r="CL700" s="107"/>
      <c r="CM700" s="107"/>
      <c r="CN700" s="107"/>
      <c r="CO700" s="107"/>
      <c r="CP700" s="107"/>
      <c r="CQ700" s="107"/>
      <c r="CR700" s="107"/>
      <c r="CS700" s="107"/>
      <c r="CT700" s="107"/>
      <c r="CU700" s="107"/>
      <c r="CV700" s="107"/>
      <c r="CW700" s="107"/>
      <c r="CX700" s="107"/>
      <c r="CY700" s="107"/>
      <c r="CZ700" s="107"/>
      <c r="DA700" s="107"/>
      <c r="DB700" s="107"/>
      <c r="DC700" s="107"/>
      <c r="DD700" s="107"/>
      <c r="DE700" s="107"/>
      <c r="DF700" s="107"/>
      <c r="DG700" s="107"/>
      <c r="DH700" s="107"/>
      <c r="DI700" s="107"/>
      <c r="DJ700" s="107"/>
      <c r="DK700" s="107"/>
      <c r="DL700" s="107"/>
      <c r="DM700" s="107"/>
      <c r="DN700" s="107"/>
      <c r="DO700" s="107"/>
      <c r="DP700" s="107"/>
      <c r="DQ700" s="107"/>
      <c r="DR700" s="107"/>
      <c r="DS700" s="107"/>
      <c r="DT700" s="107"/>
      <c r="DU700" s="107"/>
      <c r="DV700" s="107"/>
      <c r="DW700" s="107"/>
      <c r="DX700" s="107"/>
      <c r="DY700" s="107"/>
      <c r="DZ700" s="107"/>
      <c r="EA700" s="107"/>
      <c r="EB700" s="107"/>
      <c r="EC700" s="107"/>
      <c r="ED700" s="107"/>
      <c r="EE700" s="107"/>
      <c r="EF700" s="107"/>
      <c r="EG700" s="107"/>
      <c r="EH700" s="107"/>
      <c r="EI700" s="107"/>
      <c r="EJ700" s="107"/>
      <c r="EK700" s="107"/>
      <c r="EL700" s="107"/>
      <c r="EM700" s="107"/>
      <c r="EN700" s="107"/>
      <c r="EO700" s="107"/>
      <c r="EP700" s="107"/>
      <c r="EQ700" s="107"/>
      <c r="ER700" s="107"/>
      <c r="ES700" s="107"/>
      <c r="ET700" s="107"/>
      <c r="EU700" s="107"/>
      <c r="EV700" s="107"/>
      <c r="EW700" s="107"/>
      <c r="EX700" s="107"/>
      <c r="EY700" s="107"/>
      <c r="EZ700" s="107"/>
      <c r="FA700" s="107"/>
      <c r="FB700" s="107"/>
      <c r="FC700" s="107"/>
      <c r="FD700" s="107"/>
      <c r="FE700" s="107"/>
      <c r="FF700" s="107"/>
      <c r="FG700" s="107"/>
      <c r="FH700" s="107"/>
      <c r="FI700" s="107"/>
      <c r="FJ700" s="107"/>
      <c r="FK700" s="107"/>
      <c r="FL700" s="107"/>
      <c r="FM700" s="107"/>
      <c r="FN700" s="107"/>
      <c r="FO700" s="107"/>
      <c r="FP700" s="107"/>
      <c r="FQ700" s="107"/>
      <c r="FR700" s="107"/>
      <c r="FS700" s="107"/>
      <c r="FT700" s="107"/>
      <c r="FU700" s="107"/>
      <c r="FV700" s="107"/>
      <c r="FW700" s="107"/>
      <c r="FX700" s="107"/>
      <c r="FY700" s="107"/>
      <c r="FZ700" s="107"/>
      <c r="GA700" s="107"/>
      <c r="GB700" s="107"/>
      <c r="GC700" s="107"/>
      <c r="GD700" s="107"/>
      <c r="GE700" s="107"/>
      <c r="GF700" s="107"/>
      <c r="GG700" s="107"/>
      <c r="GH700" s="107"/>
      <c r="GI700" s="107"/>
      <c r="GJ700" s="107"/>
      <c r="GK700" s="107"/>
      <c r="GL700" s="107"/>
      <c r="GM700" s="107"/>
      <c r="GN700" s="107"/>
      <c r="GO700" s="107"/>
      <c r="GP700" s="107"/>
      <c r="GQ700" s="107"/>
      <c r="GR700" s="107"/>
      <c r="GS700" s="107"/>
      <c r="GT700" s="107"/>
      <c r="GU700" s="107"/>
      <c r="GV700" s="107"/>
      <c r="GW700" s="107"/>
      <c r="GX700" s="107"/>
      <c r="GY700" s="107"/>
      <c r="GZ700" s="107"/>
      <c r="HA700" s="107"/>
      <c r="HB700" s="107"/>
      <c r="HC700" s="107"/>
      <c r="HD700" s="107"/>
      <c r="HE700" s="107"/>
      <c r="HF700" s="107"/>
      <c r="HG700" s="107"/>
      <c r="HH700" s="107"/>
      <c r="HI700" s="107"/>
      <c r="HJ700" s="107"/>
      <c r="HK700" s="107"/>
      <c r="HL700" s="107"/>
      <c r="HM700" s="107"/>
      <c r="HN700" s="107"/>
      <c r="HO700" s="107"/>
      <c r="HP700" s="107"/>
      <c r="HQ700" s="107"/>
      <c r="HR700" s="107"/>
      <c r="HS700" s="107"/>
      <c r="HT700" s="107"/>
      <c r="HU700" s="107"/>
      <c r="HV700" s="107"/>
      <c r="HW700" s="107"/>
      <c r="HX700" s="107"/>
      <c r="HY700" s="107"/>
      <c r="HZ700" s="107"/>
      <c r="IA700" s="107"/>
      <c r="IB700" s="107"/>
      <c r="IC700" s="107"/>
      <c r="ID700" s="107"/>
      <c r="IE700" s="107"/>
      <c r="IF700" s="107"/>
      <c r="IG700" s="107"/>
      <c r="IH700" s="107"/>
      <c r="II700" s="107"/>
      <c r="IJ700" s="107"/>
      <c r="IK700" s="107"/>
      <c r="IL700" s="107"/>
      <c r="IM700" s="107"/>
      <c r="IN700" s="107"/>
      <c r="IO700" s="107"/>
      <c r="IP700" s="107"/>
      <c r="IQ700" s="107"/>
      <c r="IR700" s="107"/>
      <c r="IS700" s="107"/>
      <c r="IT700" s="107"/>
    </row>
    <row r="701" spans="1:254" s="1" customFormat="1" ht="45" x14ac:dyDescent="0.25">
      <c r="A701" s="6">
        <v>2</v>
      </c>
      <c r="B701" s="106" t="s">
        <v>3773</v>
      </c>
      <c r="C701" s="15" t="s">
        <v>1819</v>
      </c>
      <c r="D701" s="14" t="s">
        <v>1701</v>
      </c>
      <c r="E701" s="6">
        <v>701</v>
      </c>
      <c r="F701" s="12" t="s">
        <v>1820</v>
      </c>
      <c r="G701" s="14" t="s">
        <v>1755</v>
      </c>
      <c r="H701" s="149">
        <v>400.07</v>
      </c>
      <c r="I701" s="86" t="s">
        <v>37</v>
      </c>
      <c r="J701" s="16"/>
      <c r="K701" s="14" t="s">
        <v>1821</v>
      </c>
      <c r="L701" s="31" t="s">
        <v>1822</v>
      </c>
      <c r="M701" s="16" t="s">
        <v>1823</v>
      </c>
      <c r="N701" s="31" t="s">
        <v>1824</v>
      </c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82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  <c r="AY701" s="107"/>
      <c r="AZ701" s="107"/>
      <c r="BA701" s="107"/>
      <c r="BB701" s="107"/>
      <c r="BC701" s="107"/>
      <c r="BD701" s="107"/>
      <c r="BE701" s="107"/>
      <c r="BF701" s="107"/>
      <c r="BG701" s="107"/>
      <c r="BH701" s="107"/>
      <c r="BI701" s="107"/>
      <c r="BJ701" s="107"/>
      <c r="BK701" s="107"/>
      <c r="BL701" s="107"/>
      <c r="BM701" s="107"/>
      <c r="BN701" s="107"/>
      <c r="BO701" s="107"/>
      <c r="BP701" s="107"/>
      <c r="BQ701" s="107"/>
      <c r="BR701" s="107"/>
      <c r="BS701" s="107"/>
      <c r="BT701" s="107"/>
      <c r="BU701" s="107"/>
      <c r="BV701" s="107"/>
      <c r="BW701" s="107"/>
      <c r="BX701" s="107"/>
      <c r="BY701" s="107"/>
      <c r="BZ701" s="107"/>
      <c r="CA701" s="107"/>
      <c r="CB701" s="107"/>
      <c r="CC701" s="107"/>
      <c r="CD701" s="107"/>
      <c r="CE701" s="107"/>
      <c r="CF701" s="107"/>
      <c r="CG701" s="107"/>
      <c r="CH701" s="107"/>
      <c r="CI701" s="107"/>
      <c r="CJ701" s="107"/>
      <c r="CK701" s="107"/>
      <c r="CL701" s="107"/>
      <c r="CM701" s="107"/>
      <c r="CN701" s="107"/>
      <c r="CO701" s="107"/>
      <c r="CP701" s="107"/>
      <c r="CQ701" s="107"/>
      <c r="CR701" s="107"/>
      <c r="CS701" s="107"/>
      <c r="CT701" s="107"/>
      <c r="CU701" s="107"/>
      <c r="CV701" s="107"/>
      <c r="CW701" s="107"/>
      <c r="CX701" s="107"/>
      <c r="CY701" s="107"/>
      <c r="CZ701" s="107"/>
      <c r="DA701" s="107"/>
      <c r="DB701" s="107"/>
      <c r="DC701" s="107"/>
      <c r="DD701" s="107"/>
      <c r="DE701" s="107"/>
      <c r="DF701" s="107"/>
      <c r="DG701" s="107"/>
      <c r="DH701" s="107"/>
      <c r="DI701" s="107"/>
      <c r="DJ701" s="107"/>
      <c r="DK701" s="107"/>
      <c r="DL701" s="107"/>
      <c r="DM701" s="107"/>
      <c r="DN701" s="107"/>
      <c r="DO701" s="107"/>
      <c r="DP701" s="107"/>
      <c r="DQ701" s="107"/>
      <c r="DR701" s="107"/>
      <c r="DS701" s="107"/>
      <c r="DT701" s="107"/>
      <c r="DU701" s="107"/>
      <c r="DV701" s="107"/>
      <c r="DW701" s="107"/>
      <c r="DX701" s="107"/>
      <c r="DY701" s="107"/>
      <c r="DZ701" s="107"/>
      <c r="EA701" s="107"/>
      <c r="EB701" s="107"/>
      <c r="EC701" s="107"/>
      <c r="ED701" s="107"/>
      <c r="EE701" s="107"/>
      <c r="EF701" s="107"/>
      <c r="EG701" s="107"/>
      <c r="EH701" s="107"/>
      <c r="EI701" s="107"/>
      <c r="EJ701" s="107"/>
      <c r="EK701" s="107"/>
      <c r="EL701" s="107"/>
      <c r="EM701" s="107"/>
      <c r="EN701" s="107"/>
      <c r="EO701" s="107"/>
      <c r="EP701" s="107"/>
      <c r="EQ701" s="107"/>
      <c r="ER701" s="107"/>
      <c r="ES701" s="107"/>
      <c r="ET701" s="107"/>
      <c r="EU701" s="107"/>
      <c r="EV701" s="107"/>
      <c r="EW701" s="107"/>
      <c r="EX701" s="107"/>
      <c r="EY701" s="107"/>
      <c r="EZ701" s="107"/>
      <c r="FA701" s="107"/>
      <c r="FB701" s="107"/>
      <c r="FC701" s="107"/>
      <c r="FD701" s="107"/>
      <c r="FE701" s="107"/>
      <c r="FF701" s="107"/>
      <c r="FG701" s="107"/>
      <c r="FH701" s="107"/>
      <c r="FI701" s="107"/>
      <c r="FJ701" s="107"/>
      <c r="FK701" s="107"/>
      <c r="FL701" s="107"/>
      <c r="FM701" s="107"/>
      <c r="FN701" s="107"/>
      <c r="FO701" s="107"/>
      <c r="FP701" s="107"/>
      <c r="FQ701" s="107"/>
      <c r="FR701" s="107"/>
      <c r="FS701" s="107"/>
      <c r="FT701" s="107"/>
      <c r="FU701" s="107"/>
      <c r="FV701" s="107"/>
      <c r="FW701" s="107"/>
      <c r="FX701" s="107"/>
      <c r="FY701" s="107"/>
      <c r="FZ701" s="107"/>
      <c r="GA701" s="107"/>
      <c r="GB701" s="107"/>
      <c r="GC701" s="107"/>
      <c r="GD701" s="107"/>
      <c r="GE701" s="107"/>
      <c r="GF701" s="107"/>
      <c r="GG701" s="107"/>
      <c r="GH701" s="107"/>
      <c r="GI701" s="107"/>
      <c r="GJ701" s="107"/>
      <c r="GK701" s="107"/>
      <c r="GL701" s="107"/>
      <c r="GM701" s="107"/>
      <c r="GN701" s="107"/>
      <c r="GO701" s="107"/>
      <c r="GP701" s="107"/>
      <c r="GQ701" s="107"/>
      <c r="GR701" s="107"/>
      <c r="GS701" s="107"/>
      <c r="GT701" s="107"/>
      <c r="GU701" s="107"/>
      <c r="GV701" s="107"/>
      <c r="GW701" s="107"/>
      <c r="GX701" s="107"/>
      <c r="GY701" s="107"/>
      <c r="GZ701" s="107"/>
      <c r="HA701" s="107"/>
      <c r="HB701" s="107"/>
      <c r="HC701" s="107"/>
      <c r="HD701" s="107"/>
      <c r="HE701" s="107"/>
      <c r="HF701" s="107"/>
      <c r="HG701" s="107"/>
      <c r="HH701" s="107"/>
      <c r="HI701" s="107"/>
      <c r="HJ701" s="107"/>
      <c r="HK701" s="107"/>
      <c r="HL701" s="107"/>
      <c r="HM701" s="107"/>
      <c r="HN701" s="107"/>
      <c r="HO701" s="107"/>
      <c r="HP701" s="107"/>
      <c r="HQ701" s="107"/>
      <c r="HR701" s="107"/>
      <c r="HS701" s="107"/>
      <c r="HT701" s="107"/>
      <c r="HU701" s="107"/>
      <c r="HV701" s="107"/>
      <c r="HW701" s="107"/>
      <c r="HX701" s="107"/>
      <c r="HY701" s="107"/>
      <c r="HZ701" s="107"/>
      <c r="IA701" s="107"/>
      <c r="IB701" s="107"/>
      <c r="IC701" s="107"/>
      <c r="ID701" s="107"/>
      <c r="IE701" s="107"/>
      <c r="IF701" s="107"/>
      <c r="IG701" s="107"/>
      <c r="IH701" s="107"/>
      <c r="II701" s="107"/>
      <c r="IJ701" s="107"/>
      <c r="IK701" s="107"/>
      <c r="IL701" s="107"/>
      <c r="IM701" s="107"/>
      <c r="IN701" s="107"/>
      <c r="IO701" s="107"/>
      <c r="IP701" s="107"/>
      <c r="IQ701" s="107"/>
      <c r="IR701" s="107"/>
      <c r="IS701" s="107"/>
      <c r="IT701" s="107"/>
    </row>
    <row r="702" spans="1:254" s="1" customFormat="1" ht="45" x14ac:dyDescent="0.25">
      <c r="A702" s="6">
        <v>2</v>
      </c>
      <c r="B702" s="106" t="s">
        <v>3773</v>
      </c>
      <c r="C702" s="14" t="s">
        <v>1757</v>
      </c>
      <c r="D702" s="14" t="s">
        <v>1701</v>
      </c>
      <c r="E702" s="6">
        <v>702</v>
      </c>
      <c r="F702" s="9" t="s">
        <v>1825</v>
      </c>
      <c r="G702" s="14" t="s">
        <v>1826</v>
      </c>
      <c r="H702" s="149">
        <v>37.17</v>
      </c>
      <c r="I702" s="13" t="s">
        <v>37</v>
      </c>
      <c r="J702" s="16"/>
      <c r="K702" s="14" t="s">
        <v>1827</v>
      </c>
      <c r="L702" s="16"/>
      <c r="M702" s="16" t="s">
        <v>1828</v>
      </c>
      <c r="N702" s="16"/>
      <c r="O702" s="16" t="s">
        <v>933</v>
      </c>
      <c r="P702" s="16"/>
      <c r="Q702" s="16"/>
      <c r="R702" s="98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84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  <c r="AY702" s="107"/>
      <c r="AZ702" s="107"/>
      <c r="BA702" s="107"/>
      <c r="BB702" s="107"/>
      <c r="BC702" s="107"/>
      <c r="BD702" s="107"/>
      <c r="BE702" s="107"/>
      <c r="BF702" s="107"/>
      <c r="BG702" s="107"/>
      <c r="BH702" s="107"/>
      <c r="BI702" s="107"/>
      <c r="BJ702" s="107"/>
      <c r="BK702" s="107"/>
      <c r="BL702" s="107"/>
      <c r="BM702" s="107"/>
      <c r="BN702" s="107"/>
      <c r="BO702" s="107"/>
      <c r="BP702" s="107"/>
      <c r="BQ702" s="107"/>
      <c r="BR702" s="107"/>
      <c r="BS702" s="107"/>
      <c r="BT702" s="107"/>
      <c r="BU702" s="107"/>
      <c r="BV702" s="107"/>
      <c r="BW702" s="107"/>
      <c r="BX702" s="107"/>
      <c r="BY702" s="107"/>
      <c r="BZ702" s="107"/>
      <c r="CA702" s="107"/>
      <c r="CB702" s="107"/>
      <c r="CC702" s="107"/>
      <c r="CD702" s="107"/>
      <c r="CE702" s="107"/>
      <c r="CF702" s="107"/>
      <c r="CG702" s="107"/>
      <c r="CH702" s="107"/>
      <c r="CI702" s="107"/>
      <c r="CJ702" s="107"/>
      <c r="CK702" s="107"/>
      <c r="CL702" s="107"/>
      <c r="CM702" s="107"/>
      <c r="CN702" s="107"/>
      <c r="CO702" s="107"/>
      <c r="CP702" s="107"/>
      <c r="CQ702" s="107"/>
      <c r="CR702" s="107"/>
      <c r="CS702" s="107"/>
      <c r="CT702" s="107"/>
      <c r="CU702" s="107"/>
      <c r="CV702" s="107"/>
      <c r="CW702" s="107"/>
      <c r="CX702" s="107"/>
      <c r="CY702" s="107"/>
      <c r="CZ702" s="107"/>
      <c r="DA702" s="107"/>
      <c r="DB702" s="107"/>
      <c r="DC702" s="107"/>
      <c r="DD702" s="107"/>
      <c r="DE702" s="107"/>
      <c r="DF702" s="107"/>
      <c r="DG702" s="107"/>
      <c r="DH702" s="107"/>
      <c r="DI702" s="107"/>
      <c r="DJ702" s="107"/>
      <c r="DK702" s="107"/>
      <c r="DL702" s="107"/>
      <c r="DM702" s="107"/>
      <c r="DN702" s="107"/>
      <c r="DO702" s="107"/>
      <c r="DP702" s="107"/>
      <c r="DQ702" s="107"/>
      <c r="DR702" s="107"/>
      <c r="DS702" s="107"/>
      <c r="DT702" s="107"/>
      <c r="DU702" s="107"/>
      <c r="DV702" s="107"/>
      <c r="DW702" s="107"/>
      <c r="DX702" s="107"/>
      <c r="DY702" s="107"/>
      <c r="DZ702" s="107"/>
      <c r="EA702" s="107"/>
      <c r="EB702" s="107"/>
      <c r="EC702" s="107"/>
      <c r="ED702" s="107"/>
      <c r="EE702" s="107"/>
      <c r="EF702" s="107"/>
      <c r="EG702" s="107"/>
      <c r="EH702" s="107"/>
      <c r="EI702" s="107"/>
      <c r="EJ702" s="107"/>
      <c r="EK702" s="107"/>
      <c r="EL702" s="107"/>
      <c r="EM702" s="107"/>
      <c r="EN702" s="107"/>
      <c r="EO702" s="107"/>
      <c r="EP702" s="107"/>
      <c r="EQ702" s="107"/>
      <c r="ER702" s="107"/>
      <c r="ES702" s="107"/>
      <c r="ET702" s="107"/>
      <c r="EU702" s="107"/>
      <c r="EV702" s="107"/>
      <c r="EW702" s="107"/>
      <c r="EX702" s="107"/>
      <c r="EY702" s="107"/>
      <c r="EZ702" s="107"/>
      <c r="FA702" s="107"/>
      <c r="FB702" s="107"/>
      <c r="FC702" s="107"/>
      <c r="FD702" s="107"/>
      <c r="FE702" s="107"/>
      <c r="FF702" s="107"/>
      <c r="FG702" s="107"/>
      <c r="FH702" s="107"/>
      <c r="FI702" s="107"/>
      <c r="FJ702" s="107"/>
      <c r="FK702" s="107"/>
      <c r="FL702" s="107"/>
      <c r="FM702" s="107"/>
      <c r="FN702" s="107"/>
      <c r="FO702" s="107"/>
      <c r="FP702" s="107"/>
      <c r="FQ702" s="107"/>
      <c r="FR702" s="107"/>
      <c r="FS702" s="107"/>
      <c r="FT702" s="107"/>
      <c r="FU702" s="107"/>
      <c r="FV702" s="107"/>
      <c r="FW702" s="107"/>
      <c r="FX702" s="107"/>
      <c r="FY702" s="107"/>
      <c r="FZ702" s="107"/>
      <c r="GA702" s="107"/>
      <c r="GB702" s="107"/>
      <c r="GC702" s="107"/>
      <c r="GD702" s="107"/>
      <c r="GE702" s="107"/>
      <c r="GF702" s="107"/>
      <c r="GG702" s="107"/>
      <c r="GH702" s="107"/>
      <c r="GI702" s="107"/>
      <c r="GJ702" s="107"/>
      <c r="GK702" s="107"/>
      <c r="GL702" s="107"/>
      <c r="GM702" s="107"/>
      <c r="GN702" s="107"/>
      <c r="GO702" s="107"/>
      <c r="GP702" s="107"/>
      <c r="GQ702" s="107"/>
      <c r="GR702" s="107"/>
      <c r="GS702" s="107"/>
      <c r="GT702" s="107"/>
      <c r="GU702" s="107"/>
      <c r="GV702" s="107"/>
      <c r="GW702" s="107"/>
      <c r="GX702" s="107"/>
      <c r="GY702" s="107"/>
      <c r="GZ702" s="107"/>
      <c r="HA702" s="107"/>
      <c r="HB702" s="107"/>
      <c r="HC702" s="107"/>
      <c r="HD702" s="107"/>
      <c r="HE702" s="107"/>
      <c r="HF702" s="107"/>
      <c r="HG702" s="107"/>
      <c r="HH702" s="107"/>
      <c r="HI702" s="107"/>
      <c r="HJ702" s="107"/>
      <c r="HK702" s="107"/>
      <c r="HL702" s="107"/>
      <c r="HM702" s="107"/>
      <c r="HN702" s="107"/>
      <c r="HO702" s="107"/>
      <c r="HP702" s="107"/>
      <c r="HQ702" s="107"/>
      <c r="HR702" s="107"/>
      <c r="HS702" s="107"/>
      <c r="HT702" s="107"/>
      <c r="HU702" s="107"/>
      <c r="HV702" s="107"/>
      <c r="HW702" s="107"/>
      <c r="HX702" s="107"/>
      <c r="HY702" s="107"/>
      <c r="HZ702" s="107"/>
      <c r="IA702" s="107"/>
      <c r="IB702" s="107"/>
      <c r="IC702" s="107"/>
      <c r="ID702" s="107"/>
      <c r="IE702" s="107"/>
      <c r="IF702" s="107"/>
      <c r="IG702" s="107"/>
      <c r="IH702" s="107"/>
      <c r="II702" s="107"/>
      <c r="IJ702" s="107"/>
      <c r="IK702" s="107"/>
      <c r="IL702" s="107"/>
      <c r="IM702" s="107"/>
      <c r="IN702" s="107"/>
      <c r="IO702" s="107"/>
      <c r="IP702" s="107"/>
      <c r="IQ702" s="107"/>
      <c r="IR702" s="107"/>
      <c r="IS702" s="107"/>
      <c r="IT702" s="107"/>
    </row>
    <row r="703" spans="1:254" s="1" customFormat="1" ht="45" x14ac:dyDescent="0.25">
      <c r="A703" s="6">
        <v>2</v>
      </c>
      <c r="B703" s="106" t="s">
        <v>3773</v>
      </c>
      <c r="C703" s="14" t="s">
        <v>1757</v>
      </c>
      <c r="D703" s="14" t="s">
        <v>1701</v>
      </c>
      <c r="E703" s="6">
        <v>703</v>
      </c>
      <c r="F703" s="9" t="s">
        <v>1829</v>
      </c>
      <c r="G703" s="14" t="s">
        <v>1830</v>
      </c>
      <c r="H703" s="149">
        <v>49.91</v>
      </c>
      <c r="I703" s="13" t="s">
        <v>37</v>
      </c>
      <c r="J703" s="16"/>
      <c r="K703" s="14" t="s">
        <v>1831</v>
      </c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84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  <c r="AY703" s="107"/>
      <c r="AZ703" s="107"/>
      <c r="BA703" s="107"/>
      <c r="BB703" s="107"/>
      <c r="BC703" s="107"/>
      <c r="BD703" s="107"/>
      <c r="BE703" s="107"/>
      <c r="BF703" s="107"/>
      <c r="BG703" s="107"/>
      <c r="BH703" s="107"/>
      <c r="BI703" s="107"/>
      <c r="BJ703" s="107"/>
      <c r="BK703" s="107"/>
      <c r="BL703" s="107"/>
      <c r="BM703" s="107"/>
      <c r="BN703" s="107"/>
      <c r="BO703" s="107"/>
      <c r="BP703" s="107"/>
      <c r="BQ703" s="107"/>
      <c r="BR703" s="107"/>
      <c r="BS703" s="107"/>
      <c r="BT703" s="107"/>
      <c r="BU703" s="107"/>
      <c r="BV703" s="107"/>
      <c r="BW703" s="107"/>
      <c r="BX703" s="107"/>
      <c r="BY703" s="107"/>
      <c r="BZ703" s="107"/>
      <c r="CA703" s="107"/>
      <c r="CB703" s="107"/>
      <c r="CC703" s="107"/>
      <c r="CD703" s="107"/>
      <c r="CE703" s="107"/>
      <c r="CF703" s="107"/>
      <c r="CG703" s="107"/>
      <c r="CH703" s="107"/>
      <c r="CI703" s="107"/>
      <c r="CJ703" s="107"/>
      <c r="CK703" s="107"/>
      <c r="CL703" s="107"/>
      <c r="CM703" s="107"/>
      <c r="CN703" s="107"/>
      <c r="CO703" s="107"/>
      <c r="CP703" s="107"/>
      <c r="CQ703" s="107"/>
      <c r="CR703" s="107"/>
      <c r="CS703" s="107"/>
      <c r="CT703" s="107"/>
      <c r="CU703" s="107"/>
      <c r="CV703" s="107"/>
      <c r="CW703" s="107"/>
      <c r="CX703" s="107"/>
      <c r="CY703" s="107"/>
      <c r="CZ703" s="107"/>
      <c r="DA703" s="107"/>
      <c r="DB703" s="107"/>
      <c r="DC703" s="107"/>
      <c r="DD703" s="107"/>
      <c r="DE703" s="107"/>
      <c r="DF703" s="107"/>
      <c r="DG703" s="107"/>
      <c r="DH703" s="107"/>
      <c r="DI703" s="107"/>
      <c r="DJ703" s="107"/>
      <c r="DK703" s="107"/>
      <c r="DL703" s="107"/>
      <c r="DM703" s="107"/>
      <c r="DN703" s="107"/>
      <c r="DO703" s="107"/>
      <c r="DP703" s="107"/>
      <c r="DQ703" s="107"/>
      <c r="DR703" s="107"/>
      <c r="DS703" s="107"/>
      <c r="DT703" s="107"/>
      <c r="DU703" s="107"/>
      <c r="DV703" s="107"/>
      <c r="DW703" s="107"/>
      <c r="DX703" s="107"/>
      <c r="DY703" s="107"/>
      <c r="DZ703" s="107"/>
      <c r="EA703" s="107"/>
      <c r="EB703" s="107"/>
      <c r="EC703" s="107"/>
      <c r="ED703" s="107"/>
      <c r="EE703" s="107"/>
      <c r="EF703" s="107"/>
      <c r="EG703" s="107"/>
      <c r="EH703" s="107"/>
      <c r="EI703" s="107"/>
      <c r="EJ703" s="107"/>
      <c r="EK703" s="107"/>
      <c r="EL703" s="107"/>
      <c r="EM703" s="107"/>
      <c r="EN703" s="107"/>
      <c r="EO703" s="107"/>
      <c r="EP703" s="107"/>
      <c r="EQ703" s="107"/>
      <c r="ER703" s="107"/>
      <c r="ES703" s="107"/>
      <c r="ET703" s="107"/>
      <c r="EU703" s="107"/>
      <c r="EV703" s="107"/>
      <c r="EW703" s="107"/>
      <c r="EX703" s="107"/>
      <c r="EY703" s="107"/>
      <c r="EZ703" s="107"/>
      <c r="FA703" s="107"/>
      <c r="FB703" s="107"/>
      <c r="FC703" s="107"/>
      <c r="FD703" s="107"/>
      <c r="FE703" s="107"/>
      <c r="FF703" s="107"/>
      <c r="FG703" s="107"/>
      <c r="FH703" s="107"/>
      <c r="FI703" s="107"/>
      <c r="FJ703" s="107"/>
      <c r="FK703" s="107"/>
      <c r="FL703" s="107"/>
      <c r="FM703" s="107"/>
      <c r="FN703" s="107"/>
      <c r="FO703" s="107"/>
      <c r="FP703" s="107"/>
      <c r="FQ703" s="107"/>
      <c r="FR703" s="107"/>
      <c r="FS703" s="107"/>
      <c r="FT703" s="107"/>
      <c r="FU703" s="107"/>
      <c r="FV703" s="107"/>
      <c r="FW703" s="107"/>
      <c r="FX703" s="107"/>
      <c r="FY703" s="107"/>
      <c r="FZ703" s="107"/>
      <c r="GA703" s="107"/>
      <c r="GB703" s="107"/>
      <c r="GC703" s="107"/>
      <c r="GD703" s="107"/>
      <c r="GE703" s="107"/>
      <c r="GF703" s="107"/>
      <c r="GG703" s="107"/>
      <c r="GH703" s="107"/>
      <c r="GI703" s="107"/>
      <c r="GJ703" s="107"/>
      <c r="GK703" s="107"/>
      <c r="GL703" s="107"/>
      <c r="GM703" s="107"/>
      <c r="GN703" s="107"/>
      <c r="GO703" s="107"/>
      <c r="GP703" s="107"/>
      <c r="GQ703" s="107"/>
      <c r="GR703" s="107"/>
      <c r="GS703" s="107"/>
      <c r="GT703" s="107"/>
      <c r="GU703" s="107"/>
      <c r="GV703" s="107"/>
      <c r="GW703" s="107"/>
      <c r="GX703" s="107"/>
      <c r="GY703" s="107"/>
      <c r="GZ703" s="107"/>
      <c r="HA703" s="107"/>
      <c r="HB703" s="107"/>
      <c r="HC703" s="107"/>
      <c r="HD703" s="107"/>
      <c r="HE703" s="107"/>
      <c r="HF703" s="107"/>
      <c r="HG703" s="107"/>
      <c r="HH703" s="107"/>
      <c r="HI703" s="107"/>
      <c r="HJ703" s="107"/>
      <c r="HK703" s="107"/>
      <c r="HL703" s="107"/>
      <c r="HM703" s="107"/>
      <c r="HN703" s="107"/>
      <c r="HO703" s="107"/>
      <c r="HP703" s="107"/>
      <c r="HQ703" s="107"/>
      <c r="HR703" s="107"/>
      <c r="HS703" s="107"/>
      <c r="HT703" s="107"/>
      <c r="HU703" s="107"/>
      <c r="HV703" s="107"/>
      <c r="HW703" s="107"/>
      <c r="HX703" s="107"/>
      <c r="HY703" s="107"/>
      <c r="HZ703" s="107"/>
      <c r="IA703" s="107"/>
      <c r="IB703" s="107"/>
      <c r="IC703" s="107"/>
      <c r="ID703" s="107"/>
      <c r="IE703" s="107"/>
      <c r="IF703" s="107"/>
      <c r="IG703" s="107"/>
      <c r="IH703" s="107"/>
      <c r="II703" s="107"/>
      <c r="IJ703" s="107"/>
      <c r="IK703" s="107"/>
      <c r="IL703" s="107"/>
      <c r="IM703" s="107"/>
      <c r="IN703" s="107"/>
      <c r="IO703" s="107"/>
      <c r="IP703" s="107"/>
      <c r="IQ703" s="107"/>
      <c r="IR703" s="107"/>
      <c r="IS703" s="107"/>
      <c r="IT703" s="107"/>
    </row>
    <row r="704" spans="1:254" s="1" customFormat="1" ht="60" x14ac:dyDescent="0.25">
      <c r="A704" s="6">
        <v>2</v>
      </c>
      <c r="B704" s="106" t="s">
        <v>3773</v>
      </c>
      <c r="C704" s="14" t="s">
        <v>1757</v>
      </c>
      <c r="D704" s="14" t="s">
        <v>1701</v>
      </c>
      <c r="E704" s="6">
        <v>704</v>
      </c>
      <c r="F704" s="9" t="s">
        <v>1832</v>
      </c>
      <c r="G704" s="14" t="s">
        <v>1833</v>
      </c>
      <c r="H704" s="149">
        <v>832.5</v>
      </c>
      <c r="I704" s="13" t="s">
        <v>37</v>
      </c>
      <c r="J704" s="16"/>
      <c r="K704" s="14" t="s">
        <v>1834</v>
      </c>
      <c r="L704" s="31" t="s">
        <v>1835</v>
      </c>
      <c r="M704" s="16" t="s">
        <v>1785</v>
      </c>
      <c r="N704" s="16">
        <v>1840810</v>
      </c>
      <c r="O704" s="16" t="s">
        <v>1836</v>
      </c>
      <c r="P704" s="31" t="s">
        <v>1837</v>
      </c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84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  <c r="AY704" s="107"/>
      <c r="AZ704" s="107"/>
      <c r="BA704" s="107"/>
      <c r="BB704" s="107"/>
      <c r="BC704" s="107"/>
      <c r="BD704" s="107"/>
      <c r="BE704" s="107"/>
      <c r="BF704" s="107"/>
      <c r="BG704" s="107"/>
      <c r="BH704" s="107"/>
      <c r="BI704" s="107"/>
      <c r="BJ704" s="107"/>
      <c r="BK704" s="107"/>
      <c r="BL704" s="107"/>
      <c r="BM704" s="107"/>
      <c r="BN704" s="107"/>
      <c r="BO704" s="107"/>
      <c r="BP704" s="107"/>
      <c r="BQ704" s="107"/>
      <c r="BR704" s="107"/>
      <c r="BS704" s="107"/>
      <c r="BT704" s="107"/>
      <c r="BU704" s="107"/>
      <c r="BV704" s="107"/>
      <c r="BW704" s="107"/>
      <c r="BX704" s="107"/>
      <c r="BY704" s="107"/>
      <c r="BZ704" s="107"/>
      <c r="CA704" s="107"/>
      <c r="CB704" s="107"/>
      <c r="CC704" s="107"/>
      <c r="CD704" s="107"/>
      <c r="CE704" s="107"/>
      <c r="CF704" s="107"/>
      <c r="CG704" s="107"/>
      <c r="CH704" s="107"/>
      <c r="CI704" s="107"/>
      <c r="CJ704" s="107"/>
      <c r="CK704" s="107"/>
      <c r="CL704" s="107"/>
      <c r="CM704" s="107"/>
      <c r="CN704" s="107"/>
      <c r="CO704" s="107"/>
      <c r="CP704" s="107"/>
      <c r="CQ704" s="107"/>
      <c r="CR704" s="107"/>
      <c r="CS704" s="107"/>
      <c r="CT704" s="107"/>
      <c r="CU704" s="107"/>
      <c r="CV704" s="107"/>
      <c r="CW704" s="107"/>
      <c r="CX704" s="107"/>
      <c r="CY704" s="107"/>
      <c r="CZ704" s="107"/>
      <c r="DA704" s="107"/>
      <c r="DB704" s="107"/>
      <c r="DC704" s="107"/>
      <c r="DD704" s="107"/>
      <c r="DE704" s="107"/>
      <c r="DF704" s="107"/>
      <c r="DG704" s="107"/>
      <c r="DH704" s="107"/>
      <c r="DI704" s="107"/>
      <c r="DJ704" s="107"/>
      <c r="DK704" s="107"/>
      <c r="DL704" s="107"/>
      <c r="DM704" s="107"/>
      <c r="DN704" s="107"/>
      <c r="DO704" s="107"/>
      <c r="DP704" s="107"/>
      <c r="DQ704" s="107"/>
      <c r="DR704" s="107"/>
      <c r="DS704" s="107"/>
      <c r="DT704" s="107"/>
      <c r="DU704" s="107"/>
      <c r="DV704" s="107"/>
      <c r="DW704" s="107"/>
      <c r="DX704" s="107"/>
      <c r="DY704" s="107"/>
      <c r="DZ704" s="107"/>
      <c r="EA704" s="107"/>
      <c r="EB704" s="107"/>
      <c r="EC704" s="107"/>
      <c r="ED704" s="107"/>
      <c r="EE704" s="107"/>
      <c r="EF704" s="107"/>
      <c r="EG704" s="107"/>
      <c r="EH704" s="107"/>
      <c r="EI704" s="107"/>
      <c r="EJ704" s="107"/>
      <c r="EK704" s="107"/>
      <c r="EL704" s="107"/>
      <c r="EM704" s="107"/>
      <c r="EN704" s="107"/>
      <c r="EO704" s="107"/>
      <c r="EP704" s="107"/>
      <c r="EQ704" s="107"/>
      <c r="ER704" s="107"/>
      <c r="ES704" s="107"/>
      <c r="ET704" s="107"/>
      <c r="EU704" s="107"/>
      <c r="EV704" s="107"/>
      <c r="EW704" s="107"/>
      <c r="EX704" s="107"/>
      <c r="EY704" s="107"/>
      <c r="EZ704" s="107"/>
      <c r="FA704" s="107"/>
      <c r="FB704" s="107"/>
      <c r="FC704" s="107"/>
      <c r="FD704" s="107"/>
      <c r="FE704" s="107"/>
      <c r="FF704" s="107"/>
      <c r="FG704" s="107"/>
      <c r="FH704" s="107"/>
      <c r="FI704" s="107"/>
      <c r="FJ704" s="107"/>
      <c r="FK704" s="107"/>
      <c r="FL704" s="107"/>
      <c r="FM704" s="107"/>
      <c r="FN704" s="107"/>
      <c r="FO704" s="107"/>
      <c r="FP704" s="107"/>
      <c r="FQ704" s="107"/>
      <c r="FR704" s="107"/>
      <c r="FS704" s="107"/>
      <c r="FT704" s="107"/>
      <c r="FU704" s="107"/>
      <c r="FV704" s="107"/>
      <c r="FW704" s="107"/>
      <c r="FX704" s="107"/>
      <c r="FY704" s="107"/>
      <c r="FZ704" s="107"/>
      <c r="GA704" s="107"/>
      <c r="GB704" s="107"/>
      <c r="GC704" s="107"/>
      <c r="GD704" s="107"/>
      <c r="GE704" s="107"/>
      <c r="GF704" s="107"/>
      <c r="GG704" s="107"/>
      <c r="GH704" s="107"/>
      <c r="GI704" s="107"/>
      <c r="GJ704" s="107"/>
      <c r="GK704" s="107"/>
      <c r="GL704" s="107"/>
      <c r="GM704" s="107"/>
      <c r="GN704" s="107"/>
      <c r="GO704" s="107"/>
      <c r="GP704" s="107"/>
      <c r="GQ704" s="107"/>
      <c r="GR704" s="107"/>
      <c r="GS704" s="107"/>
      <c r="GT704" s="107"/>
      <c r="GU704" s="107"/>
      <c r="GV704" s="107"/>
      <c r="GW704" s="107"/>
      <c r="GX704" s="107"/>
      <c r="GY704" s="107"/>
      <c r="GZ704" s="107"/>
      <c r="HA704" s="107"/>
      <c r="HB704" s="107"/>
      <c r="HC704" s="107"/>
      <c r="HD704" s="107"/>
      <c r="HE704" s="107"/>
      <c r="HF704" s="107"/>
      <c r="HG704" s="107"/>
      <c r="HH704" s="107"/>
      <c r="HI704" s="107"/>
      <c r="HJ704" s="107"/>
      <c r="HK704" s="107"/>
      <c r="HL704" s="107"/>
      <c r="HM704" s="107"/>
      <c r="HN704" s="107"/>
      <c r="HO704" s="107"/>
      <c r="HP704" s="107"/>
      <c r="HQ704" s="107"/>
      <c r="HR704" s="107"/>
      <c r="HS704" s="107"/>
      <c r="HT704" s="107"/>
      <c r="HU704" s="107"/>
      <c r="HV704" s="107"/>
      <c r="HW704" s="107"/>
      <c r="HX704" s="107"/>
      <c r="HY704" s="107"/>
      <c r="HZ704" s="107"/>
      <c r="IA704" s="107"/>
      <c r="IB704" s="107"/>
      <c r="IC704" s="107"/>
      <c r="ID704" s="107"/>
      <c r="IE704" s="107"/>
      <c r="IF704" s="107"/>
      <c r="IG704" s="107"/>
      <c r="IH704" s="107"/>
      <c r="II704" s="107"/>
      <c r="IJ704" s="107"/>
      <c r="IK704" s="107"/>
      <c r="IL704" s="107"/>
      <c r="IM704" s="107"/>
      <c r="IN704" s="107"/>
      <c r="IO704" s="107"/>
      <c r="IP704" s="107"/>
      <c r="IQ704" s="107"/>
      <c r="IR704" s="107"/>
      <c r="IS704" s="107"/>
      <c r="IT704" s="107"/>
    </row>
    <row r="705" spans="1:254" s="1" customFormat="1" ht="60" x14ac:dyDescent="0.25">
      <c r="A705" s="6">
        <v>2</v>
      </c>
      <c r="B705" s="106" t="s">
        <v>3773</v>
      </c>
      <c r="C705" s="14" t="s">
        <v>1757</v>
      </c>
      <c r="D705" s="14" t="s">
        <v>1701</v>
      </c>
      <c r="E705" s="6">
        <v>705</v>
      </c>
      <c r="F705" s="12" t="s">
        <v>1838</v>
      </c>
      <c r="G705" s="14" t="s">
        <v>1839</v>
      </c>
      <c r="H705" s="149">
        <v>7016.43</v>
      </c>
      <c r="I705" s="13" t="s">
        <v>37</v>
      </c>
      <c r="J705" s="16"/>
      <c r="K705" s="14" t="s">
        <v>1840</v>
      </c>
      <c r="L705" s="59" t="s">
        <v>1841</v>
      </c>
      <c r="M705" s="16" t="s">
        <v>1842</v>
      </c>
      <c r="N705" s="59" t="s">
        <v>1843</v>
      </c>
      <c r="O705" s="16" t="s">
        <v>1844</v>
      </c>
      <c r="P705" s="59" t="s">
        <v>1845</v>
      </c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84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  <c r="AY705" s="107"/>
      <c r="AZ705" s="107"/>
      <c r="BA705" s="107"/>
      <c r="BB705" s="107"/>
      <c r="BC705" s="107"/>
      <c r="BD705" s="107"/>
      <c r="BE705" s="107"/>
      <c r="BF705" s="107"/>
      <c r="BG705" s="107"/>
      <c r="BH705" s="107"/>
      <c r="BI705" s="107"/>
      <c r="BJ705" s="107"/>
      <c r="BK705" s="107"/>
      <c r="BL705" s="107"/>
      <c r="BM705" s="107"/>
      <c r="BN705" s="107"/>
      <c r="BO705" s="107"/>
      <c r="BP705" s="107"/>
      <c r="BQ705" s="107"/>
      <c r="BR705" s="107"/>
      <c r="BS705" s="107"/>
      <c r="BT705" s="107"/>
      <c r="BU705" s="107"/>
      <c r="BV705" s="107"/>
      <c r="BW705" s="107"/>
      <c r="BX705" s="107"/>
      <c r="BY705" s="107"/>
      <c r="BZ705" s="107"/>
      <c r="CA705" s="107"/>
      <c r="CB705" s="107"/>
      <c r="CC705" s="107"/>
      <c r="CD705" s="107"/>
      <c r="CE705" s="107"/>
      <c r="CF705" s="107"/>
      <c r="CG705" s="107"/>
      <c r="CH705" s="107"/>
      <c r="CI705" s="107"/>
      <c r="CJ705" s="107"/>
      <c r="CK705" s="107"/>
      <c r="CL705" s="107"/>
      <c r="CM705" s="107"/>
      <c r="CN705" s="107"/>
      <c r="CO705" s="107"/>
      <c r="CP705" s="107"/>
      <c r="CQ705" s="107"/>
      <c r="CR705" s="107"/>
      <c r="CS705" s="107"/>
      <c r="CT705" s="107"/>
      <c r="CU705" s="107"/>
      <c r="CV705" s="107"/>
      <c r="CW705" s="107"/>
      <c r="CX705" s="107"/>
      <c r="CY705" s="107"/>
      <c r="CZ705" s="107"/>
      <c r="DA705" s="107"/>
      <c r="DB705" s="107"/>
      <c r="DC705" s="107"/>
      <c r="DD705" s="107"/>
      <c r="DE705" s="107"/>
      <c r="DF705" s="107"/>
      <c r="DG705" s="107"/>
      <c r="DH705" s="107"/>
      <c r="DI705" s="107"/>
      <c r="DJ705" s="107"/>
      <c r="DK705" s="107"/>
      <c r="DL705" s="107"/>
      <c r="DM705" s="107"/>
      <c r="DN705" s="107"/>
      <c r="DO705" s="107"/>
      <c r="DP705" s="107"/>
      <c r="DQ705" s="107"/>
      <c r="DR705" s="107"/>
      <c r="DS705" s="107"/>
      <c r="DT705" s="107"/>
      <c r="DU705" s="107"/>
      <c r="DV705" s="107"/>
      <c r="DW705" s="107"/>
      <c r="DX705" s="107"/>
      <c r="DY705" s="107"/>
      <c r="DZ705" s="107"/>
      <c r="EA705" s="107"/>
      <c r="EB705" s="107"/>
      <c r="EC705" s="107"/>
      <c r="ED705" s="107"/>
      <c r="EE705" s="107"/>
      <c r="EF705" s="107"/>
      <c r="EG705" s="107"/>
      <c r="EH705" s="107"/>
      <c r="EI705" s="107"/>
      <c r="EJ705" s="107"/>
      <c r="EK705" s="107"/>
      <c r="EL705" s="107"/>
      <c r="EM705" s="107"/>
      <c r="EN705" s="107"/>
      <c r="EO705" s="107"/>
      <c r="EP705" s="107"/>
      <c r="EQ705" s="107"/>
      <c r="ER705" s="107"/>
      <c r="ES705" s="107"/>
      <c r="ET705" s="107"/>
      <c r="EU705" s="107"/>
      <c r="EV705" s="107"/>
      <c r="EW705" s="107"/>
      <c r="EX705" s="107"/>
      <c r="EY705" s="107"/>
      <c r="EZ705" s="107"/>
      <c r="FA705" s="107"/>
      <c r="FB705" s="107"/>
      <c r="FC705" s="107"/>
      <c r="FD705" s="107"/>
      <c r="FE705" s="107"/>
      <c r="FF705" s="107"/>
      <c r="FG705" s="107"/>
      <c r="FH705" s="107"/>
      <c r="FI705" s="107"/>
      <c r="FJ705" s="107"/>
      <c r="FK705" s="107"/>
      <c r="FL705" s="107"/>
      <c r="FM705" s="107"/>
      <c r="FN705" s="107"/>
      <c r="FO705" s="107"/>
      <c r="FP705" s="107"/>
      <c r="FQ705" s="107"/>
      <c r="FR705" s="107"/>
      <c r="FS705" s="107"/>
      <c r="FT705" s="107"/>
      <c r="FU705" s="107"/>
      <c r="FV705" s="107"/>
      <c r="FW705" s="107"/>
      <c r="FX705" s="107"/>
      <c r="FY705" s="107"/>
      <c r="FZ705" s="107"/>
      <c r="GA705" s="107"/>
      <c r="GB705" s="107"/>
      <c r="GC705" s="107"/>
      <c r="GD705" s="107"/>
      <c r="GE705" s="107"/>
      <c r="GF705" s="107"/>
      <c r="GG705" s="107"/>
      <c r="GH705" s="107"/>
      <c r="GI705" s="107"/>
      <c r="GJ705" s="107"/>
      <c r="GK705" s="107"/>
      <c r="GL705" s="107"/>
      <c r="GM705" s="107"/>
      <c r="GN705" s="107"/>
      <c r="GO705" s="107"/>
      <c r="GP705" s="107"/>
      <c r="GQ705" s="107"/>
      <c r="GR705" s="107"/>
      <c r="GS705" s="107"/>
      <c r="GT705" s="107"/>
      <c r="GU705" s="107"/>
      <c r="GV705" s="107"/>
      <c r="GW705" s="107"/>
      <c r="GX705" s="107"/>
      <c r="GY705" s="107"/>
      <c r="GZ705" s="107"/>
      <c r="HA705" s="107"/>
      <c r="HB705" s="107"/>
      <c r="HC705" s="107"/>
      <c r="HD705" s="107"/>
      <c r="HE705" s="107"/>
      <c r="HF705" s="107"/>
      <c r="HG705" s="107"/>
      <c r="HH705" s="107"/>
      <c r="HI705" s="107"/>
      <c r="HJ705" s="107"/>
      <c r="HK705" s="107"/>
      <c r="HL705" s="107"/>
      <c r="HM705" s="107"/>
      <c r="HN705" s="107"/>
      <c r="HO705" s="107"/>
      <c r="HP705" s="107"/>
      <c r="HQ705" s="107"/>
      <c r="HR705" s="107"/>
      <c r="HS705" s="107"/>
      <c r="HT705" s="107"/>
      <c r="HU705" s="107"/>
      <c r="HV705" s="107"/>
      <c r="HW705" s="107"/>
      <c r="HX705" s="107"/>
      <c r="HY705" s="107"/>
      <c r="HZ705" s="107"/>
      <c r="IA705" s="107"/>
      <c r="IB705" s="107"/>
      <c r="IC705" s="107"/>
      <c r="ID705" s="107"/>
      <c r="IE705" s="107"/>
      <c r="IF705" s="107"/>
      <c r="IG705" s="107"/>
      <c r="IH705" s="107"/>
      <c r="II705" s="107"/>
      <c r="IJ705" s="107"/>
      <c r="IK705" s="107"/>
      <c r="IL705" s="107"/>
      <c r="IM705" s="107"/>
      <c r="IN705" s="107"/>
      <c r="IO705" s="107"/>
      <c r="IP705" s="107"/>
      <c r="IQ705" s="107"/>
      <c r="IR705" s="107"/>
      <c r="IS705" s="107"/>
      <c r="IT705" s="107"/>
    </row>
    <row r="706" spans="1:254" s="96" customFormat="1" ht="45" x14ac:dyDescent="0.25">
      <c r="A706" s="6">
        <v>2</v>
      </c>
      <c r="B706" s="106" t="s">
        <v>3773</v>
      </c>
      <c r="C706" s="14" t="s">
        <v>1757</v>
      </c>
      <c r="D706" s="14" t="s">
        <v>1701</v>
      </c>
      <c r="E706" s="6">
        <v>706</v>
      </c>
      <c r="F706" s="9" t="s">
        <v>1846</v>
      </c>
      <c r="G706" s="14" t="s">
        <v>1847</v>
      </c>
      <c r="H706" s="149">
        <v>29.69</v>
      </c>
      <c r="I706" s="13" t="s">
        <v>37</v>
      </c>
      <c r="J706" s="16"/>
      <c r="K706" s="7" t="s">
        <v>1769</v>
      </c>
      <c r="L706" s="9"/>
      <c r="M706" s="9" t="s">
        <v>1848</v>
      </c>
      <c r="N706" s="9"/>
      <c r="O706" s="9" t="s">
        <v>1849</v>
      </c>
      <c r="P706" s="302"/>
      <c r="Q706" s="9" t="s">
        <v>1850</v>
      </c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111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  <c r="AY706" s="107"/>
      <c r="AZ706" s="107"/>
      <c r="BA706" s="107"/>
      <c r="BB706" s="107"/>
      <c r="BC706" s="107"/>
      <c r="BD706" s="107"/>
      <c r="BE706" s="107"/>
      <c r="BF706" s="107"/>
      <c r="BG706" s="107"/>
      <c r="BH706" s="107"/>
      <c r="BI706" s="107"/>
      <c r="BJ706" s="107"/>
      <c r="BK706" s="107"/>
      <c r="BL706" s="107"/>
      <c r="BM706" s="107"/>
      <c r="BN706" s="107"/>
      <c r="BO706" s="107"/>
      <c r="BP706" s="107"/>
      <c r="BQ706" s="107"/>
      <c r="BR706" s="107"/>
      <c r="BS706" s="107"/>
      <c r="BT706" s="107"/>
      <c r="BU706" s="107"/>
      <c r="BV706" s="107"/>
      <c r="BW706" s="107"/>
      <c r="BX706" s="107"/>
      <c r="BY706" s="107"/>
      <c r="BZ706" s="107"/>
      <c r="CA706" s="107"/>
      <c r="CB706" s="107"/>
      <c r="CC706" s="107"/>
      <c r="CD706" s="107"/>
      <c r="CE706" s="107"/>
      <c r="CF706" s="107"/>
      <c r="CG706" s="107"/>
      <c r="CH706" s="107"/>
      <c r="CI706" s="107"/>
      <c r="CJ706" s="107"/>
      <c r="CK706" s="107"/>
      <c r="CL706" s="107"/>
      <c r="CM706" s="107"/>
      <c r="CN706" s="107"/>
      <c r="CO706" s="107"/>
      <c r="CP706" s="107"/>
      <c r="CQ706" s="107"/>
      <c r="CR706" s="107"/>
      <c r="CS706" s="107"/>
      <c r="CT706" s="107"/>
      <c r="CU706" s="107"/>
      <c r="CV706" s="107"/>
      <c r="CW706" s="107"/>
      <c r="CX706" s="107"/>
      <c r="CY706" s="107"/>
      <c r="CZ706" s="107"/>
      <c r="DA706" s="107"/>
      <c r="DB706" s="107"/>
      <c r="DC706" s="107"/>
      <c r="DD706" s="107"/>
      <c r="DE706" s="107"/>
      <c r="DF706" s="107"/>
      <c r="DG706" s="107"/>
      <c r="DH706" s="107"/>
      <c r="DI706" s="107"/>
      <c r="DJ706" s="107"/>
      <c r="DK706" s="107"/>
      <c r="DL706" s="107"/>
      <c r="DM706" s="107"/>
      <c r="DN706" s="107"/>
      <c r="DO706" s="107"/>
      <c r="DP706" s="107"/>
      <c r="DQ706" s="107"/>
      <c r="DR706" s="107"/>
      <c r="DS706" s="107"/>
      <c r="DT706" s="107"/>
      <c r="DU706" s="107"/>
      <c r="DV706" s="107"/>
      <c r="DW706" s="107"/>
      <c r="DX706" s="107"/>
      <c r="DY706" s="107"/>
      <c r="DZ706" s="107"/>
      <c r="EA706" s="107"/>
      <c r="EB706" s="107"/>
      <c r="EC706" s="107"/>
      <c r="ED706" s="107"/>
      <c r="EE706" s="107"/>
      <c r="EF706" s="107"/>
      <c r="EG706" s="107"/>
      <c r="EH706" s="107"/>
      <c r="EI706" s="107"/>
      <c r="EJ706" s="107"/>
      <c r="EK706" s="107"/>
      <c r="EL706" s="107"/>
      <c r="EM706" s="107"/>
      <c r="EN706" s="107"/>
      <c r="EO706" s="107"/>
      <c r="EP706" s="107"/>
      <c r="EQ706" s="107"/>
      <c r="ER706" s="107"/>
      <c r="ES706" s="107"/>
      <c r="ET706" s="107"/>
      <c r="EU706" s="107"/>
      <c r="EV706" s="107"/>
      <c r="EW706" s="107"/>
      <c r="EX706" s="107"/>
      <c r="EY706" s="107"/>
      <c r="EZ706" s="107"/>
      <c r="FA706" s="107"/>
      <c r="FB706" s="107"/>
      <c r="FC706" s="107"/>
      <c r="FD706" s="107"/>
      <c r="FE706" s="107"/>
      <c r="FF706" s="107"/>
      <c r="FG706" s="107"/>
      <c r="FH706" s="107"/>
      <c r="FI706" s="107"/>
      <c r="FJ706" s="107"/>
      <c r="FK706" s="107"/>
      <c r="FL706" s="107"/>
      <c r="FM706" s="107"/>
      <c r="FN706" s="107"/>
      <c r="FO706" s="107"/>
      <c r="FP706" s="107"/>
      <c r="FQ706" s="107"/>
      <c r="FR706" s="107"/>
      <c r="FS706" s="107"/>
      <c r="FT706" s="107"/>
      <c r="FU706" s="107"/>
      <c r="FV706" s="107"/>
      <c r="FW706" s="107"/>
      <c r="FX706" s="107"/>
      <c r="FY706" s="107"/>
      <c r="FZ706" s="107"/>
      <c r="GA706" s="107"/>
      <c r="GB706" s="107"/>
      <c r="GC706" s="107"/>
      <c r="GD706" s="107"/>
      <c r="GE706" s="107"/>
      <c r="GF706" s="107"/>
      <c r="GG706" s="107"/>
      <c r="GH706" s="107"/>
      <c r="GI706" s="107"/>
      <c r="GJ706" s="107"/>
      <c r="GK706" s="107"/>
      <c r="GL706" s="107"/>
      <c r="GM706" s="107"/>
      <c r="GN706" s="107"/>
      <c r="GO706" s="107"/>
      <c r="GP706" s="107"/>
      <c r="GQ706" s="107"/>
      <c r="GR706" s="107"/>
      <c r="GS706" s="107"/>
      <c r="GT706" s="107"/>
      <c r="GU706" s="107"/>
      <c r="GV706" s="107"/>
      <c r="GW706" s="107"/>
      <c r="GX706" s="107"/>
      <c r="GY706" s="107"/>
      <c r="GZ706" s="107"/>
      <c r="HA706" s="107"/>
      <c r="HB706" s="107"/>
      <c r="HC706" s="107"/>
      <c r="HD706" s="107"/>
      <c r="HE706" s="107"/>
      <c r="HF706" s="107"/>
      <c r="HG706" s="107"/>
      <c r="HH706" s="107"/>
      <c r="HI706" s="107"/>
      <c r="HJ706" s="107"/>
      <c r="HK706" s="107"/>
      <c r="HL706" s="107"/>
      <c r="HM706" s="107"/>
      <c r="HN706" s="107"/>
      <c r="HO706" s="107"/>
      <c r="HP706" s="107"/>
      <c r="HQ706" s="107"/>
      <c r="HR706" s="107"/>
      <c r="HS706" s="107"/>
      <c r="HT706" s="107"/>
      <c r="HU706" s="107"/>
      <c r="HV706" s="107"/>
      <c r="HW706" s="107"/>
      <c r="HX706" s="107"/>
      <c r="HY706" s="107"/>
      <c r="HZ706" s="107"/>
      <c r="IA706" s="107"/>
      <c r="IB706" s="107"/>
      <c r="IC706" s="107"/>
      <c r="ID706" s="107"/>
      <c r="IE706" s="107"/>
      <c r="IF706" s="107"/>
      <c r="IG706" s="107"/>
      <c r="IH706" s="107"/>
      <c r="II706" s="107"/>
      <c r="IJ706" s="107"/>
      <c r="IK706" s="107"/>
      <c r="IL706" s="107"/>
      <c r="IM706" s="107"/>
      <c r="IN706" s="107"/>
      <c r="IO706" s="107"/>
      <c r="IP706" s="107"/>
      <c r="IQ706" s="107"/>
      <c r="IR706" s="107"/>
      <c r="IS706" s="107"/>
      <c r="IT706" s="107"/>
    </row>
    <row r="707" spans="1:254" s="96" customFormat="1" ht="45" x14ac:dyDescent="0.25">
      <c r="A707" s="6">
        <v>2</v>
      </c>
      <c r="B707" s="106" t="s">
        <v>3773</v>
      </c>
      <c r="C707" s="14" t="s">
        <v>1757</v>
      </c>
      <c r="D707" s="14" t="s">
        <v>1701</v>
      </c>
      <c r="E707" s="6">
        <v>707</v>
      </c>
      <c r="F707" s="9" t="s">
        <v>1851</v>
      </c>
      <c r="G707" s="14" t="s">
        <v>1852</v>
      </c>
      <c r="H707" s="149">
        <v>51.46</v>
      </c>
      <c r="I707" s="13" t="s">
        <v>37</v>
      </c>
      <c r="J707" s="16"/>
      <c r="K707" s="14" t="s">
        <v>1853</v>
      </c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84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  <c r="AY707" s="107"/>
      <c r="AZ707" s="107"/>
      <c r="BA707" s="107"/>
      <c r="BB707" s="107"/>
      <c r="BC707" s="107"/>
      <c r="BD707" s="107"/>
      <c r="BE707" s="107"/>
      <c r="BF707" s="107"/>
      <c r="BG707" s="107"/>
      <c r="BH707" s="107"/>
      <c r="BI707" s="107"/>
      <c r="BJ707" s="107"/>
      <c r="BK707" s="107"/>
      <c r="BL707" s="107"/>
      <c r="BM707" s="107"/>
      <c r="BN707" s="107"/>
      <c r="BO707" s="107"/>
      <c r="BP707" s="107"/>
      <c r="BQ707" s="107"/>
      <c r="BR707" s="107"/>
      <c r="BS707" s="107"/>
      <c r="BT707" s="107"/>
      <c r="BU707" s="107"/>
      <c r="BV707" s="107"/>
      <c r="BW707" s="107"/>
      <c r="BX707" s="107"/>
      <c r="BY707" s="107"/>
      <c r="BZ707" s="107"/>
      <c r="CA707" s="107"/>
      <c r="CB707" s="107"/>
      <c r="CC707" s="107"/>
      <c r="CD707" s="107"/>
      <c r="CE707" s="107"/>
      <c r="CF707" s="107"/>
      <c r="CG707" s="107"/>
      <c r="CH707" s="107"/>
      <c r="CI707" s="107"/>
      <c r="CJ707" s="107"/>
      <c r="CK707" s="107"/>
      <c r="CL707" s="107"/>
      <c r="CM707" s="107"/>
      <c r="CN707" s="107"/>
      <c r="CO707" s="107"/>
      <c r="CP707" s="107"/>
      <c r="CQ707" s="107"/>
      <c r="CR707" s="107"/>
      <c r="CS707" s="107"/>
      <c r="CT707" s="107"/>
      <c r="CU707" s="107"/>
      <c r="CV707" s="107"/>
      <c r="CW707" s="107"/>
      <c r="CX707" s="107"/>
      <c r="CY707" s="107"/>
      <c r="CZ707" s="107"/>
      <c r="DA707" s="107"/>
      <c r="DB707" s="107"/>
      <c r="DC707" s="107"/>
      <c r="DD707" s="107"/>
      <c r="DE707" s="107"/>
      <c r="DF707" s="107"/>
      <c r="DG707" s="107"/>
      <c r="DH707" s="107"/>
      <c r="DI707" s="107"/>
      <c r="DJ707" s="107"/>
      <c r="DK707" s="107"/>
      <c r="DL707" s="107"/>
      <c r="DM707" s="107"/>
      <c r="DN707" s="107"/>
      <c r="DO707" s="107"/>
      <c r="DP707" s="107"/>
      <c r="DQ707" s="107"/>
      <c r="DR707" s="107"/>
      <c r="DS707" s="107"/>
      <c r="DT707" s="107"/>
      <c r="DU707" s="107"/>
      <c r="DV707" s="107"/>
      <c r="DW707" s="107"/>
      <c r="DX707" s="107"/>
      <c r="DY707" s="107"/>
      <c r="DZ707" s="107"/>
      <c r="EA707" s="107"/>
      <c r="EB707" s="107"/>
      <c r="EC707" s="107"/>
      <c r="ED707" s="107"/>
      <c r="EE707" s="107"/>
      <c r="EF707" s="107"/>
      <c r="EG707" s="107"/>
      <c r="EH707" s="107"/>
      <c r="EI707" s="107"/>
      <c r="EJ707" s="107"/>
      <c r="EK707" s="107"/>
      <c r="EL707" s="107"/>
      <c r="EM707" s="107"/>
      <c r="EN707" s="107"/>
      <c r="EO707" s="107"/>
      <c r="EP707" s="107"/>
      <c r="EQ707" s="107"/>
      <c r="ER707" s="107"/>
      <c r="ES707" s="107"/>
      <c r="ET707" s="107"/>
      <c r="EU707" s="107"/>
      <c r="EV707" s="107"/>
      <c r="EW707" s="107"/>
      <c r="EX707" s="107"/>
      <c r="EY707" s="107"/>
      <c r="EZ707" s="107"/>
      <c r="FA707" s="107"/>
      <c r="FB707" s="107"/>
      <c r="FC707" s="107"/>
      <c r="FD707" s="107"/>
      <c r="FE707" s="107"/>
      <c r="FF707" s="107"/>
      <c r="FG707" s="107"/>
      <c r="FH707" s="107"/>
      <c r="FI707" s="107"/>
      <c r="FJ707" s="107"/>
      <c r="FK707" s="107"/>
      <c r="FL707" s="107"/>
      <c r="FM707" s="107"/>
      <c r="FN707" s="107"/>
      <c r="FO707" s="107"/>
      <c r="FP707" s="107"/>
      <c r="FQ707" s="107"/>
      <c r="FR707" s="107"/>
      <c r="FS707" s="107"/>
      <c r="FT707" s="107"/>
      <c r="FU707" s="107"/>
      <c r="FV707" s="107"/>
      <c r="FW707" s="107"/>
      <c r="FX707" s="107"/>
      <c r="FY707" s="107"/>
      <c r="FZ707" s="107"/>
      <c r="GA707" s="107"/>
      <c r="GB707" s="107"/>
      <c r="GC707" s="107"/>
      <c r="GD707" s="107"/>
      <c r="GE707" s="107"/>
      <c r="GF707" s="107"/>
      <c r="GG707" s="107"/>
      <c r="GH707" s="107"/>
      <c r="GI707" s="107"/>
      <c r="GJ707" s="107"/>
      <c r="GK707" s="107"/>
      <c r="GL707" s="107"/>
      <c r="GM707" s="107"/>
      <c r="GN707" s="107"/>
      <c r="GO707" s="107"/>
      <c r="GP707" s="107"/>
      <c r="GQ707" s="107"/>
      <c r="GR707" s="107"/>
      <c r="GS707" s="107"/>
      <c r="GT707" s="107"/>
      <c r="GU707" s="107"/>
      <c r="GV707" s="107"/>
      <c r="GW707" s="107"/>
      <c r="GX707" s="107"/>
      <c r="GY707" s="107"/>
      <c r="GZ707" s="107"/>
      <c r="HA707" s="107"/>
      <c r="HB707" s="107"/>
      <c r="HC707" s="107"/>
      <c r="HD707" s="107"/>
      <c r="HE707" s="107"/>
      <c r="HF707" s="107"/>
      <c r="HG707" s="107"/>
      <c r="HH707" s="107"/>
      <c r="HI707" s="107"/>
      <c r="HJ707" s="107"/>
      <c r="HK707" s="107"/>
      <c r="HL707" s="107"/>
      <c r="HM707" s="107"/>
      <c r="HN707" s="107"/>
      <c r="HO707" s="107"/>
      <c r="HP707" s="107"/>
      <c r="HQ707" s="107"/>
      <c r="HR707" s="107"/>
      <c r="HS707" s="107"/>
      <c r="HT707" s="107"/>
      <c r="HU707" s="107"/>
      <c r="HV707" s="107"/>
      <c r="HW707" s="107"/>
      <c r="HX707" s="107"/>
      <c r="HY707" s="107"/>
      <c r="HZ707" s="107"/>
      <c r="IA707" s="107"/>
      <c r="IB707" s="107"/>
      <c r="IC707" s="107"/>
      <c r="ID707" s="107"/>
      <c r="IE707" s="107"/>
      <c r="IF707" s="107"/>
      <c r="IG707" s="107"/>
      <c r="IH707" s="107"/>
      <c r="II707" s="107"/>
      <c r="IJ707" s="107"/>
      <c r="IK707" s="107"/>
      <c r="IL707" s="107"/>
      <c r="IM707" s="107"/>
      <c r="IN707" s="107"/>
      <c r="IO707" s="107"/>
      <c r="IP707" s="107"/>
      <c r="IQ707" s="107"/>
      <c r="IR707" s="107"/>
      <c r="IS707" s="107"/>
      <c r="IT707" s="107"/>
    </row>
    <row r="708" spans="1:254" s="96" customFormat="1" ht="45" x14ac:dyDescent="0.25">
      <c r="A708" s="6">
        <v>2</v>
      </c>
      <c r="B708" s="106" t="s">
        <v>3773</v>
      </c>
      <c r="C708" s="14" t="s">
        <v>1757</v>
      </c>
      <c r="D708" s="14" t="s">
        <v>1701</v>
      </c>
      <c r="E708" s="6">
        <v>708</v>
      </c>
      <c r="F708" s="9" t="s">
        <v>1854</v>
      </c>
      <c r="G708" s="14" t="s">
        <v>1855</v>
      </c>
      <c r="H708" s="149">
        <v>62.93</v>
      </c>
      <c r="I708" s="86" t="s">
        <v>37</v>
      </c>
      <c r="J708" s="16"/>
      <c r="K708" s="14" t="s">
        <v>1856</v>
      </c>
      <c r="L708" s="31" t="s">
        <v>1857</v>
      </c>
      <c r="M708" s="16" t="s">
        <v>1858</v>
      </c>
      <c r="N708" s="16"/>
      <c r="O708" s="16" t="s">
        <v>1859</v>
      </c>
      <c r="P708" s="31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82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  <c r="AY708" s="107"/>
      <c r="AZ708" s="107"/>
      <c r="BA708" s="107"/>
      <c r="BB708" s="107"/>
      <c r="BC708" s="107"/>
      <c r="BD708" s="107"/>
      <c r="BE708" s="107"/>
      <c r="BF708" s="107"/>
      <c r="BG708" s="107"/>
      <c r="BH708" s="107"/>
      <c r="BI708" s="107"/>
      <c r="BJ708" s="107"/>
      <c r="BK708" s="107"/>
      <c r="BL708" s="107"/>
      <c r="BM708" s="107"/>
      <c r="BN708" s="107"/>
      <c r="BO708" s="107"/>
      <c r="BP708" s="107"/>
      <c r="BQ708" s="107"/>
      <c r="BR708" s="107"/>
      <c r="BS708" s="107"/>
      <c r="BT708" s="107"/>
      <c r="BU708" s="107"/>
      <c r="BV708" s="107"/>
      <c r="BW708" s="107"/>
      <c r="BX708" s="107"/>
      <c r="BY708" s="107"/>
      <c r="BZ708" s="107"/>
      <c r="CA708" s="107"/>
      <c r="CB708" s="107"/>
      <c r="CC708" s="107"/>
      <c r="CD708" s="107"/>
      <c r="CE708" s="107"/>
      <c r="CF708" s="107"/>
      <c r="CG708" s="107"/>
      <c r="CH708" s="107"/>
      <c r="CI708" s="107"/>
      <c r="CJ708" s="107"/>
      <c r="CK708" s="107"/>
      <c r="CL708" s="107"/>
      <c r="CM708" s="107"/>
      <c r="CN708" s="107"/>
      <c r="CO708" s="107"/>
      <c r="CP708" s="107"/>
      <c r="CQ708" s="107"/>
      <c r="CR708" s="107"/>
      <c r="CS708" s="107"/>
      <c r="CT708" s="107"/>
      <c r="CU708" s="107"/>
      <c r="CV708" s="107"/>
      <c r="CW708" s="107"/>
      <c r="CX708" s="107"/>
      <c r="CY708" s="107"/>
      <c r="CZ708" s="107"/>
      <c r="DA708" s="107"/>
      <c r="DB708" s="107"/>
      <c r="DC708" s="107"/>
      <c r="DD708" s="107"/>
      <c r="DE708" s="107"/>
      <c r="DF708" s="107"/>
      <c r="DG708" s="107"/>
      <c r="DH708" s="107"/>
      <c r="DI708" s="107"/>
      <c r="DJ708" s="107"/>
      <c r="DK708" s="107"/>
      <c r="DL708" s="107"/>
      <c r="DM708" s="107"/>
      <c r="DN708" s="107"/>
      <c r="DO708" s="107"/>
      <c r="DP708" s="107"/>
      <c r="DQ708" s="107"/>
      <c r="DR708" s="107"/>
      <c r="DS708" s="107"/>
      <c r="DT708" s="107"/>
      <c r="DU708" s="107"/>
      <c r="DV708" s="107"/>
      <c r="DW708" s="107"/>
      <c r="DX708" s="107"/>
      <c r="DY708" s="107"/>
      <c r="DZ708" s="107"/>
      <c r="EA708" s="107"/>
      <c r="EB708" s="107"/>
      <c r="EC708" s="107"/>
      <c r="ED708" s="107"/>
      <c r="EE708" s="107"/>
      <c r="EF708" s="107"/>
      <c r="EG708" s="107"/>
      <c r="EH708" s="107"/>
      <c r="EI708" s="107"/>
      <c r="EJ708" s="107"/>
      <c r="EK708" s="107"/>
      <c r="EL708" s="107"/>
      <c r="EM708" s="107"/>
      <c r="EN708" s="107"/>
      <c r="EO708" s="107"/>
      <c r="EP708" s="107"/>
      <c r="EQ708" s="107"/>
      <c r="ER708" s="107"/>
      <c r="ES708" s="107"/>
      <c r="ET708" s="107"/>
      <c r="EU708" s="107"/>
      <c r="EV708" s="107"/>
      <c r="EW708" s="107"/>
      <c r="EX708" s="107"/>
      <c r="EY708" s="107"/>
      <c r="EZ708" s="107"/>
      <c r="FA708" s="107"/>
      <c r="FB708" s="107"/>
      <c r="FC708" s="107"/>
      <c r="FD708" s="107"/>
      <c r="FE708" s="107"/>
      <c r="FF708" s="107"/>
      <c r="FG708" s="107"/>
      <c r="FH708" s="107"/>
      <c r="FI708" s="107"/>
      <c r="FJ708" s="107"/>
      <c r="FK708" s="107"/>
      <c r="FL708" s="107"/>
      <c r="FM708" s="107"/>
      <c r="FN708" s="107"/>
      <c r="FO708" s="107"/>
      <c r="FP708" s="107"/>
      <c r="FQ708" s="107"/>
      <c r="FR708" s="107"/>
      <c r="FS708" s="107"/>
      <c r="FT708" s="107"/>
      <c r="FU708" s="107"/>
      <c r="FV708" s="107"/>
      <c r="FW708" s="107"/>
      <c r="FX708" s="107"/>
      <c r="FY708" s="107"/>
      <c r="FZ708" s="107"/>
      <c r="GA708" s="107"/>
      <c r="GB708" s="107"/>
      <c r="GC708" s="107"/>
      <c r="GD708" s="107"/>
      <c r="GE708" s="107"/>
      <c r="GF708" s="107"/>
      <c r="GG708" s="107"/>
      <c r="GH708" s="107"/>
      <c r="GI708" s="107"/>
      <c r="GJ708" s="107"/>
      <c r="GK708" s="107"/>
      <c r="GL708" s="107"/>
      <c r="GM708" s="107"/>
      <c r="GN708" s="107"/>
      <c r="GO708" s="107"/>
      <c r="GP708" s="107"/>
      <c r="GQ708" s="107"/>
      <c r="GR708" s="107"/>
      <c r="GS708" s="107"/>
      <c r="GT708" s="107"/>
      <c r="GU708" s="107"/>
      <c r="GV708" s="107"/>
      <c r="GW708" s="107"/>
      <c r="GX708" s="107"/>
      <c r="GY708" s="107"/>
      <c r="GZ708" s="107"/>
      <c r="HA708" s="107"/>
      <c r="HB708" s="107"/>
      <c r="HC708" s="107"/>
      <c r="HD708" s="107"/>
      <c r="HE708" s="107"/>
      <c r="HF708" s="107"/>
      <c r="HG708" s="107"/>
      <c r="HH708" s="107"/>
      <c r="HI708" s="107"/>
      <c r="HJ708" s="107"/>
      <c r="HK708" s="107"/>
      <c r="HL708" s="107"/>
      <c r="HM708" s="107"/>
      <c r="HN708" s="107"/>
      <c r="HO708" s="107"/>
      <c r="HP708" s="107"/>
      <c r="HQ708" s="107"/>
      <c r="HR708" s="107"/>
      <c r="HS708" s="107"/>
      <c r="HT708" s="107"/>
      <c r="HU708" s="107"/>
      <c r="HV708" s="107"/>
      <c r="HW708" s="107"/>
      <c r="HX708" s="107"/>
      <c r="HY708" s="107"/>
      <c r="HZ708" s="107"/>
      <c r="IA708" s="107"/>
      <c r="IB708" s="107"/>
      <c r="IC708" s="107"/>
      <c r="ID708" s="107"/>
      <c r="IE708" s="107"/>
      <c r="IF708" s="107"/>
      <c r="IG708" s="107"/>
      <c r="IH708" s="107"/>
      <c r="II708" s="107"/>
      <c r="IJ708" s="107"/>
      <c r="IK708" s="107"/>
      <c r="IL708" s="107"/>
      <c r="IM708" s="107"/>
      <c r="IN708" s="107"/>
      <c r="IO708" s="107"/>
      <c r="IP708" s="107"/>
      <c r="IQ708" s="107"/>
      <c r="IR708" s="107"/>
      <c r="IS708" s="107"/>
      <c r="IT708" s="107"/>
    </row>
    <row r="709" spans="1:254" s="96" customFormat="1" ht="45" x14ac:dyDescent="0.25">
      <c r="A709" s="6">
        <v>2</v>
      </c>
      <c r="B709" s="106" t="s">
        <v>3773</v>
      </c>
      <c r="C709" s="14" t="s">
        <v>1860</v>
      </c>
      <c r="D709" s="14" t="s">
        <v>1701</v>
      </c>
      <c r="E709" s="6">
        <v>709</v>
      </c>
      <c r="F709" s="12" t="s">
        <v>1861</v>
      </c>
      <c r="G709" s="14" t="s">
        <v>1862</v>
      </c>
      <c r="H709" s="149">
        <v>6495.21</v>
      </c>
      <c r="I709" s="13" t="s">
        <v>37</v>
      </c>
      <c r="J709" s="16"/>
      <c r="K709" s="14" t="s">
        <v>1863</v>
      </c>
      <c r="L709" s="16"/>
      <c r="M709" s="16" t="s">
        <v>1864</v>
      </c>
      <c r="N709" s="16"/>
      <c r="O709" s="16" t="s">
        <v>1865</v>
      </c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84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  <c r="AY709" s="107"/>
      <c r="AZ709" s="107"/>
      <c r="BA709" s="107"/>
      <c r="BB709" s="107"/>
      <c r="BC709" s="107"/>
      <c r="BD709" s="107"/>
      <c r="BE709" s="107"/>
      <c r="BF709" s="107"/>
      <c r="BG709" s="107"/>
      <c r="BH709" s="107"/>
      <c r="BI709" s="107"/>
      <c r="BJ709" s="107"/>
      <c r="BK709" s="107"/>
      <c r="BL709" s="107"/>
      <c r="BM709" s="107"/>
      <c r="BN709" s="107"/>
      <c r="BO709" s="107"/>
      <c r="BP709" s="107"/>
      <c r="BQ709" s="107"/>
      <c r="BR709" s="107"/>
      <c r="BS709" s="107"/>
      <c r="BT709" s="107"/>
      <c r="BU709" s="107"/>
      <c r="BV709" s="107"/>
      <c r="BW709" s="107"/>
      <c r="BX709" s="107"/>
      <c r="BY709" s="107"/>
      <c r="BZ709" s="107"/>
      <c r="CA709" s="107"/>
      <c r="CB709" s="107"/>
      <c r="CC709" s="107"/>
      <c r="CD709" s="107"/>
      <c r="CE709" s="107"/>
      <c r="CF709" s="107"/>
      <c r="CG709" s="107"/>
      <c r="CH709" s="107"/>
      <c r="CI709" s="107"/>
      <c r="CJ709" s="107"/>
      <c r="CK709" s="107"/>
      <c r="CL709" s="107"/>
      <c r="CM709" s="107"/>
      <c r="CN709" s="107"/>
      <c r="CO709" s="107"/>
      <c r="CP709" s="107"/>
      <c r="CQ709" s="107"/>
      <c r="CR709" s="107"/>
      <c r="CS709" s="107"/>
      <c r="CT709" s="107"/>
      <c r="CU709" s="107"/>
      <c r="CV709" s="107"/>
      <c r="CW709" s="107"/>
      <c r="CX709" s="107"/>
      <c r="CY709" s="107"/>
      <c r="CZ709" s="107"/>
      <c r="DA709" s="107"/>
      <c r="DB709" s="107"/>
      <c r="DC709" s="107"/>
      <c r="DD709" s="107"/>
      <c r="DE709" s="107"/>
      <c r="DF709" s="107"/>
      <c r="DG709" s="107"/>
      <c r="DH709" s="107"/>
      <c r="DI709" s="107"/>
      <c r="DJ709" s="107"/>
      <c r="DK709" s="107"/>
      <c r="DL709" s="107"/>
      <c r="DM709" s="107"/>
      <c r="DN709" s="107"/>
      <c r="DO709" s="107"/>
      <c r="DP709" s="107"/>
      <c r="DQ709" s="107"/>
      <c r="DR709" s="107"/>
      <c r="DS709" s="107"/>
      <c r="DT709" s="107"/>
      <c r="DU709" s="107"/>
      <c r="DV709" s="107"/>
      <c r="DW709" s="107"/>
      <c r="DX709" s="107"/>
      <c r="DY709" s="107"/>
      <c r="DZ709" s="107"/>
      <c r="EA709" s="107"/>
      <c r="EB709" s="107"/>
      <c r="EC709" s="107"/>
      <c r="ED709" s="107"/>
      <c r="EE709" s="107"/>
      <c r="EF709" s="107"/>
      <c r="EG709" s="107"/>
      <c r="EH709" s="107"/>
      <c r="EI709" s="107"/>
      <c r="EJ709" s="107"/>
      <c r="EK709" s="107"/>
      <c r="EL709" s="107"/>
      <c r="EM709" s="107"/>
      <c r="EN709" s="107"/>
      <c r="EO709" s="107"/>
      <c r="EP709" s="107"/>
      <c r="EQ709" s="107"/>
      <c r="ER709" s="107"/>
      <c r="ES709" s="107"/>
      <c r="ET709" s="107"/>
      <c r="EU709" s="107"/>
      <c r="EV709" s="107"/>
      <c r="EW709" s="107"/>
      <c r="EX709" s="107"/>
      <c r="EY709" s="107"/>
      <c r="EZ709" s="107"/>
      <c r="FA709" s="107"/>
      <c r="FB709" s="107"/>
      <c r="FC709" s="107"/>
      <c r="FD709" s="107"/>
      <c r="FE709" s="107"/>
      <c r="FF709" s="107"/>
      <c r="FG709" s="107"/>
      <c r="FH709" s="107"/>
      <c r="FI709" s="107"/>
      <c r="FJ709" s="107"/>
      <c r="FK709" s="107"/>
      <c r="FL709" s="107"/>
      <c r="FM709" s="107"/>
      <c r="FN709" s="107"/>
      <c r="FO709" s="107"/>
      <c r="FP709" s="107"/>
      <c r="FQ709" s="107"/>
      <c r="FR709" s="107"/>
      <c r="FS709" s="107"/>
      <c r="FT709" s="107"/>
      <c r="FU709" s="107"/>
      <c r="FV709" s="107"/>
      <c r="FW709" s="107"/>
      <c r="FX709" s="107"/>
      <c r="FY709" s="107"/>
      <c r="FZ709" s="107"/>
      <c r="GA709" s="107"/>
      <c r="GB709" s="107"/>
      <c r="GC709" s="107"/>
      <c r="GD709" s="107"/>
      <c r="GE709" s="107"/>
      <c r="GF709" s="107"/>
      <c r="GG709" s="107"/>
      <c r="GH709" s="107"/>
      <c r="GI709" s="107"/>
      <c r="GJ709" s="107"/>
      <c r="GK709" s="107"/>
      <c r="GL709" s="107"/>
      <c r="GM709" s="107"/>
      <c r="GN709" s="107"/>
      <c r="GO709" s="107"/>
      <c r="GP709" s="107"/>
      <c r="GQ709" s="107"/>
      <c r="GR709" s="107"/>
      <c r="GS709" s="107"/>
      <c r="GT709" s="107"/>
      <c r="GU709" s="107"/>
      <c r="GV709" s="107"/>
      <c r="GW709" s="107"/>
      <c r="GX709" s="107"/>
      <c r="GY709" s="107"/>
      <c r="GZ709" s="107"/>
      <c r="HA709" s="107"/>
      <c r="HB709" s="107"/>
      <c r="HC709" s="107"/>
      <c r="HD709" s="107"/>
      <c r="HE709" s="107"/>
      <c r="HF709" s="107"/>
      <c r="HG709" s="107"/>
      <c r="HH709" s="107"/>
      <c r="HI709" s="107"/>
      <c r="HJ709" s="107"/>
      <c r="HK709" s="107"/>
      <c r="HL709" s="107"/>
      <c r="HM709" s="107"/>
      <c r="HN709" s="107"/>
      <c r="HO709" s="107"/>
      <c r="HP709" s="107"/>
      <c r="HQ709" s="107"/>
      <c r="HR709" s="107"/>
      <c r="HS709" s="107"/>
      <c r="HT709" s="107"/>
      <c r="HU709" s="107"/>
      <c r="HV709" s="107"/>
      <c r="HW709" s="107"/>
      <c r="HX709" s="107"/>
      <c r="HY709" s="107"/>
      <c r="HZ709" s="107"/>
      <c r="IA709" s="107"/>
      <c r="IB709" s="107"/>
      <c r="IC709" s="107"/>
      <c r="ID709" s="107"/>
      <c r="IE709" s="107"/>
      <c r="IF709" s="107"/>
      <c r="IG709" s="107"/>
      <c r="IH709" s="107"/>
      <c r="II709" s="107"/>
      <c r="IJ709" s="107"/>
      <c r="IK709" s="107"/>
      <c r="IL709" s="107"/>
      <c r="IM709" s="107"/>
      <c r="IN709" s="107"/>
      <c r="IO709" s="107"/>
      <c r="IP709" s="107"/>
      <c r="IQ709" s="107"/>
      <c r="IR709" s="107"/>
      <c r="IS709" s="107"/>
      <c r="IT709" s="107"/>
    </row>
    <row r="710" spans="1:254" s="96" customFormat="1" ht="45" x14ac:dyDescent="0.25">
      <c r="A710" s="6">
        <v>2</v>
      </c>
      <c r="B710" s="106" t="s">
        <v>3773</v>
      </c>
      <c r="C710" s="15" t="s">
        <v>1866</v>
      </c>
      <c r="D710" s="14" t="s">
        <v>1701</v>
      </c>
      <c r="E710" s="6">
        <v>710</v>
      </c>
      <c r="F710" s="12" t="s">
        <v>1867</v>
      </c>
      <c r="G710" s="14" t="s">
        <v>1868</v>
      </c>
      <c r="H710" s="149">
        <v>149.5</v>
      </c>
      <c r="I710" s="86" t="s">
        <v>37</v>
      </c>
      <c r="J710" s="16"/>
      <c r="K710" s="14" t="s">
        <v>1869</v>
      </c>
      <c r="L710" s="59"/>
      <c r="M710" s="16" t="s">
        <v>1870</v>
      </c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82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  <c r="AY710" s="107"/>
      <c r="AZ710" s="107"/>
      <c r="BA710" s="107"/>
      <c r="BB710" s="107"/>
      <c r="BC710" s="107"/>
      <c r="BD710" s="107"/>
      <c r="BE710" s="107"/>
      <c r="BF710" s="107"/>
      <c r="BG710" s="107"/>
      <c r="BH710" s="107"/>
      <c r="BI710" s="107"/>
      <c r="BJ710" s="107"/>
      <c r="BK710" s="107"/>
      <c r="BL710" s="107"/>
      <c r="BM710" s="107"/>
      <c r="BN710" s="107"/>
      <c r="BO710" s="107"/>
      <c r="BP710" s="107"/>
      <c r="BQ710" s="107"/>
      <c r="BR710" s="107"/>
      <c r="BS710" s="107"/>
      <c r="BT710" s="107"/>
      <c r="BU710" s="107"/>
      <c r="BV710" s="107"/>
      <c r="BW710" s="107"/>
      <c r="BX710" s="107"/>
      <c r="BY710" s="107"/>
      <c r="BZ710" s="107"/>
      <c r="CA710" s="107"/>
      <c r="CB710" s="107"/>
      <c r="CC710" s="107"/>
      <c r="CD710" s="107"/>
      <c r="CE710" s="107"/>
      <c r="CF710" s="107"/>
      <c r="CG710" s="107"/>
      <c r="CH710" s="107"/>
      <c r="CI710" s="107"/>
      <c r="CJ710" s="107"/>
      <c r="CK710" s="107"/>
      <c r="CL710" s="107"/>
      <c r="CM710" s="107"/>
      <c r="CN710" s="107"/>
      <c r="CO710" s="107"/>
      <c r="CP710" s="107"/>
      <c r="CQ710" s="107"/>
      <c r="CR710" s="107"/>
      <c r="CS710" s="107"/>
      <c r="CT710" s="107"/>
      <c r="CU710" s="107"/>
      <c r="CV710" s="107"/>
      <c r="CW710" s="107"/>
      <c r="CX710" s="107"/>
      <c r="CY710" s="107"/>
      <c r="CZ710" s="107"/>
      <c r="DA710" s="107"/>
      <c r="DB710" s="107"/>
      <c r="DC710" s="107"/>
      <c r="DD710" s="107"/>
      <c r="DE710" s="107"/>
      <c r="DF710" s="107"/>
      <c r="DG710" s="107"/>
      <c r="DH710" s="107"/>
      <c r="DI710" s="107"/>
      <c r="DJ710" s="107"/>
      <c r="DK710" s="107"/>
      <c r="DL710" s="107"/>
      <c r="DM710" s="107"/>
      <c r="DN710" s="107"/>
      <c r="DO710" s="107"/>
      <c r="DP710" s="107"/>
      <c r="DQ710" s="107"/>
      <c r="DR710" s="107"/>
      <c r="DS710" s="107"/>
      <c r="DT710" s="107"/>
      <c r="DU710" s="107"/>
      <c r="DV710" s="107"/>
      <c r="DW710" s="107"/>
      <c r="DX710" s="107"/>
      <c r="DY710" s="107"/>
      <c r="DZ710" s="107"/>
      <c r="EA710" s="107"/>
      <c r="EB710" s="107"/>
      <c r="EC710" s="107"/>
      <c r="ED710" s="107"/>
      <c r="EE710" s="107"/>
      <c r="EF710" s="107"/>
      <c r="EG710" s="107"/>
      <c r="EH710" s="107"/>
      <c r="EI710" s="107"/>
      <c r="EJ710" s="107"/>
      <c r="EK710" s="107"/>
      <c r="EL710" s="107"/>
      <c r="EM710" s="107"/>
      <c r="EN710" s="107"/>
      <c r="EO710" s="107"/>
      <c r="EP710" s="107"/>
      <c r="EQ710" s="107"/>
      <c r="ER710" s="107"/>
      <c r="ES710" s="107"/>
      <c r="ET710" s="107"/>
      <c r="EU710" s="107"/>
      <c r="EV710" s="107"/>
      <c r="EW710" s="107"/>
      <c r="EX710" s="107"/>
      <c r="EY710" s="107"/>
      <c r="EZ710" s="107"/>
      <c r="FA710" s="107"/>
      <c r="FB710" s="107"/>
      <c r="FC710" s="107"/>
      <c r="FD710" s="107"/>
      <c r="FE710" s="107"/>
      <c r="FF710" s="107"/>
      <c r="FG710" s="107"/>
      <c r="FH710" s="107"/>
      <c r="FI710" s="107"/>
      <c r="FJ710" s="107"/>
      <c r="FK710" s="107"/>
      <c r="FL710" s="107"/>
      <c r="FM710" s="107"/>
      <c r="FN710" s="107"/>
      <c r="FO710" s="107"/>
      <c r="FP710" s="107"/>
      <c r="FQ710" s="107"/>
      <c r="FR710" s="107"/>
      <c r="FS710" s="107"/>
      <c r="FT710" s="107"/>
      <c r="FU710" s="107"/>
      <c r="FV710" s="107"/>
      <c r="FW710" s="107"/>
      <c r="FX710" s="107"/>
      <c r="FY710" s="107"/>
      <c r="FZ710" s="107"/>
      <c r="GA710" s="107"/>
      <c r="GB710" s="107"/>
      <c r="GC710" s="107"/>
      <c r="GD710" s="107"/>
      <c r="GE710" s="107"/>
      <c r="GF710" s="107"/>
      <c r="GG710" s="107"/>
      <c r="GH710" s="107"/>
      <c r="GI710" s="107"/>
      <c r="GJ710" s="107"/>
      <c r="GK710" s="107"/>
      <c r="GL710" s="107"/>
      <c r="GM710" s="107"/>
      <c r="GN710" s="107"/>
      <c r="GO710" s="107"/>
      <c r="GP710" s="107"/>
      <c r="GQ710" s="107"/>
      <c r="GR710" s="107"/>
      <c r="GS710" s="107"/>
      <c r="GT710" s="107"/>
      <c r="GU710" s="107"/>
      <c r="GV710" s="107"/>
      <c r="GW710" s="107"/>
      <c r="GX710" s="107"/>
      <c r="GY710" s="107"/>
      <c r="GZ710" s="107"/>
      <c r="HA710" s="107"/>
      <c r="HB710" s="107"/>
      <c r="HC710" s="107"/>
      <c r="HD710" s="107"/>
      <c r="HE710" s="107"/>
      <c r="HF710" s="107"/>
      <c r="HG710" s="107"/>
      <c r="HH710" s="107"/>
      <c r="HI710" s="107"/>
      <c r="HJ710" s="107"/>
      <c r="HK710" s="107"/>
      <c r="HL710" s="107"/>
      <c r="HM710" s="107"/>
      <c r="HN710" s="107"/>
      <c r="HO710" s="107"/>
      <c r="HP710" s="107"/>
      <c r="HQ710" s="107"/>
      <c r="HR710" s="107"/>
      <c r="HS710" s="107"/>
      <c r="HT710" s="107"/>
      <c r="HU710" s="107"/>
      <c r="HV710" s="107"/>
      <c r="HW710" s="107"/>
      <c r="HX710" s="107"/>
      <c r="HY710" s="107"/>
      <c r="HZ710" s="107"/>
      <c r="IA710" s="107"/>
      <c r="IB710" s="107"/>
      <c r="IC710" s="107"/>
      <c r="ID710" s="107"/>
      <c r="IE710" s="107"/>
      <c r="IF710" s="107"/>
      <c r="IG710" s="107"/>
      <c r="IH710" s="107"/>
      <c r="II710" s="107"/>
      <c r="IJ710" s="107"/>
      <c r="IK710" s="107"/>
      <c r="IL710" s="107"/>
      <c r="IM710" s="107"/>
      <c r="IN710" s="107"/>
      <c r="IO710" s="107"/>
      <c r="IP710" s="107"/>
      <c r="IQ710" s="107"/>
      <c r="IR710" s="107"/>
      <c r="IS710" s="107"/>
      <c r="IT710" s="107"/>
    </row>
    <row r="711" spans="1:254" s="96" customFormat="1" ht="45" x14ac:dyDescent="0.25">
      <c r="A711" s="6">
        <v>2</v>
      </c>
      <c r="B711" s="106" t="s">
        <v>3773</v>
      </c>
      <c r="C711" s="15" t="s">
        <v>1871</v>
      </c>
      <c r="D711" s="14" t="s">
        <v>1701</v>
      </c>
      <c r="E711" s="6">
        <v>711</v>
      </c>
      <c r="F711" s="12" t="s">
        <v>1872</v>
      </c>
      <c r="G711" s="14" t="s">
        <v>1873</v>
      </c>
      <c r="H711" s="149">
        <v>240.39</v>
      </c>
      <c r="I711" s="13" t="s">
        <v>37</v>
      </c>
      <c r="J711" s="16"/>
      <c r="K711" s="14" t="s">
        <v>1874</v>
      </c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84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  <c r="AY711" s="107"/>
      <c r="AZ711" s="107"/>
      <c r="BA711" s="107"/>
      <c r="BB711" s="107"/>
      <c r="BC711" s="107"/>
      <c r="BD711" s="107"/>
      <c r="BE711" s="107"/>
      <c r="BF711" s="107"/>
      <c r="BG711" s="107"/>
      <c r="BH711" s="107"/>
      <c r="BI711" s="107"/>
      <c r="BJ711" s="107"/>
      <c r="BK711" s="107"/>
      <c r="BL711" s="107"/>
      <c r="BM711" s="107"/>
      <c r="BN711" s="107"/>
      <c r="BO711" s="107"/>
      <c r="BP711" s="107"/>
      <c r="BQ711" s="107"/>
      <c r="BR711" s="107"/>
      <c r="BS711" s="107"/>
      <c r="BT711" s="107"/>
      <c r="BU711" s="107"/>
      <c r="BV711" s="107"/>
      <c r="BW711" s="107"/>
      <c r="BX711" s="107"/>
      <c r="BY711" s="107"/>
      <c r="BZ711" s="107"/>
      <c r="CA711" s="107"/>
      <c r="CB711" s="107"/>
      <c r="CC711" s="107"/>
      <c r="CD711" s="107"/>
      <c r="CE711" s="107"/>
      <c r="CF711" s="107"/>
      <c r="CG711" s="107"/>
      <c r="CH711" s="107"/>
      <c r="CI711" s="107"/>
      <c r="CJ711" s="107"/>
      <c r="CK711" s="107"/>
      <c r="CL711" s="107"/>
      <c r="CM711" s="107"/>
      <c r="CN711" s="107"/>
      <c r="CO711" s="107"/>
      <c r="CP711" s="107"/>
      <c r="CQ711" s="107"/>
      <c r="CR711" s="107"/>
      <c r="CS711" s="107"/>
      <c r="CT711" s="107"/>
      <c r="CU711" s="107"/>
      <c r="CV711" s="107"/>
      <c r="CW711" s="107"/>
      <c r="CX711" s="107"/>
      <c r="CY711" s="107"/>
      <c r="CZ711" s="107"/>
      <c r="DA711" s="107"/>
      <c r="DB711" s="107"/>
      <c r="DC711" s="107"/>
      <c r="DD711" s="107"/>
      <c r="DE711" s="107"/>
      <c r="DF711" s="107"/>
      <c r="DG711" s="107"/>
      <c r="DH711" s="107"/>
      <c r="DI711" s="107"/>
      <c r="DJ711" s="107"/>
      <c r="DK711" s="107"/>
      <c r="DL711" s="107"/>
      <c r="DM711" s="107"/>
      <c r="DN711" s="107"/>
      <c r="DO711" s="107"/>
      <c r="DP711" s="107"/>
      <c r="DQ711" s="107"/>
      <c r="DR711" s="107"/>
      <c r="DS711" s="107"/>
      <c r="DT711" s="107"/>
      <c r="DU711" s="107"/>
      <c r="DV711" s="107"/>
      <c r="DW711" s="107"/>
      <c r="DX711" s="107"/>
      <c r="DY711" s="107"/>
      <c r="DZ711" s="107"/>
      <c r="EA711" s="107"/>
      <c r="EB711" s="107"/>
      <c r="EC711" s="107"/>
      <c r="ED711" s="107"/>
      <c r="EE711" s="107"/>
      <c r="EF711" s="107"/>
      <c r="EG711" s="107"/>
      <c r="EH711" s="107"/>
      <c r="EI711" s="107"/>
      <c r="EJ711" s="107"/>
      <c r="EK711" s="107"/>
      <c r="EL711" s="107"/>
      <c r="EM711" s="107"/>
      <c r="EN711" s="107"/>
      <c r="EO711" s="107"/>
      <c r="EP711" s="107"/>
      <c r="EQ711" s="107"/>
      <c r="ER711" s="107"/>
      <c r="ES711" s="107"/>
      <c r="ET711" s="107"/>
      <c r="EU711" s="107"/>
      <c r="EV711" s="107"/>
      <c r="EW711" s="107"/>
      <c r="EX711" s="107"/>
      <c r="EY711" s="107"/>
      <c r="EZ711" s="107"/>
      <c r="FA711" s="107"/>
      <c r="FB711" s="107"/>
      <c r="FC711" s="107"/>
      <c r="FD711" s="107"/>
      <c r="FE711" s="107"/>
      <c r="FF711" s="107"/>
      <c r="FG711" s="107"/>
      <c r="FH711" s="107"/>
      <c r="FI711" s="107"/>
      <c r="FJ711" s="107"/>
      <c r="FK711" s="107"/>
      <c r="FL711" s="107"/>
      <c r="FM711" s="107"/>
      <c r="FN711" s="107"/>
      <c r="FO711" s="107"/>
      <c r="FP711" s="107"/>
      <c r="FQ711" s="107"/>
      <c r="FR711" s="107"/>
      <c r="FS711" s="107"/>
      <c r="FT711" s="107"/>
      <c r="FU711" s="107"/>
      <c r="FV711" s="107"/>
      <c r="FW711" s="107"/>
      <c r="FX711" s="107"/>
      <c r="FY711" s="107"/>
      <c r="FZ711" s="107"/>
      <c r="GA711" s="107"/>
      <c r="GB711" s="107"/>
      <c r="GC711" s="107"/>
      <c r="GD711" s="107"/>
      <c r="GE711" s="107"/>
      <c r="GF711" s="107"/>
      <c r="GG711" s="107"/>
      <c r="GH711" s="107"/>
      <c r="GI711" s="107"/>
      <c r="GJ711" s="107"/>
      <c r="GK711" s="107"/>
      <c r="GL711" s="107"/>
      <c r="GM711" s="107"/>
      <c r="GN711" s="107"/>
      <c r="GO711" s="107"/>
      <c r="GP711" s="107"/>
      <c r="GQ711" s="107"/>
      <c r="GR711" s="107"/>
      <c r="GS711" s="107"/>
      <c r="GT711" s="107"/>
      <c r="GU711" s="107"/>
      <c r="GV711" s="107"/>
      <c r="GW711" s="107"/>
      <c r="GX711" s="107"/>
      <c r="GY711" s="107"/>
      <c r="GZ711" s="107"/>
      <c r="HA711" s="107"/>
      <c r="HB711" s="107"/>
      <c r="HC711" s="107"/>
      <c r="HD711" s="107"/>
      <c r="HE711" s="107"/>
      <c r="HF711" s="107"/>
      <c r="HG711" s="107"/>
      <c r="HH711" s="107"/>
      <c r="HI711" s="107"/>
      <c r="HJ711" s="107"/>
      <c r="HK711" s="107"/>
      <c r="HL711" s="107"/>
      <c r="HM711" s="107"/>
      <c r="HN711" s="107"/>
      <c r="HO711" s="107"/>
      <c r="HP711" s="107"/>
      <c r="HQ711" s="107"/>
      <c r="HR711" s="107"/>
      <c r="HS711" s="107"/>
      <c r="HT711" s="107"/>
      <c r="HU711" s="107"/>
      <c r="HV711" s="107"/>
      <c r="HW711" s="107"/>
      <c r="HX711" s="107"/>
      <c r="HY711" s="107"/>
      <c r="HZ711" s="107"/>
      <c r="IA711" s="107"/>
      <c r="IB711" s="107"/>
      <c r="IC711" s="107"/>
      <c r="ID711" s="107"/>
      <c r="IE711" s="107"/>
      <c r="IF711" s="107"/>
      <c r="IG711" s="107"/>
      <c r="IH711" s="107"/>
      <c r="II711" s="107"/>
      <c r="IJ711" s="107"/>
      <c r="IK711" s="107"/>
      <c r="IL711" s="107"/>
      <c r="IM711" s="107"/>
      <c r="IN711" s="107"/>
      <c r="IO711" s="107"/>
      <c r="IP711" s="107"/>
      <c r="IQ711" s="107"/>
      <c r="IR711" s="107"/>
      <c r="IS711" s="107"/>
      <c r="IT711" s="107"/>
    </row>
    <row r="712" spans="1:254" s="96" customFormat="1" ht="60" x14ac:dyDescent="0.25">
      <c r="A712" s="6">
        <v>2</v>
      </c>
      <c r="B712" s="106" t="s">
        <v>3773</v>
      </c>
      <c r="C712" s="15" t="s">
        <v>1805</v>
      </c>
      <c r="D712" s="14" t="s">
        <v>1701</v>
      </c>
      <c r="E712" s="6">
        <v>712</v>
      </c>
      <c r="F712" s="12" t="s">
        <v>1875</v>
      </c>
      <c r="G712" s="14" t="s">
        <v>1876</v>
      </c>
      <c r="H712" s="149">
        <v>80</v>
      </c>
      <c r="I712" s="86" t="s">
        <v>37</v>
      </c>
      <c r="J712" s="16"/>
      <c r="K712" s="14" t="s">
        <v>1877</v>
      </c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82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  <c r="AY712" s="107"/>
      <c r="AZ712" s="107"/>
      <c r="BA712" s="107"/>
      <c r="BB712" s="107"/>
      <c r="BC712" s="107"/>
      <c r="BD712" s="107"/>
      <c r="BE712" s="107"/>
      <c r="BF712" s="107"/>
      <c r="BG712" s="107"/>
      <c r="BH712" s="107"/>
      <c r="BI712" s="107"/>
      <c r="BJ712" s="107"/>
      <c r="BK712" s="107"/>
      <c r="BL712" s="107"/>
      <c r="BM712" s="107"/>
      <c r="BN712" s="107"/>
      <c r="BO712" s="107"/>
      <c r="BP712" s="107"/>
      <c r="BQ712" s="107"/>
      <c r="BR712" s="107"/>
      <c r="BS712" s="107"/>
      <c r="BT712" s="107"/>
      <c r="BU712" s="107"/>
      <c r="BV712" s="107"/>
      <c r="BW712" s="107"/>
      <c r="BX712" s="107"/>
      <c r="BY712" s="107"/>
      <c r="BZ712" s="107"/>
      <c r="CA712" s="107"/>
      <c r="CB712" s="107"/>
      <c r="CC712" s="107"/>
      <c r="CD712" s="107"/>
      <c r="CE712" s="107"/>
      <c r="CF712" s="107"/>
      <c r="CG712" s="107"/>
      <c r="CH712" s="107"/>
      <c r="CI712" s="107"/>
      <c r="CJ712" s="107"/>
      <c r="CK712" s="107"/>
      <c r="CL712" s="107"/>
      <c r="CM712" s="107"/>
      <c r="CN712" s="107"/>
      <c r="CO712" s="107"/>
      <c r="CP712" s="107"/>
      <c r="CQ712" s="107"/>
      <c r="CR712" s="107"/>
      <c r="CS712" s="107"/>
      <c r="CT712" s="107"/>
      <c r="CU712" s="107"/>
      <c r="CV712" s="107"/>
      <c r="CW712" s="107"/>
      <c r="CX712" s="107"/>
      <c r="CY712" s="107"/>
      <c r="CZ712" s="107"/>
      <c r="DA712" s="107"/>
      <c r="DB712" s="107"/>
      <c r="DC712" s="107"/>
      <c r="DD712" s="107"/>
      <c r="DE712" s="107"/>
      <c r="DF712" s="107"/>
      <c r="DG712" s="107"/>
      <c r="DH712" s="107"/>
      <c r="DI712" s="107"/>
      <c r="DJ712" s="107"/>
      <c r="DK712" s="107"/>
      <c r="DL712" s="107"/>
      <c r="DM712" s="107"/>
      <c r="DN712" s="107"/>
      <c r="DO712" s="107"/>
      <c r="DP712" s="107"/>
      <c r="DQ712" s="107"/>
      <c r="DR712" s="107"/>
      <c r="DS712" s="107"/>
      <c r="DT712" s="107"/>
      <c r="DU712" s="107"/>
      <c r="DV712" s="107"/>
      <c r="DW712" s="107"/>
      <c r="DX712" s="107"/>
      <c r="DY712" s="107"/>
      <c r="DZ712" s="107"/>
      <c r="EA712" s="107"/>
      <c r="EB712" s="107"/>
      <c r="EC712" s="107"/>
      <c r="ED712" s="107"/>
      <c r="EE712" s="107"/>
      <c r="EF712" s="107"/>
      <c r="EG712" s="107"/>
      <c r="EH712" s="107"/>
      <c r="EI712" s="107"/>
      <c r="EJ712" s="107"/>
      <c r="EK712" s="107"/>
      <c r="EL712" s="107"/>
      <c r="EM712" s="107"/>
      <c r="EN712" s="107"/>
      <c r="EO712" s="107"/>
      <c r="EP712" s="107"/>
      <c r="EQ712" s="107"/>
      <c r="ER712" s="107"/>
      <c r="ES712" s="107"/>
      <c r="ET712" s="107"/>
      <c r="EU712" s="107"/>
      <c r="EV712" s="107"/>
      <c r="EW712" s="107"/>
      <c r="EX712" s="107"/>
      <c r="EY712" s="107"/>
      <c r="EZ712" s="107"/>
      <c r="FA712" s="107"/>
      <c r="FB712" s="107"/>
      <c r="FC712" s="107"/>
      <c r="FD712" s="107"/>
      <c r="FE712" s="107"/>
      <c r="FF712" s="107"/>
      <c r="FG712" s="107"/>
      <c r="FH712" s="107"/>
      <c r="FI712" s="107"/>
      <c r="FJ712" s="107"/>
      <c r="FK712" s="107"/>
      <c r="FL712" s="107"/>
      <c r="FM712" s="107"/>
      <c r="FN712" s="107"/>
      <c r="FO712" s="107"/>
      <c r="FP712" s="107"/>
      <c r="FQ712" s="107"/>
      <c r="FR712" s="107"/>
      <c r="FS712" s="107"/>
      <c r="FT712" s="107"/>
      <c r="FU712" s="107"/>
      <c r="FV712" s="107"/>
      <c r="FW712" s="107"/>
      <c r="FX712" s="107"/>
      <c r="FY712" s="107"/>
      <c r="FZ712" s="107"/>
      <c r="GA712" s="107"/>
      <c r="GB712" s="107"/>
      <c r="GC712" s="107"/>
      <c r="GD712" s="107"/>
      <c r="GE712" s="107"/>
      <c r="GF712" s="107"/>
      <c r="GG712" s="107"/>
      <c r="GH712" s="107"/>
      <c r="GI712" s="107"/>
      <c r="GJ712" s="107"/>
      <c r="GK712" s="107"/>
      <c r="GL712" s="107"/>
      <c r="GM712" s="107"/>
      <c r="GN712" s="107"/>
      <c r="GO712" s="107"/>
      <c r="GP712" s="107"/>
      <c r="GQ712" s="107"/>
      <c r="GR712" s="107"/>
      <c r="GS712" s="107"/>
      <c r="GT712" s="107"/>
      <c r="GU712" s="107"/>
      <c r="GV712" s="107"/>
      <c r="GW712" s="107"/>
      <c r="GX712" s="107"/>
      <c r="GY712" s="107"/>
      <c r="GZ712" s="107"/>
      <c r="HA712" s="107"/>
      <c r="HB712" s="107"/>
      <c r="HC712" s="107"/>
      <c r="HD712" s="107"/>
      <c r="HE712" s="107"/>
      <c r="HF712" s="107"/>
      <c r="HG712" s="107"/>
      <c r="HH712" s="107"/>
      <c r="HI712" s="107"/>
      <c r="HJ712" s="107"/>
      <c r="HK712" s="107"/>
      <c r="HL712" s="107"/>
      <c r="HM712" s="107"/>
      <c r="HN712" s="107"/>
      <c r="HO712" s="107"/>
      <c r="HP712" s="107"/>
      <c r="HQ712" s="107"/>
      <c r="HR712" s="107"/>
      <c r="HS712" s="107"/>
      <c r="HT712" s="107"/>
      <c r="HU712" s="107"/>
      <c r="HV712" s="107"/>
      <c r="HW712" s="107"/>
      <c r="HX712" s="107"/>
      <c r="HY712" s="107"/>
      <c r="HZ712" s="107"/>
      <c r="IA712" s="107"/>
      <c r="IB712" s="107"/>
      <c r="IC712" s="107"/>
      <c r="ID712" s="107"/>
      <c r="IE712" s="107"/>
      <c r="IF712" s="107"/>
      <c r="IG712" s="107"/>
      <c r="IH712" s="107"/>
      <c r="II712" s="107"/>
      <c r="IJ712" s="107"/>
      <c r="IK712" s="107"/>
      <c r="IL712" s="107"/>
      <c r="IM712" s="107"/>
      <c r="IN712" s="107"/>
      <c r="IO712" s="107"/>
      <c r="IP712" s="107"/>
      <c r="IQ712" s="107"/>
      <c r="IR712" s="107"/>
      <c r="IS712" s="107"/>
      <c r="IT712" s="107"/>
    </row>
    <row r="713" spans="1:254" s="96" customFormat="1" ht="45" x14ac:dyDescent="0.25">
      <c r="A713" s="6">
        <v>2</v>
      </c>
      <c r="B713" s="106" t="s">
        <v>3773</v>
      </c>
      <c r="C713" s="15" t="s">
        <v>1878</v>
      </c>
      <c r="D713" s="14" t="s">
        <v>1701</v>
      </c>
      <c r="E713" s="6">
        <v>713</v>
      </c>
      <c r="F713" s="12" t="s">
        <v>1879</v>
      </c>
      <c r="G713" s="14" t="s">
        <v>1880</v>
      </c>
      <c r="H713" s="149">
        <v>180.05</v>
      </c>
      <c r="I713" s="13" t="s">
        <v>37</v>
      </c>
      <c r="J713" s="16"/>
      <c r="K713" s="14" t="s">
        <v>1881</v>
      </c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84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  <c r="AY713" s="107"/>
      <c r="AZ713" s="107"/>
      <c r="BA713" s="107"/>
      <c r="BB713" s="107"/>
      <c r="BC713" s="107"/>
      <c r="BD713" s="107"/>
      <c r="BE713" s="107"/>
      <c r="BF713" s="107"/>
      <c r="BG713" s="107"/>
      <c r="BH713" s="107"/>
      <c r="BI713" s="107"/>
      <c r="BJ713" s="107"/>
      <c r="BK713" s="107"/>
      <c r="BL713" s="107"/>
      <c r="BM713" s="107"/>
      <c r="BN713" s="107"/>
      <c r="BO713" s="107"/>
      <c r="BP713" s="107"/>
      <c r="BQ713" s="107"/>
      <c r="BR713" s="107"/>
      <c r="BS713" s="107"/>
      <c r="BT713" s="107"/>
      <c r="BU713" s="107"/>
      <c r="BV713" s="107"/>
      <c r="BW713" s="107"/>
      <c r="BX713" s="107"/>
      <c r="BY713" s="107"/>
      <c r="BZ713" s="107"/>
      <c r="CA713" s="107"/>
      <c r="CB713" s="107"/>
      <c r="CC713" s="107"/>
      <c r="CD713" s="107"/>
      <c r="CE713" s="107"/>
      <c r="CF713" s="107"/>
      <c r="CG713" s="107"/>
      <c r="CH713" s="107"/>
      <c r="CI713" s="107"/>
      <c r="CJ713" s="107"/>
      <c r="CK713" s="107"/>
      <c r="CL713" s="107"/>
      <c r="CM713" s="107"/>
      <c r="CN713" s="107"/>
      <c r="CO713" s="107"/>
      <c r="CP713" s="107"/>
      <c r="CQ713" s="107"/>
      <c r="CR713" s="107"/>
      <c r="CS713" s="107"/>
      <c r="CT713" s="107"/>
      <c r="CU713" s="107"/>
      <c r="CV713" s="107"/>
      <c r="CW713" s="107"/>
      <c r="CX713" s="107"/>
      <c r="CY713" s="107"/>
      <c r="CZ713" s="107"/>
      <c r="DA713" s="107"/>
      <c r="DB713" s="107"/>
      <c r="DC713" s="107"/>
      <c r="DD713" s="107"/>
      <c r="DE713" s="107"/>
      <c r="DF713" s="107"/>
      <c r="DG713" s="107"/>
      <c r="DH713" s="107"/>
      <c r="DI713" s="107"/>
      <c r="DJ713" s="107"/>
      <c r="DK713" s="107"/>
      <c r="DL713" s="107"/>
      <c r="DM713" s="107"/>
      <c r="DN713" s="107"/>
      <c r="DO713" s="107"/>
      <c r="DP713" s="107"/>
      <c r="DQ713" s="107"/>
      <c r="DR713" s="107"/>
      <c r="DS713" s="107"/>
      <c r="DT713" s="107"/>
      <c r="DU713" s="107"/>
      <c r="DV713" s="107"/>
      <c r="DW713" s="107"/>
      <c r="DX713" s="107"/>
      <c r="DY713" s="107"/>
      <c r="DZ713" s="107"/>
      <c r="EA713" s="107"/>
      <c r="EB713" s="107"/>
      <c r="EC713" s="107"/>
      <c r="ED713" s="107"/>
      <c r="EE713" s="107"/>
      <c r="EF713" s="107"/>
      <c r="EG713" s="107"/>
      <c r="EH713" s="107"/>
      <c r="EI713" s="107"/>
      <c r="EJ713" s="107"/>
      <c r="EK713" s="107"/>
      <c r="EL713" s="107"/>
      <c r="EM713" s="107"/>
      <c r="EN713" s="107"/>
      <c r="EO713" s="107"/>
      <c r="EP713" s="107"/>
      <c r="EQ713" s="107"/>
      <c r="ER713" s="107"/>
      <c r="ES713" s="107"/>
      <c r="ET713" s="107"/>
      <c r="EU713" s="107"/>
      <c r="EV713" s="107"/>
      <c r="EW713" s="107"/>
      <c r="EX713" s="107"/>
      <c r="EY713" s="107"/>
      <c r="EZ713" s="107"/>
      <c r="FA713" s="107"/>
      <c r="FB713" s="107"/>
      <c r="FC713" s="107"/>
      <c r="FD713" s="107"/>
      <c r="FE713" s="107"/>
      <c r="FF713" s="107"/>
      <c r="FG713" s="107"/>
      <c r="FH713" s="107"/>
      <c r="FI713" s="107"/>
      <c r="FJ713" s="107"/>
      <c r="FK713" s="107"/>
      <c r="FL713" s="107"/>
      <c r="FM713" s="107"/>
      <c r="FN713" s="107"/>
      <c r="FO713" s="107"/>
      <c r="FP713" s="107"/>
      <c r="FQ713" s="107"/>
      <c r="FR713" s="107"/>
      <c r="FS713" s="107"/>
      <c r="FT713" s="107"/>
      <c r="FU713" s="107"/>
      <c r="FV713" s="107"/>
      <c r="FW713" s="107"/>
      <c r="FX713" s="107"/>
      <c r="FY713" s="107"/>
      <c r="FZ713" s="107"/>
      <c r="GA713" s="107"/>
      <c r="GB713" s="107"/>
      <c r="GC713" s="107"/>
      <c r="GD713" s="107"/>
      <c r="GE713" s="107"/>
      <c r="GF713" s="107"/>
      <c r="GG713" s="107"/>
      <c r="GH713" s="107"/>
      <c r="GI713" s="107"/>
      <c r="GJ713" s="107"/>
      <c r="GK713" s="107"/>
      <c r="GL713" s="107"/>
      <c r="GM713" s="107"/>
      <c r="GN713" s="107"/>
      <c r="GO713" s="107"/>
      <c r="GP713" s="107"/>
      <c r="GQ713" s="107"/>
      <c r="GR713" s="107"/>
      <c r="GS713" s="107"/>
      <c r="GT713" s="107"/>
      <c r="GU713" s="107"/>
      <c r="GV713" s="107"/>
      <c r="GW713" s="107"/>
      <c r="GX713" s="107"/>
      <c r="GY713" s="107"/>
      <c r="GZ713" s="107"/>
      <c r="HA713" s="107"/>
      <c r="HB713" s="107"/>
      <c r="HC713" s="107"/>
      <c r="HD713" s="107"/>
      <c r="HE713" s="107"/>
      <c r="HF713" s="107"/>
      <c r="HG713" s="107"/>
      <c r="HH713" s="107"/>
      <c r="HI713" s="107"/>
      <c r="HJ713" s="107"/>
      <c r="HK713" s="107"/>
      <c r="HL713" s="107"/>
      <c r="HM713" s="107"/>
      <c r="HN713" s="107"/>
      <c r="HO713" s="107"/>
      <c r="HP713" s="107"/>
      <c r="HQ713" s="107"/>
      <c r="HR713" s="107"/>
      <c r="HS713" s="107"/>
      <c r="HT713" s="107"/>
      <c r="HU713" s="107"/>
      <c r="HV713" s="107"/>
      <c r="HW713" s="107"/>
      <c r="HX713" s="107"/>
      <c r="HY713" s="107"/>
      <c r="HZ713" s="107"/>
      <c r="IA713" s="107"/>
      <c r="IB713" s="107"/>
      <c r="IC713" s="107"/>
      <c r="ID713" s="107"/>
      <c r="IE713" s="107"/>
      <c r="IF713" s="107"/>
      <c r="IG713" s="107"/>
      <c r="IH713" s="107"/>
      <c r="II713" s="107"/>
      <c r="IJ713" s="107"/>
      <c r="IK713" s="107"/>
      <c r="IL713" s="107"/>
      <c r="IM713" s="107"/>
      <c r="IN713" s="107"/>
      <c r="IO713" s="107"/>
      <c r="IP713" s="107"/>
      <c r="IQ713" s="107"/>
      <c r="IR713" s="107"/>
      <c r="IS713" s="107"/>
      <c r="IT713" s="107"/>
    </row>
    <row r="714" spans="1:254" s="96" customFormat="1" ht="45" x14ac:dyDescent="0.25">
      <c r="A714" s="6">
        <v>2</v>
      </c>
      <c r="B714" s="106" t="s">
        <v>3773</v>
      </c>
      <c r="C714" s="14" t="s">
        <v>1882</v>
      </c>
      <c r="D714" s="17" t="s">
        <v>1701</v>
      </c>
      <c r="E714" s="6">
        <v>714</v>
      </c>
      <c r="F714" s="9" t="s">
        <v>1883</v>
      </c>
      <c r="G714" s="14" t="s">
        <v>1884</v>
      </c>
      <c r="H714" s="154">
        <v>45</v>
      </c>
      <c r="I714" s="81" t="s">
        <v>37</v>
      </c>
      <c r="J714" s="13"/>
      <c r="K714" s="14" t="s">
        <v>1885</v>
      </c>
      <c r="L714" s="13"/>
      <c r="M714" s="13"/>
      <c r="N714" s="13"/>
      <c r="O714" s="13"/>
      <c r="P714" s="13"/>
      <c r="Q714" s="13"/>
      <c r="R714" s="13"/>
      <c r="S714" s="18"/>
      <c r="T714" s="18"/>
      <c r="U714" s="18"/>
      <c r="V714" s="18"/>
      <c r="W714" s="18"/>
      <c r="X714" s="18"/>
      <c r="Y714" s="18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82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  <c r="AY714" s="107"/>
      <c r="AZ714" s="107"/>
      <c r="BA714" s="107"/>
      <c r="BB714" s="107"/>
      <c r="BC714" s="107"/>
      <c r="BD714" s="107"/>
      <c r="BE714" s="107"/>
      <c r="BF714" s="107"/>
      <c r="BG714" s="107"/>
      <c r="BH714" s="107"/>
      <c r="BI714" s="107"/>
      <c r="BJ714" s="107"/>
      <c r="BK714" s="107"/>
      <c r="BL714" s="107"/>
      <c r="BM714" s="107"/>
      <c r="BN714" s="107"/>
      <c r="BO714" s="107"/>
      <c r="BP714" s="107"/>
      <c r="BQ714" s="107"/>
      <c r="BR714" s="107"/>
      <c r="BS714" s="107"/>
      <c r="BT714" s="107"/>
      <c r="BU714" s="107"/>
      <c r="BV714" s="107"/>
      <c r="BW714" s="107"/>
      <c r="BX714" s="107"/>
      <c r="BY714" s="107"/>
      <c r="BZ714" s="107"/>
      <c r="CA714" s="107"/>
      <c r="CB714" s="107"/>
      <c r="CC714" s="107"/>
      <c r="CD714" s="107"/>
      <c r="CE714" s="107"/>
      <c r="CF714" s="107"/>
      <c r="CG714" s="107"/>
      <c r="CH714" s="107"/>
      <c r="CI714" s="107"/>
      <c r="CJ714" s="107"/>
      <c r="CK714" s="107"/>
      <c r="CL714" s="107"/>
      <c r="CM714" s="107"/>
      <c r="CN714" s="107"/>
      <c r="CO714" s="107"/>
      <c r="CP714" s="107"/>
      <c r="CQ714" s="107"/>
      <c r="CR714" s="107"/>
      <c r="CS714" s="107"/>
      <c r="CT714" s="107"/>
      <c r="CU714" s="107"/>
      <c r="CV714" s="107"/>
      <c r="CW714" s="107"/>
      <c r="CX714" s="107"/>
      <c r="CY714" s="107"/>
      <c r="CZ714" s="107"/>
      <c r="DA714" s="107"/>
      <c r="DB714" s="107"/>
      <c r="DC714" s="107"/>
      <c r="DD714" s="107"/>
      <c r="DE714" s="107"/>
      <c r="DF714" s="107"/>
      <c r="DG714" s="107"/>
      <c r="DH714" s="107"/>
      <c r="DI714" s="107"/>
      <c r="DJ714" s="107"/>
      <c r="DK714" s="107"/>
      <c r="DL714" s="107"/>
      <c r="DM714" s="107"/>
      <c r="DN714" s="107"/>
      <c r="DO714" s="107"/>
      <c r="DP714" s="107"/>
      <c r="DQ714" s="107"/>
      <c r="DR714" s="107"/>
      <c r="DS714" s="107"/>
      <c r="DT714" s="107"/>
      <c r="DU714" s="107"/>
      <c r="DV714" s="107"/>
      <c r="DW714" s="107"/>
      <c r="DX714" s="107"/>
      <c r="DY714" s="107"/>
      <c r="DZ714" s="107"/>
      <c r="EA714" s="107"/>
      <c r="EB714" s="107"/>
      <c r="EC714" s="107"/>
      <c r="ED714" s="107"/>
      <c r="EE714" s="107"/>
      <c r="EF714" s="107"/>
      <c r="EG714" s="107"/>
      <c r="EH714" s="107"/>
      <c r="EI714" s="107"/>
      <c r="EJ714" s="107"/>
      <c r="EK714" s="107"/>
      <c r="EL714" s="107"/>
      <c r="EM714" s="107"/>
      <c r="EN714" s="107"/>
      <c r="EO714" s="107"/>
      <c r="EP714" s="107"/>
      <c r="EQ714" s="107"/>
      <c r="ER714" s="107"/>
      <c r="ES714" s="107"/>
      <c r="ET714" s="107"/>
      <c r="EU714" s="107"/>
      <c r="EV714" s="107"/>
      <c r="EW714" s="107"/>
      <c r="EX714" s="107"/>
      <c r="EY714" s="107"/>
      <c r="EZ714" s="107"/>
      <c r="FA714" s="107"/>
      <c r="FB714" s="107"/>
      <c r="FC714" s="107"/>
      <c r="FD714" s="107"/>
      <c r="FE714" s="107"/>
      <c r="FF714" s="107"/>
      <c r="FG714" s="107"/>
      <c r="FH714" s="107"/>
      <c r="FI714" s="107"/>
      <c r="FJ714" s="107"/>
      <c r="FK714" s="107"/>
      <c r="FL714" s="107"/>
      <c r="FM714" s="107"/>
      <c r="FN714" s="107"/>
      <c r="FO714" s="107"/>
      <c r="FP714" s="107"/>
      <c r="FQ714" s="107"/>
      <c r="FR714" s="107"/>
      <c r="FS714" s="107"/>
      <c r="FT714" s="107"/>
      <c r="FU714" s="107"/>
      <c r="FV714" s="107"/>
      <c r="FW714" s="107"/>
      <c r="FX714" s="107"/>
      <c r="FY714" s="107"/>
      <c r="FZ714" s="107"/>
      <c r="GA714" s="107"/>
      <c r="GB714" s="107"/>
      <c r="GC714" s="107"/>
      <c r="GD714" s="107"/>
      <c r="GE714" s="107"/>
      <c r="GF714" s="107"/>
      <c r="GG714" s="107"/>
      <c r="GH714" s="107"/>
      <c r="GI714" s="107"/>
      <c r="GJ714" s="107"/>
      <c r="GK714" s="107"/>
      <c r="GL714" s="107"/>
      <c r="GM714" s="107"/>
      <c r="GN714" s="107"/>
      <c r="GO714" s="107"/>
      <c r="GP714" s="107"/>
      <c r="GQ714" s="107"/>
      <c r="GR714" s="107"/>
      <c r="GS714" s="107"/>
      <c r="GT714" s="107"/>
      <c r="GU714" s="107"/>
      <c r="GV714" s="107"/>
      <c r="GW714" s="107"/>
      <c r="GX714" s="107"/>
      <c r="GY714" s="107"/>
      <c r="GZ714" s="107"/>
      <c r="HA714" s="107"/>
      <c r="HB714" s="107"/>
      <c r="HC714" s="107"/>
      <c r="HD714" s="107"/>
      <c r="HE714" s="107"/>
      <c r="HF714" s="107"/>
      <c r="HG714" s="107"/>
      <c r="HH714" s="107"/>
      <c r="HI714" s="107"/>
      <c r="HJ714" s="107"/>
      <c r="HK714" s="107"/>
      <c r="HL714" s="107"/>
      <c r="HM714" s="107"/>
      <c r="HN714" s="107"/>
      <c r="HO714" s="107"/>
      <c r="HP714" s="107"/>
      <c r="HQ714" s="107"/>
      <c r="HR714" s="107"/>
      <c r="HS714" s="107"/>
      <c r="HT714" s="107"/>
      <c r="HU714" s="107"/>
      <c r="HV714" s="107"/>
      <c r="HW714" s="107"/>
      <c r="HX714" s="107"/>
      <c r="HY714" s="107"/>
      <c r="HZ714" s="107"/>
      <c r="IA714" s="107"/>
      <c r="IB714" s="107"/>
      <c r="IC714" s="107"/>
      <c r="ID714" s="107"/>
      <c r="IE714" s="107"/>
      <c r="IF714" s="107"/>
      <c r="IG714" s="107"/>
      <c r="IH714" s="107"/>
      <c r="II714" s="107"/>
      <c r="IJ714" s="107"/>
      <c r="IK714" s="107"/>
      <c r="IL714" s="107"/>
      <c r="IM714" s="107"/>
      <c r="IN714" s="107"/>
      <c r="IO714" s="107"/>
      <c r="IP714" s="107"/>
      <c r="IQ714" s="107"/>
      <c r="IR714" s="107"/>
      <c r="IS714" s="107"/>
      <c r="IT714" s="107"/>
    </row>
    <row r="715" spans="1:254" s="96" customFormat="1" ht="45" x14ac:dyDescent="0.25">
      <c r="A715" s="6">
        <v>2</v>
      </c>
      <c r="B715" s="106" t="s">
        <v>3773</v>
      </c>
      <c r="C715" s="14" t="s">
        <v>1882</v>
      </c>
      <c r="D715" s="17" t="s">
        <v>1701</v>
      </c>
      <c r="E715" s="6">
        <v>715</v>
      </c>
      <c r="F715" s="9" t="s">
        <v>1886</v>
      </c>
      <c r="G715" s="14" t="s">
        <v>1887</v>
      </c>
      <c r="H715" s="24">
        <v>41.14</v>
      </c>
      <c r="I715" s="24" t="s">
        <v>37</v>
      </c>
      <c r="J715" s="13"/>
      <c r="K715" s="14" t="s">
        <v>1888</v>
      </c>
      <c r="L715" s="13"/>
      <c r="M715" s="13"/>
      <c r="N715" s="13"/>
      <c r="O715" s="13"/>
      <c r="P715" s="13"/>
      <c r="Q715" s="13"/>
      <c r="R715" s="13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84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  <c r="AY715" s="107"/>
      <c r="AZ715" s="107"/>
      <c r="BA715" s="107"/>
      <c r="BB715" s="107"/>
      <c r="BC715" s="107"/>
      <c r="BD715" s="107"/>
      <c r="BE715" s="107"/>
      <c r="BF715" s="107"/>
      <c r="BG715" s="107"/>
      <c r="BH715" s="107"/>
      <c r="BI715" s="107"/>
      <c r="BJ715" s="107"/>
      <c r="BK715" s="107"/>
      <c r="BL715" s="107"/>
      <c r="BM715" s="107"/>
      <c r="BN715" s="107"/>
      <c r="BO715" s="107"/>
      <c r="BP715" s="107"/>
      <c r="BQ715" s="107"/>
      <c r="BR715" s="107"/>
      <c r="BS715" s="107"/>
      <c r="BT715" s="107"/>
      <c r="BU715" s="107"/>
      <c r="BV715" s="107"/>
      <c r="BW715" s="107"/>
      <c r="BX715" s="107"/>
      <c r="BY715" s="107"/>
      <c r="BZ715" s="107"/>
      <c r="CA715" s="107"/>
      <c r="CB715" s="107"/>
      <c r="CC715" s="107"/>
      <c r="CD715" s="107"/>
      <c r="CE715" s="107"/>
      <c r="CF715" s="107"/>
      <c r="CG715" s="107"/>
      <c r="CH715" s="107"/>
      <c r="CI715" s="107"/>
      <c r="CJ715" s="107"/>
      <c r="CK715" s="107"/>
      <c r="CL715" s="107"/>
      <c r="CM715" s="107"/>
      <c r="CN715" s="107"/>
      <c r="CO715" s="107"/>
      <c r="CP715" s="107"/>
      <c r="CQ715" s="107"/>
      <c r="CR715" s="107"/>
      <c r="CS715" s="107"/>
      <c r="CT715" s="107"/>
      <c r="CU715" s="107"/>
      <c r="CV715" s="107"/>
      <c r="CW715" s="107"/>
      <c r="CX715" s="107"/>
      <c r="CY715" s="107"/>
      <c r="CZ715" s="107"/>
      <c r="DA715" s="107"/>
      <c r="DB715" s="107"/>
      <c r="DC715" s="107"/>
      <c r="DD715" s="107"/>
      <c r="DE715" s="107"/>
      <c r="DF715" s="107"/>
      <c r="DG715" s="107"/>
      <c r="DH715" s="107"/>
      <c r="DI715" s="107"/>
      <c r="DJ715" s="107"/>
      <c r="DK715" s="107"/>
      <c r="DL715" s="107"/>
      <c r="DM715" s="107"/>
      <c r="DN715" s="107"/>
      <c r="DO715" s="107"/>
      <c r="DP715" s="107"/>
      <c r="DQ715" s="107"/>
      <c r="DR715" s="107"/>
      <c r="DS715" s="107"/>
      <c r="DT715" s="107"/>
      <c r="DU715" s="107"/>
      <c r="DV715" s="107"/>
      <c r="DW715" s="107"/>
      <c r="DX715" s="107"/>
      <c r="DY715" s="107"/>
      <c r="DZ715" s="107"/>
      <c r="EA715" s="107"/>
      <c r="EB715" s="107"/>
      <c r="EC715" s="107"/>
      <c r="ED715" s="107"/>
      <c r="EE715" s="107"/>
      <c r="EF715" s="107"/>
      <c r="EG715" s="107"/>
      <c r="EH715" s="107"/>
      <c r="EI715" s="107"/>
      <c r="EJ715" s="107"/>
      <c r="EK715" s="107"/>
      <c r="EL715" s="107"/>
      <c r="EM715" s="107"/>
      <c r="EN715" s="107"/>
      <c r="EO715" s="107"/>
      <c r="EP715" s="107"/>
      <c r="EQ715" s="107"/>
      <c r="ER715" s="107"/>
      <c r="ES715" s="107"/>
      <c r="ET715" s="107"/>
      <c r="EU715" s="107"/>
      <c r="EV715" s="107"/>
      <c r="EW715" s="107"/>
      <c r="EX715" s="107"/>
      <c r="EY715" s="107"/>
      <c r="EZ715" s="107"/>
      <c r="FA715" s="107"/>
      <c r="FB715" s="107"/>
      <c r="FC715" s="107"/>
      <c r="FD715" s="107"/>
      <c r="FE715" s="107"/>
      <c r="FF715" s="107"/>
      <c r="FG715" s="107"/>
      <c r="FH715" s="107"/>
      <c r="FI715" s="107"/>
      <c r="FJ715" s="107"/>
      <c r="FK715" s="107"/>
      <c r="FL715" s="107"/>
      <c r="FM715" s="107"/>
      <c r="FN715" s="107"/>
      <c r="FO715" s="107"/>
      <c r="FP715" s="107"/>
      <c r="FQ715" s="107"/>
      <c r="FR715" s="107"/>
      <c r="FS715" s="107"/>
      <c r="FT715" s="107"/>
      <c r="FU715" s="107"/>
      <c r="FV715" s="107"/>
      <c r="FW715" s="107"/>
      <c r="FX715" s="107"/>
      <c r="FY715" s="107"/>
      <c r="FZ715" s="107"/>
      <c r="GA715" s="107"/>
      <c r="GB715" s="107"/>
      <c r="GC715" s="107"/>
      <c r="GD715" s="107"/>
      <c r="GE715" s="107"/>
      <c r="GF715" s="107"/>
      <c r="GG715" s="107"/>
      <c r="GH715" s="107"/>
      <c r="GI715" s="107"/>
      <c r="GJ715" s="107"/>
      <c r="GK715" s="107"/>
      <c r="GL715" s="107"/>
      <c r="GM715" s="107"/>
      <c r="GN715" s="107"/>
      <c r="GO715" s="107"/>
      <c r="GP715" s="107"/>
      <c r="GQ715" s="107"/>
      <c r="GR715" s="107"/>
      <c r="GS715" s="107"/>
      <c r="GT715" s="107"/>
      <c r="GU715" s="107"/>
      <c r="GV715" s="107"/>
      <c r="GW715" s="107"/>
      <c r="GX715" s="107"/>
      <c r="GY715" s="107"/>
      <c r="GZ715" s="107"/>
      <c r="HA715" s="107"/>
      <c r="HB715" s="107"/>
      <c r="HC715" s="107"/>
      <c r="HD715" s="107"/>
      <c r="HE715" s="107"/>
      <c r="HF715" s="107"/>
      <c r="HG715" s="107"/>
      <c r="HH715" s="107"/>
      <c r="HI715" s="107"/>
      <c r="HJ715" s="107"/>
      <c r="HK715" s="107"/>
      <c r="HL715" s="107"/>
      <c r="HM715" s="107"/>
      <c r="HN715" s="107"/>
      <c r="HO715" s="107"/>
      <c r="HP715" s="107"/>
      <c r="HQ715" s="107"/>
      <c r="HR715" s="107"/>
      <c r="HS715" s="107"/>
      <c r="HT715" s="107"/>
      <c r="HU715" s="107"/>
      <c r="HV715" s="107"/>
      <c r="HW715" s="107"/>
      <c r="HX715" s="107"/>
      <c r="HY715" s="107"/>
      <c r="HZ715" s="107"/>
      <c r="IA715" s="107"/>
      <c r="IB715" s="107"/>
      <c r="IC715" s="107"/>
      <c r="ID715" s="107"/>
      <c r="IE715" s="107"/>
      <c r="IF715" s="107"/>
      <c r="IG715" s="107"/>
      <c r="IH715" s="107"/>
      <c r="II715" s="107"/>
      <c r="IJ715" s="107"/>
      <c r="IK715" s="107"/>
      <c r="IL715" s="107"/>
      <c r="IM715" s="107"/>
      <c r="IN715" s="107"/>
      <c r="IO715" s="107"/>
      <c r="IP715" s="107"/>
      <c r="IQ715" s="107"/>
      <c r="IR715" s="107"/>
      <c r="IS715" s="107"/>
      <c r="IT715" s="107"/>
    </row>
    <row r="716" spans="1:254" s="96" customFormat="1" ht="45" x14ac:dyDescent="0.25">
      <c r="A716" s="6">
        <v>2</v>
      </c>
      <c r="B716" s="106" t="s">
        <v>3773</v>
      </c>
      <c r="C716" s="14" t="s">
        <v>1809</v>
      </c>
      <c r="D716" s="17" t="s">
        <v>1701</v>
      </c>
      <c r="E716" s="6">
        <v>716</v>
      </c>
      <c r="F716" s="9" t="s">
        <v>1889</v>
      </c>
      <c r="G716" s="14" t="s">
        <v>1884</v>
      </c>
      <c r="H716" s="24">
        <v>59.71</v>
      </c>
      <c r="I716" s="24" t="s">
        <v>37</v>
      </c>
      <c r="J716" s="13"/>
      <c r="K716" s="14" t="s">
        <v>1890</v>
      </c>
      <c r="L716" s="13"/>
      <c r="M716" s="13"/>
      <c r="N716" s="13"/>
      <c r="O716" s="13"/>
      <c r="P716" s="13"/>
      <c r="Q716" s="13"/>
      <c r="R716" s="13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84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  <c r="AY716" s="107"/>
      <c r="AZ716" s="107"/>
      <c r="BA716" s="107"/>
      <c r="BB716" s="107"/>
      <c r="BC716" s="107"/>
      <c r="BD716" s="107"/>
      <c r="BE716" s="107"/>
      <c r="BF716" s="107"/>
      <c r="BG716" s="107"/>
      <c r="BH716" s="107"/>
      <c r="BI716" s="107"/>
      <c r="BJ716" s="107"/>
      <c r="BK716" s="107"/>
      <c r="BL716" s="107"/>
      <c r="BM716" s="107"/>
      <c r="BN716" s="107"/>
      <c r="BO716" s="107"/>
      <c r="BP716" s="107"/>
      <c r="BQ716" s="107"/>
      <c r="BR716" s="107"/>
      <c r="BS716" s="107"/>
      <c r="BT716" s="107"/>
      <c r="BU716" s="107"/>
      <c r="BV716" s="107"/>
      <c r="BW716" s="107"/>
      <c r="BX716" s="107"/>
      <c r="BY716" s="107"/>
      <c r="BZ716" s="107"/>
      <c r="CA716" s="107"/>
      <c r="CB716" s="107"/>
      <c r="CC716" s="107"/>
      <c r="CD716" s="107"/>
      <c r="CE716" s="107"/>
      <c r="CF716" s="107"/>
      <c r="CG716" s="107"/>
      <c r="CH716" s="107"/>
      <c r="CI716" s="107"/>
      <c r="CJ716" s="107"/>
      <c r="CK716" s="107"/>
      <c r="CL716" s="107"/>
      <c r="CM716" s="107"/>
      <c r="CN716" s="107"/>
      <c r="CO716" s="107"/>
      <c r="CP716" s="107"/>
      <c r="CQ716" s="107"/>
      <c r="CR716" s="107"/>
      <c r="CS716" s="107"/>
      <c r="CT716" s="107"/>
      <c r="CU716" s="107"/>
      <c r="CV716" s="107"/>
      <c r="CW716" s="107"/>
      <c r="CX716" s="107"/>
      <c r="CY716" s="107"/>
      <c r="CZ716" s="107"/>
      <c r="DA716" s="107"/>
      <c r="DB716" s="107"/>
      <c r="DC716" s="107"/>
      <c r="DD716" s="107"/>
      <c r="DE716" s="107"/>
      <c r="DF716" s="107"/>
      <c r="DG716" s="107"/>
      <c r="DH716" s="107"/>
      <c r="DI716" s="107"/>
      <c r="DJ716" s="107"/>
      <c r="DK716" s="107"/>
      <c r="DL716" s="107"/>
      <c r="DM716" s="107"/>
      <c r="DN716" s="107"/>
      <c r="DO716" s="107"/>
      <c r="DP716" s="107"/>
      <c r="DQ716" s="107"/>
      <c r="DR716" s="107"/>
      <c r="DS716" s="107"/>
      <c r="DT716" s="107"/>
      <c r="DU716" s="107"/>
      <c r="DV716" s="107"/>
      <c r="DW716" s="107"/>
      <c r="DX716" s="107"/>
      <c r="DY716" s="107"/>
      <c r="DZ716" s="107"/>
      <c r="EA716" s="107"/>
      <c r="EB716" s="107"/>
      <c r="EC716" s="107"/>
      <c r="ED716" s="107"/>
      <c r="EE716" s="107"/>
      <c r="EF716" s="107"/>
      <c r="EG716" s="107"/>
      <c r="EH716" s="107"/>
      <c r="EI716" s="107"/>
      <c r="EJ716" s="107"/>
      <c r="EK716" s="107"/>
      <c r="EL716" s="107"/>
      <c r="EM716" s="107"/>
      <c r="EN716" s="107"/>
      <c r="EO716" s="107"/>
      <c r="EP716" s="107"/>
      <c r="EQ716" s="107"/>
      <c r="ER716" s="107"/>
      <c r="ES716" s="107"/>
      <c r="ET716" s="107"/>
      <c r="EU716" s="107"/>
      <c r="EV716" s="107"/>
      <c r="EW716" s="107"/>
      <c r="EX716" s="107"/>
      <c r="EY716" s="107"/>
      <c r="EZ716" s="107"/>
      <c r="FA716" s="107"/>
      <c r="FB716" s="107"/>
      <c r="FC716" s="107"/>
      <c r="FD716" s="107"/>
      <c r="FE716" s="107"/>
      <c r="FF716" s="107"/>
      <c r="FG716" s="107"/>
      <c r="FH716" s="107"/>
      <c r="FI716" s="107"/>
      <c r="FJ716" s="107"/>
      <c r="FK716" s="107"/>
      <c r="FL716" s="107"/>
      <c r="FM716" s="107"/>
      <c r="FN716" s="107"/>
      <c r="FO716" s="107"/>
      <c r="FP716" s="107"/>
      <c r="FQ716" s="107"/>
      <c r="FR716" s="107"/>
      <c r="FS716" s="107"/>
      <c r="FT716" s="107"/>
      <c r="FU716" s="107"/>
      <c r="FV716" s="107"/>
      <c r="FW716" s="107"/>
      <c r="FX716" s="107"/>
      <c r="FY716" s="107"/>
      <c r="FZ716" s="107"/>
      <c r="GA716" s="107"/>
      <c r="GB716" s="107"/>
      <c r="GC716" s="107"/>
      <c r="GD716" s="107"/>
      <c r="GE716" s="107"/>
      <c r="GF716" s="107"/>
      <c r="GG716" s="107"/>
      <c r="GH716" s="107"/>
      <c r="GI716" s="107"/>
      <c r="GJ716" s="107"/>
      <c r="GK716" s="107"/>
      <c r="GL716" s="107"/>
      <c r="GM716" s="107"/>
      <c r="GN716" s="107"/>
      <c r="GO716" s="107"/>
      <c r="GP716" s="107"/>
      <c r="GQ716" s="107"/>
      <c r="GR716" s="107"/>
      <c r="GS716" s="107"/>
      <c r="GT716" s="107"/>
      <c r="GU716" s="107"/>
      <c r="GV716" s="107"/>
      <c r="GW716" s="107"/>
      <c r="GX716" s="107"/>
      <c r="GY716" s="107"/>
      <c r="GZ716" s="107"/>
      <c r="HA716" s="107"/>
      <c r="HB716" s="107"/>
      <c r="HC716" s="107"/>
      <c r="HD716" s="107"/>
      <c r="HE716" s="107"/>
      <c r="HF716" s="107"/>
      <c r="HG716" s="107"/>
      <c r="HH716" s="107"/>
      <c r="HI716" s="107"/>
      <c r="HJ716" s="107"/>
      <c r="HK716" s="107"/>
      <c r="HL716" s="107"/>
      <c r="HM716" s="107"/>
      <c r="HN716" s="107"/>
      <c r="HO716" s="107"/>
      <c r="HP716" s="107"/>
      <c r="HQ716" s="107"/>
      <c r="HR716" s="107"/>
      <c r="HS716" s="107"/>
      <c r="HT716" s="107"/>
      <c r="HU716" s="107"/>
      <c r="HV716" s="107"/>
      <c r="HW716" s="107"/>
      <c r="HX716" s="107"/>
      <c r="HY716" s="107"/>
      <c r="HZ716" s="107"/>
      <c r="IA716" s="107"/>
      <c r="IB716" s="107"/>
      <c r="IC716" s="107"/>
      <c r="ID716" s="107"/>
      <c r="IE716" s="107"/>
      <c r="IF716" s="107"/>
      <c r="IG716" s="107"/>
      <c r="IH716" s="107"/>
      <c r="II716" s="107"/>
      <c r="IJ716" s="107"/>
      <c r="IK716" s="107"/>
      <c r="IL716" s="107"/>
      <c r="IM716" s="107"/>
      <c r="IN716" s="107"/>
      <c r="IO716" s="107"/>
      <c r="IP716" s="107"/>
      <c r="IQ716" s="107"/>
      <c r="IR716" s="107"/>
      <c r="IS716" s="107"/>
      <c r="IT716" s="107"/>
    </row>
    <row r="717" spans="1:254" s="96" customFormat="1" ht="45" x14ac:dyDescent="0.25">
      <c r="A717" s="6">
        <v>2</v>
      </c>
      <c r="B717" s="106" t="s">
        <v>3773</v>
      </c>
      <c r="C717" s="14" t="s">
        <v>1882</v>
      </c>
      <c r="D717" s="17" t="s">
        <v>1701</v>
      </c>
      <c r="E717" s="6">
        <v>717</v>
      </c>
      <c r="F717" s="9" t="s">
        <v>1891</v>
      </c>
      <c r="G717" s="14" t="s">
        <v>1892</v>
      </c>
      <c r="H717" s="154">
        <v>29.7</v>
      </c>
      <c r="I717" s="24" t="s">
        <v>37</v>
      </c>
      <c r="J717" s="13"/>
      <c r="K717" s="14" t="s">
        <v>1893</v>
      </c>
      <c r="L717" s="13"/>
      <c r="M717" s="13"/>
      <c r="N717" s="13"/>
      <c r="O717" s="13"/>
      <c r="P717" s="13"/>
      <c r="Q717" s="13"/>
      <c r="R717" s="13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84"/>
      <c r="AN717" s="32"/>
      <c r="AO717" s="32"/>
      <c r="AP717" s="32"/>
      <c r="AQ717" s="32"/>
      <c r="AR717" s="32"/>
      <c r="AS717" s="32"/>
      <c r="AT717" s="32"/>
      <c r="AU717" s="32"/>
      <c r="AV717" s="32"/>
      <c r="AW717" s="32"/>
      <c r="AX717" s="32"/>
      <c r="AY717" s="32"/>
      <c r="AZ717" s="32"/>
      <c r="BA717" s="32"/>
      <c r="BB717" s="32"/>
      <c r="BC717" s="32"/>
      <c r="BD717" s="32"/>
      <c r="BE717" s="32"/>
      <c r="BF717" s="32"/>
      <c r="BG717" s="32"/>
      <c r="BH717" s="32"/>
      <c r="BI717" s="32"/>
      <c r="BJ717" s="32"/>
      <c r="BK717" s="32"/>
      <c r="BL717" s="32"/>
      <c r="BM717" s="32"/>
      <c r="BN717" s="32"/>
      <c r="BO717" s="32"/>
      <c r="BP717" s="32"/>
      <c r="BQ717" s="32"/>
      <c r="BR717" s="32"/>
      <c r="BS717" s="32"/>
      <c r="BT717" s="32"/>
      <c r="BU717" s="32"/>
      <c r="BV717" s="32"/>
      <c r="BW717" s="32"/>
      <c r="BX717" s="32"/>
      <c r="BY717" s="32"/>
      <c r="BZ717" s="32"/>
      <c r="CA717" s="32"/>
      <c r="CB717" s="32"/>
      <c r="CC717" s="32"/>
      <c r="CD717" s="32"/>
      <c r="CE717" s="32"/>
      <c r="CF717" s="32"/>
      <c r="CG717" s="32"/>
      <c r="CH717" s="32"/>
      <c r="CI717" s="32"/>
      <c r="CJ717" s="32"/>
      <c r="CK717" s="32"/>
      <c r="CL717" s="32"/>
      <c r="CM717" s="32"/>
      <c r="CN717" s="32"/>
      <c r="CO717" s="32"/>
      <c r="CP717" s="32"/>
      <c r="CQ717" s="32"/>
      <c r="CR717" s="32"/>
      <c r="CS717" s="32"/>
      <c r="CT717" s="32"/>
      <c r="CU717" s="32"/>
      <c r="CV717" s="32"/>
      <c r="CW717" s="32"/>
      <c r="CX717" s="32"/>
      <c r="CY717" s="32"/>
      <c r="CZ717" s="32"/>
      <c r="DA717" s="32"/>
      <c r="DB717" s="32"/>
      <c r="DC717" s="32"/>
      <c r="DD717" s="32"/>
      <c r="DE717" s="32"/>
      <c r="DF717" s="32"/>
      <c r="DG717" s="32"/>
      <c r="DH717" s="32"/>
      <c r="DI717" s="32"/>
      <c r="DJ717" s="32"/>
      <c r="DK717" s="32"/>
      <c r="DL717" s="32"/>
      <c r="DM717" s="32"/>
      <c r="DN717" s="32"/>
      <c r="DO717" s="32"/>
      <c r="DP717" s="32"/>
      <c r="DQ717" s="32"/>
      <c r="DR717" s="32"/>
      <c r="DS717" s="32"/>
      <c r="DT717" s="32"/>
      <c r="DU717" s="32"/>
      <c r="DV717" s="32"/>
      <c r="DW717" s="32"/>
      <c r="DX717" s="32"/>
      <c r="DY717" s="32"/>
      <c r="DZ717" s="32"/>
      <c r="EA717" s="32"/>
      <c r="EB717" s="32"/>
      <c r="EC717" s="32"/>
      <c r="ED717" s="32"/>
      <c r="EE717" s="32"/>
      <c r="EF717" s="32"/>
      <c r="EG717" s="32"/>
      <c r="EH717" s="32"/>
      <c r="EI717" s="32"/>
      <c r="EJ717" s="32"/>
      <c r="EK717" s="32"/>
      <c r="EL717" s="32"/>
      <c r="EM717" s="32"/>
      <c r="EN717" s="32"/>
      <c r="EO717" s="32"/>
      <c r="EP717" s="32"/>
      <c r="EQ717" s="32"/>
      <c r="ER717" s="32"/>
      <c r="ES717" s="32"/>
      <c r="ET717" s="32"/>
      <c r="EU717" s="32"/>
      <c r="EV717" s="32"/>
      <c r="EW717" s="32"/>
      <c r="EX717" s="32"/>
      <c r="EY717" s="32"/>
      <c r="EZ717" s="32"/>
      <c r="FA717" s="32"/>
      <c r="FB717" s="32"/>
      <c r="FC717" s="32"/>
      <c r="FD717" s="32"/>
      <c r="FE717" s="32"/>
      <c r="FF717" s="32"/>
      <c r="FG717" s="32"/>
      <c r="FH717" s="32"/>
      <c r="FI717" s="32"/>
      <c r="FJ717" s="32"/>
      <c r="FK717" s="32"/>
      <c r="FL717" s="32"/>
      <c r="FM717" s="32"/>
      <c r="FN717" s="32"/>
      <c r="FO717" s="32"/>
      <c r="FP717" s="32"/>
      <c r="FQ717" s="32"/>
      <c r="FR717" s="32"/>
      <c r="FS717" s="32"/>
      <c r="FT717" s="32"/>
      <c r="FU717" s="32"/>
      <c r="FV717" s="32"/>
      <c r="FW717" s="32"/>
      <c r="FX717" s="32"/>
      <c r="FY717" s="32"/>
      <c r="FZ717" s="32"/>
      <c r="GA717" s="32"/>
      <c r="GB717" s="32"/>
      <c r="GC717" s="32"/>
      <c r="GD717" s="32"/>
      <c r="GE717" s="32"/>
      <c r="GF717" s="32"/>
      <c r="GG717" s="32"/>
      <c r="GH717" s="32"/>
      <c r="GI717" s="32"/>
      <c r="GJ717" s="32"/>
      <c r="GK717" s="32"/>
      <c r="GL717" s="32"/>
      <c r="GM717" s="32"/>
      <c r="GN717" s="32"/>
      <c r="GO717" s="32"/>
      <c r="GP717" s="32"/>
      <c r="GQ717" s="32"/>
      <c r="GR717" s="32"/>
      <c r="GS717" s="32"/>
      <c r="GT717" s="32"/>
      <c r="GU717" s="32"/>
      <c r="GV717" s="32"/>
      <c r="GW717" s="32"/>
      <c r="GX717" s="32"/>
      <c r="GY717" s="32"/>
      <c r="GZ717" s="32"/>
      <c r="HA717" s="32"/>
      <c r="HB717" s="32"/>
      <c r="HC717" s="32"/>
      <c r="HD717" s="32"/>
      <c r="HE717" s="32"/>
      <c r="HF717" s="32"/>
      <c r="HG717" s="32"/>
      <c r="HH717" s="32"/>
      <c r="HI717" s="32"/>
      <c r="HJ717" s="32"/>
      <c r="HK717" s="32"/>
      <c r="HL717" s="32"/>
      <c r="HM717" s="32"/>
      <c r="HN717" s="32"/>
      <c r="HO717" s="32"/>
      <c r="HP717" s="32"/>
      <c r="HQ717" s="32"/>
      <c r="HR717" s="32"/>
      <c r="HS717" s="32"/>
      <c r="HT717" s="32"/>
      <c r="HU717" s="32"/>
      <c r="HV717" s="32"/>
      <c r="HW717" s="32"/>
      <c r="HX717" s="32"/>
      <c r="HY717" s="32"/>
      <c r="HZ717" s="32"/>
      <c r="IA717" s="32"/>
      <c r="IB717" s="32"/>
      <c r="IC717" s="32"/>
      <c r="ID717" s="32"/>
      <c r="IE717" s="32"/>
      <c r="IF717" s="32"/>
      <c r="IG717" s="32"/>
      <c r="IH717" s="32"/>
      <c r="II717" s="32"/>
      <c r="IJ717" s="32"/>
      <c r="IK717" s="32"/>
      <c r="IL717" s="32"/>
      <c r="IM717" s="32"/>
      <c r="IN717" s="32"/>
      <c r="IO717" s="32"/>
      <c r="IP717" s="32"/>
      <c r="IQ717" s="32"/>
      <c r="IR717" s="32"/>
      <c r="IS717" s="32"/>
      <c r="IT717" s="32"/>
    </row>
    <row r="718" spans="1:254" s="96" customFormat="1" ht="45" x14ac:dyDescent="0.25">
      <c r="A718" s="6">
        <v>2</v>
      </c>
      <c r="B718" s="106" t="s">
        <v>3773</v>
      </c>
      <c r="C718" s="14" t="s">
        <v>1809</v>
      </c>
      <c r="D718" s="17" t="s">
        <v>1701</v>
      </c>
      <c r="E718" s="6">
        <v>718</v>
      </c>
      <c r="F718" s="9" t="s">
        <v>1894</v>
      </c>
      <c r="G718" s="14" t="s">
        <v>1895</v>
      </c>
      <c r="H718" s="24">
        <v>32.909999999999997</v>
      </c>
      <c r="I718" s="24" t="s">
        <v>37</v>
      </c>
      <c r="J718" s="13"/>
      <c r="K718" s="14" t="s">
        <v>1896</v>
      </c>
      <c r="L718" s="13"/>
      <c r="M718" s="13"/>
      <c r="N718" s="13"/>
      <c r="O718" s="13"/>
      <c r="P718" s="13"/>
      <c r="Q718" s="13"/>
      <c r="R718" s="13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84"/>
      <c r="AN718" s="32"/>
      <c r="AO718" s="32"/>
      <c r="AP718" s="32"/>
      <c r="AQ718" s="32"/>
      <c r="AR718" s="32"/>
      <c r="AS718" s="32"/>
      <c r="AT718" s="32"/>
      <c r="AU718" s="32"/>
      <c r="AV718" s="32"/>
      <c r="AW718" s="32"/>
      <c r="AX718" s="32"/>
      <c r="AY718" s="32"/>
      <c r="AZ718" s="32"/>
      <c r="BA718" s="32"/>
      <c r="BB718" s="32"/>
      <c r="BC718" s="32"/>
      <c r="BD718" s="32"/>
      <c r="BE718" s="32"/>
      <c r="BF718" s="32"/>
      <c r="BG718" s="32"/>
      <c r="BH718" s="32"/>
      <c r="BI718" s="32"/>
      <c r="BJ718" s="32"/>
      <c r="BK718" s="32"/>
      <c r="BL718" s="32"/>
      <c r="BM718" s="32"/>
      <c r="BN718" s="32"/>
      <c r="BO718" s="32"/>
      <c r="BP718" s="32"/>
      <c r="BQ718" s="32"/>
      <c r="BR718" s="32"/>
      <c r="BS718" s="32"/>
      <c r="BT718" s="32"/>
      <c r="BU718" s="32"/>
      <c r="BV718" s="32"/>
      <c r="BW718" s="32"/>
      <c r="BX718" s="32"/>
      <c r="BY718" s="32"/>
      <c r="BZ718" s="32"/>
      <c r="CA718" s="32"/>
      <c r="CB718" s="32"/>
      <c r="CC718" s="32"/>
      <c r="CD718" s="32"/>
      <c r="CE718" s="32"/>
      <c r="CF718" s="32"/>
      <c r="CG718" s="32"/>
      <c r="CH718" s="32"/>
      <c r="CI718" s="32"/>
      <c r="CJ718" s="32"/>
      <c r="CK718" s="32"/>
      <c r="CL718" s="32"/>
      <c r="CM718" s="32"/>
      <c r="CN718" s="32"/>
      <c r="CO718" s="32"/>
      <c r="CP718" s="32"/>
      <c r="CQ718" s="32"/>
      <c r="CR718" s="32"/>
      <c r="CS718" s="32"/>
      <c r="CT718" s="32"/>
      <c r="CU718" s="32"/>
      <c r="CV718" s="32"/>
      <c r="CW718" s="32"/>
      <c r="CX718" s="32"/>
      <c r="CY718" s="32"/>
      <c r="CZ718" s="32"/>
      <c r="DA718" s="32"/>
      <c r="DB718" s="32"/>
      <c r="DC718" s="32"/>
      <c r="DD718" s="32"/>
      <c r="DE718" s="32"/>
      <c r="DF718" s="32"/>
      <c r="DG718" s="32"/>
      <c r="DH718" s="32"/>
      <c r="DI718" s="32"/>
      <c r="DJ718" s="32"/>
      <c r="DK718" s="32"/>
      <c r="DL718" s="32"/>
      <c r="DM718" s="32"/>
      <c r="DN718" s="32"/>
      <c r="DO718" s="32"/>
      <c r="DP718" s="32"/>
      <c r="DQ718" s="32"/>
      <c r="DR718" s="32"/>
      <c r="DS718" s="32"/>
      <c r="DT718" s="32"/>
      <c r="DU718" s="32"/>
      <c r="DV718" s="32"/>
      <c r="DW718" s="32"/>
      <c r="DX718" s="32"/>
      <c r="DY718" s="32"/>
      <c r="DZ718" s="32"/>
      <c r="EA718" s="32"/>
      <c r="EB718" s="32"/>
      <c r="EC718" s="32"/>
      <c r="ED718" s="32"/>
      <c r="EE718" s="32"/>
      <c r="EF718" s="32"/>
      <c r="EG718" s="32"/>
      <c r="EH718" s="32"/>
      <c r="EI718" s="32"/>
      <c r="EJ718" s="32"/>
      <c r="EK718" s="32"/>
      <c r="EL718" s="32"/>
      <c r="EM718" s="32"/>
      <c r="EN718" s="32"/>
      <c r="EO718" s="32"/>
      <c r="EP718" s="32"/>
      <c r="EQ718" s="32"/>
      <c r="ER718" s="32"/>
      <c r="ES718" s="32"/>
      <c r="ET718" s="32"/>
      <c r="EU718" s="32"/>
      <c r="EV718" s="32"/>
      <c r="EW718" s="32"/>
      <c r="EX718" s="32"/>
      <c r="EY718" s="32"/>
      <c r="EZ718" s="32"/>
      <c r="FA718" s="32"/>
      <c r="FB718" s="32"/>
      <c r="FC718" s="32"/>
      <c r="FD718" s="32"/>
      <c r="FE718" s="32"/>
      <c r="FF718" s="32"/>
      <c r="FG718" s="32"/>
      <c r="FH718" s="32"/>
      <c r="FI718" s="32"/>
      <c r="FJ718" s="32"/>
      <c r="FK718" s="32"/>
      <c r="FL718" s="32"/>
      <c r="FM718" s="32"/>
      <c r="FN718" s="32"/>
      <c r="FO718" s="32"/>
      <c r="FP718" s="32"/>
      <c r="FQ718" s="32"/>
      <c r="FR718" s="32"/>
      <c r="FS718" s="32"/>
      <c r="FT718" s="32"/>
      <c r="FU718" s="32"/>
      <c r="FV718" s="32"/>
      <c r="FW718" s="32"/>
      <c r="FX718" s="32"/>
      <c r="FY718" s="32"/>
      <c r="FZ718" s="32"/>
      <c r="GA718" s="32"/>
      <c r="GB718" s="32"/>
      <c r="GC718" s="32"/>
      <c r="GD718" s="32"/>
      <c r="GE718" s="32"/>
      <c r="GF718" s="32"/>
      <c r="GG718" s="32"/>
      <c r="GH718" s="32"/>
      <c r="GI718" s="32"/>
      <c r="GJ718" s="32"/>
      <c r="GK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  <c r="ID718" s="32"/>
      <c r="IE718" s="32"/>
      <c r="IF718" s="32"/>
      <c r="IG718" s="32"/>
      <c r="IH718" s="32"/>
      <c r="II718" s="32"/>
      <c r="IJ718" s="32"/>
      <c r="IK718" s="32"/>
      <c r="IL718" s="32"/>
      <c r="IM718" s="32"/>
      <c r="IN718" s="32"/>
      <c r="IO718" s="32"/>
      <c r="IP718" s="32"/>
      <c r="IQ718" s="32"/>
      <c r="IR718" s="32"/>
      <c r="IS718" s="32"/>
      <c r="IT718" s="32"/>
    </row>
    <row r="719" spans="1:254" s="96" customFormat="1" ht="60" x14ac:dyDescent="0.25">
      <c r="A719" s="6">
        <v>2</v>
      </c>
      <c r="B719" s="106" t="s">
        <v>3773</v>
      </c>
      <c r="C719" s="14" t="s">
        <v>1882</v>
      </c>
      <c r="D719" s="17" t="s">
        <v>1701</v>
      </c>
      <c r="E719" s="6">
        <v>719</v>
      </c>
      <c r="F719" s="9" t="s">
        <v>1897</v>
      </c>
      <c r="G719" s="14" t="s">
        <v>1898</v>
      </c>
      <c r="H719" s="24">
        <v>96.64</v>
      </c>
      <c r="I719" s="81" t="s">
        <v>37</v>
      </c>
      <c r="J719" s="13"/>
      <c r="K719" s="14" t="s">
        <v>1899</v>
      </c>
      <c r="L719" s="13"/>
      <c r="M719" s="13"/>
      <c r="N719" s="13"/>
      <c r="O719" s="13"/>
      <c r="P719" s="13"/>
      <c r="Q719" s="13"/>
      <c r="R719" s="13"/>
      <c r="S719" s="18"/>
      <c r="T719" s="18"/>
      <c r="U719" s="18"/>
      <c r="V719" s="18"/>
      <c r="W719" s="18"/>
      <c r="X719" s="18"/>
      <c r="Y719" s="18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82"/>
      <c r="AN719" s="32"/>
      <c r="AO719" s="32"/>
      <c r="AP719" s="32"/>
      <c r="AQ719" s="32"/>
      <c r="AR719" s="32"/>
      <c r="AS719" s="32"/>
      <c r="AT719" s="32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32"/>
      <c r="BF719" s="32"/>
      <c r="BG719" s="32"/>
      <c r="BH719" s="32"/>
      <c r="BI719" s="32"/>
      <c r="BJ719" s="32"/>
      <c r="BK719" s="32"/>
      <c r="BL719" s="32"/>
      <c r="BM719" s="32"/>
      <c r="BN719" s="32"/>
      <c r="BO719" s="32"/>
      <c r="BP719" s="32"/>
      <c r="BQ719" s="32"/>
      <c r="BR719" s="32"/>
      <c r="BS719" s="32"/>
      <c r="BT719" s="32"/>
      <c r="BU719" s="32"/>
      <c r="BV719" s="32"/>
      <c r="BW719" s="32"/>
      <c r="BX719" s="32"/>
      <c r="BY719" s="32"/>
      <c r="BZ719" s="32"/>
      <c r="CA719" s="32"/>
      <c r="CB719" s="32"/>
      <c r="CC719" s="32"/>
      <c r="CD719" s="32"/>
      <c r="CE719" s="32"/>
      <c r="CF719" s="32"/>
      <c r="CG719" s="32"/>
      <c r="CH719" s="32"/>
      <c r="CI719" s="32"/>
      <c r="CJ719" s="32"/>
      <c r="CK719" s="32"/>
      <c r="CL719" s="32"/>
      <c r="CM719" s="32"/>
      <c r="CN719" s="32"/>
      <c r="CO719" s="32"/>
      <c r="CP719" s="32"/>
      <c r="CQ719" s="32"/>
      <c r="CR719" s="32"/>
      <c r="CS719" s="32"/>
      <c r="CT719" s="32"/>
      <c r="CU719" s="32"/>
      <c r="CV719" s="32"/>
      <c r="CW719" s="32"/>
      <c r="CX719" s="32"/>
      <c r="CY719" s="32"/>
      <c r="CZ719" s="32"/>
      <c r="DA719" s="32"/>
      <c r="DB719" s="32"/>
      <c r="DC719" s="32"/>
      <c r="DD719" s="32"/>
      <c r="DE719" s="32"/>
      <c r="DF719" s="32"/>
      <c r="DG719" s="32"/>
      <c r="DH719" s="32"/>
      <c r="DI719" s="32"/>
      <c r="DJ719" s="32"/>
      <c r="DK719" s="32"/>
      <c r="DL719" s="32"/>
      <c r="DM719" s="32"/>
      <c r="DN719" s="32"/>
      <c r="DO719" s="32"/>
      <c r="DP719" s="32"/>
      <c r="DQ719" s="32"/>
      <c r="DR719" s="32"/>
      <c r="DS719" s="32"/>
      <c r="DT719" s="32"/>
      <c r="DU719" s="32"/>
      <c r="DV719" s="32"/>
      <c r="DW719" s="32"/>
      <c r="DX719" s="32"/>
      <c r="DY719" s="32"/>
      <c r="DZ719" s="32"/>
      <c r="EA719" s="32"/>
      <c r="EB719" s="32"/>
      <c r="EC719" s="32"/>
      <c r="ED719" s="32"/>
      <c r="EE719" s="32"/>
      <c r="EF719" s="32"/>
      <c r="EG719" s="32"/>
      <c r="EH719" s="32"/>
      <c r="EI719" s="32"/>
      <c r="EJ719" s="32"/>
      <c r="EK719" s="32"/>
      <c r="EL719" s="32"/>
      <c r="EM719" s="32"/>
      <c r="EN719" s="32"/>
      <c r="EO719" s="32"/>
      <c r="EP719" s="32"/>
      <c r="EQ719" s="32"/>
      <c r="ER719" s="32"/>
      <c r="ES719" s="32"/>
      <c r="ET719" s="32"/>
      <c r="EU719" s="32"/>
      <c r="EV719" s="32"/>
      <c r="EW719" s="32"/>
      <c r="EX719" s="32"/>
      <c r="EY719" s="32"/>
      <c r="EZ719" s="32"/>
      <c r="FA719" s="32"/>
      <c r="FB719" s="32"/>
      <c r="FC719" s="32"/>
      <c r="FD719" s="32"/>
      <c r="FE719" s="32"/>
      <c r="FF719" s="32"/>
      <c r="FG719" s="32"/>
      <c r="FH719" s="32"/>
      <c r="FI719" s="32"/>
      <c r="FJ719" s="32"/>
      <c r="FK719" s="32"/>
      <c r="FL719" s="32"/>
      <c r="FM719" s="32"/>
      <c r="FN719" s="32"/>
      <c r="FO719" s="32"/>
      <c r="FP719" s="32"/>
      <c r="FQ719" s="32"/>
      <c r="FR719" s="32"/>
      <c r="FS719" s="32"/>
      <c r="FT719" s="32"/>
      <c r="FU719" s="32"/>
      <c r="FV719" s="32"/>
      <c r="FW719" s="32"/>
      <c r="FX719" s="32"/>
      <c r="FY719" s="32"/>
      <c r="FZ719" s="32"/>
      <c r="GA719" s="32"/>
      <c r="GB719" s="32"/>
      <c r="GC719" s="32"/>
      <c r="GD719" s="32"/>
      <c r="GE719" s="32"/>
      <c r="GF719" s="32"/>
      <c r="GG719" s="32"/>
      <c r="GH719" s="32"/>
      <c r="GI719" s="32"/>
      <c r="GJ719" s="32"/>
      <c r="GK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  <c r="ID719" s="32"/>
      <c r="IE719" s="32"/>
      <c r="IF719" s="32"/>
      <c r="IG719" s="32"/>
      <c r="IH719" s="32"/>
      <c r="II719" s="32"/>
      <c r="IJ719" s="32"/>
      <c r="IK719" s="32"/>
      <c r="IL719" s="32"/>
      <c r="IM719" s="32"/>
      <c r="IN719" s="32"/>
      <c r="IO719" s="32"/>
      <c r="IP719" s="32"/>
      <c r="IQ719" s="32"/>
      <c r="IR719" s="32"/>
      <c r="IS719" s="32"/>
      <c r="IT719" s="32"/>
    </row>
    <row r="720" spans="1:254" s="96" customFormat="1" ht="45" x14ac:dyDescent="0.25">
      <c r="A720" s="6">
        <v>2</v>
      </c>
      <c r="B720" s="106" t="s">
        <v>3773</v>
      </c>
      <c r="C720" s="14" t="s">
        <v>1757</v>
      </c>
      <c r="D720" s="14" t="s">
        <v>1701</v>
      </c>
      <c r="E720" s="6">
        <v>720</v>
      </c>
      <c r="F720" s="12" t="s">
        <v>1900</v>
      </c>
      <c r="G720" s="14" t="s">
        <v>1901</v>
      </c>
      <c r="H720" s="149">
        <v>300.31</v>
      </c>
      <c r="I720" s="13" t="s">
        <v>37</v>
      </c>
      <c r="J720" s="16"/>
      <c r="K720" s="14" t="s">
        <v>1902</v>
      </c>
      <c r="L720" s="16"/>
      <c r="M720" s="16" t="s">
        <v>1903</v>
      </c>
      <c r="N720" s="16"/>
      <c r="O720" s="16" t="s">
        <v>1904</v>
      </c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84"/>
      <c r="AN720" s="32"/>
      <c r="AO720" s="32"/>
      <c r="AP720" s="32"/>
      <c r="AQ720" s="32"/>
      <c r="AR720" s="32"/>
      <c r="AS720" s="32"/>
      <c r="AT720" s="32"/>
      <c r="AU720" s="32"/>
      <c r="AV720" s="32"/>
      <c r="AW720" s="32"/>
      <c r="AX720" s="32"/>
      <c r="AY720" s="32"/>
      <c r="AZ720" s="32"/>
      <c r="BA720" s="32"/>
      <c r="BB720" s="32"/>
      <c r="BC720" s="32"/>
      <c r="BD720" s="32"/>
      <c r="BE720" s="32"/>
      <c r="BF720" s="32"/>
      <c r="BG720" s="32"/>
      <c r="BH720" s="32"/>
      <c r="BI720" s="32"/>
      <c r="BJ720" s="32"/>
      <c r="BK720" s="32"/>
      <c r="BL720" s="32"/>
      <c r="BM720" s="32"/>
      <c r="BN720" s="32"/>
      <c r="BO720" s="32"/>
      <c r="BP720" s="32"/>
      <c r="BQ720" s="32"/>
      <c r="BR720" s="32"/>
      <c r="BS720" s="32"/>
      <c r="BT720" s="32"/>
      <c r="BU720" s="32"/>
      <c r="BV720" s="32"/>
      <c r="BW720" s="32"/>
      <c r="BX720" s="32"/>
      <c r="BY720" s="32"/>
      <c r="BZ720" s="32"/>
      <c r="CA720" s="32"/>
      <c r="CB720" s="32"/>
      <c r="CC720" s="32"/>
      <c r="CD720" s="32"/>
      <c r="CE720" s="32"/>
      <c r="CF720" s="32"/>
      <c r="CG720" s="32"/>
      <c r="CH720" s="32"/>
      <c r="CI720" s="32"/>
      <c r="CJ720" s="32"/>
      <c r="CK720" s="32"/>
      <c r="CL720" s="32"/>
      <c r="CM720" s="32"/>
      <c r="CN720" s="32"/>
      <c r="CO720" s="32"/>
      <c r="CP720" s="32"/>
      <c r="CQ720" s="32"/>
      <c r="CR720" s="32"/>
      <c r="CS720" s="32"/>
      <c r="CT720" s="32"/>
      <c r="CU720" s="32"/>
      <c r="CV720" s="32"/>
      <c r="CW720" s="32"/>
      <c r="CX720" s="32"/>
      <c r="CY720" s="32"/>
      <c r="CZ720" s="32"/>
      <c r="DA720" s="32"/>
      <c r="DB720" s="32"/>
      <c r="DC720" s="32"/>
      <c r="DD720" s="32"/>
      <c r="DE720" s="32"/>
      <c r="DF720" s="32"/>
      <c r="DG720" s="32"/>
      <c r="DH720" s="32"/>
      <c r="DI720" s="32"/>
      <c r="DJ720" s="32"/>
      <c r="DK720" s="32"/>
      <c r="DL720" s="32"/>
      <c r="DM720" s="32"/>
      <c r="DN720" s="32"/>
      <c r="DO720" s="32"/>
      <c r="DP720" s="32"/>
      <c r="DQ720" s="32"/>
      <c r="DR720" s="32"/>
      <c r="DS720" s="32"/>
      <c r="DT720" s="32"/>
      <c r="DU720" s="32"/>
      <c r="DV720" s="32"/>
      <c r="DW720" s="32"/>
      <c r="DX720" s="32"/>
      <c r="DY720" s="32"/>
      <c r="DZ720" s="32"/>
      <c r="EA720" s="32"/>
      <c r="EB720" s="32"/>
      <c r="EC720" s="32"/>
      <c r="ED720" s="32"/>
      <c r="EE720" s="32"/>
      <c r="EF720" s="32"/>
      <c r="EG720" s="32"/>
      <c r="EH720" s="32"/>
      <c r="EI720" s="32"/>
      <c r="EJ720" s="32"/>
      <c r="EK720" s="32"/>
      <c r="EL720" s="32"/>
      <c r="EM720" s="32"/>
      <c r="EN720" s="32"/>
      <c r="EO720" s="32"/>
      <c r="EP720" s="32"/>
      <c r="EQ720" s="32"/>
      <c r="ER720" s="32"/>
      <c r="ES720" s="32"/>
      <c r="ET720" s="32"/>
      <c r="EU720" s="32"/>
      <c r="EV720" s="32"/>
      <c r="EW720" s="32"/>
      <c r="EX720" s="32"/>
      <c r="EY720" s="32"/>
      <c r="EZ720" s="32"/>
      <c r="FA720" s="32"/>
      <c r="FB720" s="32"/>
      <c r="FC720" s="32"/>
      <c r="FD720" s="32"/>
      <c r="FE720" s="32"/>
      <c r="FF720" s="32"/>
      <c r="FG720" s="32"/>
      <c r="FH720" s="32"/>
      <c r="FI720" s="32"/>
      <c r="FJ720" s="32"/>
      <c r="FK720" s="32"/>
      <c r="FL720" s="32"/>
      <c r="FM720" s="32"/>
      <c r="FN720" s="32"/>
      <c r="FO720" s="32"/>
      <c r="FP720" s="32"/>
      <c r="FQ720" s="32"/>
      <c r="FR720" s="32"/>
      <c r="FS720" s="32"/>
      <c r="FT720" s="32"/>
      <c r="FU720" s="32"/>
      <c r="FV720" s="32"/>
      <c r="FW720" s="32"/>
      <c r="FX720" s="32"/>
      <c r="FY720" s="32"/>
      <c r="FZ720" s="32"/>
      <c r="GA720" s="32"/>
      <c r="GB720" s="32"/>
      <c r="GC720" s="32"/>
      <c r="GD720" s="32"/>
      <c r="GE720" s="32"/>
      <c r="GF720" s="32"/>
      <c r="GG720" s="32"/>
      <c r="GH720" s="32"/>
      <c r="GI720" s="32"/>
      <c r="GJ720" s="32"/>
      <c r="GK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  <c r="ID720" s="32"/>
      <c r="IE720" s="32"/>
      <c r="IF720" s="32"/>
      <c r="IG720" s="32"/>
      <c r="IH720" s="32"/>
      <c r="II720" s="32"/>
      <c r="IJ720" s="32"/>
      <c r="IK720" s="32"/>
      <c r="IL720" s="32"/>
      <c r="IM720" s="32"/>
      <c r="IN720" s="32"/>
      <c r="IO720" s="32"/>
      <c r="IP720" s="32"/>
      <c r="IQ720" s="32"/>
      <c r="IR720" s="32"/>
      <c r="IS720" s="32"/>
      <c r="IT720" s="32"/>
    </row>
    <row r="721" spans="1:254" s="96" customFormat="1" ht="45" x14ac:dyDescent="0.25">
      <c r="A721" s="6">
        <v>2</v>
      </c>
      <c r="B721" s="106" t="s">
        <v>3773</v>
      </c>
      <c r="C721" s="14" t="s">
        <v>1757</v>
      </c>
      <c r="D721" s="14" t="s">
        <v>1701</v>
      </c>
      <c r="E721" s="6">
        <v>721</v>
      </c>
      <c r="F721" s="9" t="s">
        <v>1905</v>
      </c>
      <c r="G721" s="14" t="s">
        <v>1906</v>
      </c>
      <c r="H721" s="149">
        <v>29.79</v>
      </c>
      <c r="I721" s="13" t="s">
        <v>37</v>
      </c>
      <c r="J721" s="16"/>
      <c r="K721" s="14" t="s">
        <v>1907</v>
      </c>
      <c r="L721" s="16"/>
      <c r="M721" s="16" t="s">
        <v>1908</v>
      </c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84"/>
      <c r="AN721" s="32"/>
      <c r="AO721" s="32"/>
      <c r="AP721" s="32"/>
      <c r="AQ721" s="32"/>
      <c r="AR721" s="32"/>
      <c r="AS721" s="32"/>
      <c r="AT721" s="32"/>
      <c r="AU721" s="32"/>
      <c r="AV721" s="32"/>
      <c r="AW721" s="32"/>
      <c r="AX721" s="32"/>
      <c r="AY721" s="32"/>
      <c r="AZ721" s="32"/>
      <c r="BA721" s="32"/>
      <c r="BB721" s="32"/>
      <c r="BC721" s="32"/>
      <c r="BD721" s="32"/>
      <c r="BE721" s="32"/>
      <c r="BF721" s="32"/>
      <c r="BG721" s="32"/>
      <c r="BH721" s="32"/>
      <c r="BI721" s="32"/>
      <c r="BJ721" s="32"/>
      <c r="BK721" s="32"/>
      <c r="BL721" s="32"/>
      <c r="BM721" s="32"/>
      <c r="BN721" s="32"/>
      <c r="BO721" s="32"/>
      <c r="BP721" s="32"/>
      <c r="BQ721" s="32"/>
      <c r="BR721" s="32"/>
      <c r="BS721" s="32"/>
      <c r="BT721" s="32"/>
      <c r="BU721" s="32"/>
      <c r="BV721" s="32"/>
      <c r="BW721" s="32"/>
      <c r="BX721" s="32"/>
      <c r="BY721" s="32"/>
      <c r="BZ721" s="32"/>
      <c r="CA721" s="32"/>
      <c r="CB721" s="32"/>
      <c r="CC721" s="32"/>
      <c r="CD721" s="32"/>
      <c r="CE721" s="32"/>
      <c r="CF721" s="32"/>
      <c r="CG721" s="32"/>
      <c r="CH721" s="32"/>
      <c r="CI721" s="32"/>
      <c r="CJ721" s="32"/>
      <c r="CK721" s="32"/>
      <c r="CL721" s="32"/>
      <c r="CM721" s="32"/>
      <c r="CN721" s="32"/>
      <c r="CO721" s="32"/>
      <c r="CP721" s="32"/>
      <c r="CQ721" s="32"/>
      <c r="CR721" s="32"/>
      <c r="CS721" s="32"/>
      <c r="CT721" s="32"/>
      <c r="CU721" s="32"/>
      <c r="CV721" s="32"/>
      <c r="CW721" s="32"/>
      <c r="CX721" s="32"/>
      <c r="CY721" s="32"/>
      <c r="CZ721" s="32"/>
      <c r="DA721" s="32"/>
      <c r="DB721" s="32"/>
      <c r="DC721" s="32"/>
      <c r="DD721" s="32"/>
      <c r="DE721" s="32"/>
      <c r="DF721" s="32"/>
      <c r="DG721" s="32"/>
      <c r="DH721" s="32"/>
      <c r="DI721" s="32"/>
      <c r="DJ721" s="32"/>
      <c r="DK721" s="32"/>
      <c r="DL721" s="32"/>
      <c r="DM721" s="32"/>
      <c r="DN721" s="32"/>
      <c r="DO721" s="32"/>
      <c r="DP721" s="32"/>
      <c r="DQ721" s="32"/>
      <c r="DR721" s="32"/>
      <c r="DS721" s="32"/>
      <c r="DT721" s="32"/>
      <c r="DU721" s="32"/>
      <c r="DV721" s="32"/>
      <c r="DW721" s="32"/>
      <c r="DX721" s="32"/>
      <c r="DY721" s="32"/>
      <c r="DZ721" s="32"/>
      <c r="EA721" s="32"/>
      <c r="EB721" s="32"/>
      <c r="EC721" s="32"/>
      <c r="ED721" s="32"/>
      <c r="EE721" s="32"/>
      <c r="EF721" s="32"/>
      <c r="EG721" s="32"/>
      <c r="EH721" s="32"/>
      <c r="EI721" s="32"/>
      <c r="EJ721" s="32"/>
      <c r="EK721" s="32"/>
      <c r="EL721" s="32"/>
      <c r="EM721" s="32"/>
      <c r="EN721" s="32"/>
      <c r="EO721" s="32"/>
      <c r="EP721" s="32"/>
      <c r="EQ721" s="32"/>
      <c r="ER721" s="32"/>
      <c r="ES721" s="32"/>
      <c r="ET721" s="32"/>
      <c r="EU721" s="32"/>
      <c r="EV721" s="32"/>
      <c r="EW721" s="32"/>
      <c r="EX721" s="32"/>
      <c r="EY721" s="32"/>
      <c r="EZ721" s="32"/>
      <c r="FA721" s="32"/>
      <c r="FB721" s="32"/>
      <c r="FC721" s="32"/>
      <c r="FD721" s="32"/>
      <c r="FE721" s="32"/>
      <c r="FF721" s="32"/>
      <c r="FG721" s="32"/>
      <c r="FH721" s="32"/>
      <c r="FI721" s="32"/>
      <c r="FJ721" s="32"/>
      <c r="FK721" s="32"/>
      <c r="FL721" s="32"/>
      <c r="FM721" s="32"/>
      <c r="FN721" s="32"/>
      <c r="FO721" s="32"/>
      <c r="FP721" s="32"/>
      <c r="FQ721" s="32"/>
      <c r="FR721" s="32"/>
      <c r="FS721" s="32"/>
      <c r="FT721" s="32"/>
      <c r="FU721" s="32"/>
      <c r="FV721" s="32"/>
      <c r="FW721" s="32"/>
      <c r="FX721" s="32"/>
      <c r="FY721" s="32"/>
      <c r="FZ721" s="32"/>
      <c r="GA721" s="32"/>
      <c r="GB721" s="32"/>
      <c r="GC721" s="32"/>
      <c r="GD721" s="32"/>
      <c r="GE721" s="32"/>
      <c r="GF721" s="32"/>
      <c r="GG721" s="32"/>
      <c r="GH721" s="32"/>
      <c r="GI721" s="32"/>
      <c r="GJ721" s="32"/>
      <c r="GK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  <c r="ID721" s="32"/>
      <c r="IE721" s="32"/>
      <c r="IF721" s="32"/>
      <c r="IG721" s="32"/>
      <c r="IH721" s="32"/>
      <c r="II721" s="32"/>
      <c r="IJ721" s="32"/>
      <c r="IK721" s="32"/>
      <c r="IL721" s="32"/>
      <c r="IM721" s="32"/>
      <c r="IN721" s="32"/>
      <c r="IO721" s="32"/>
      <c r="IP721" s="32"/>
      <c r="IQ721" s="32"/>
      <c r="IR721" s="32"/>
      <c r="IS721" s="32"/>
      <c r="IT721" s="32"/>
    </row>
    <row r="722" spans="1:254" s="96" customFormat="1" ht="60" x14ac:dyDescent="0.25">
      <c r="A722" s="6">
        <v>2</v>
      </c>
      <c r="B722" s="106" t="s">
        <v>3773</v>
      </c>
      <c r="C722" s="14" t="s">
        <v>1757</v>
      </c>
      <c r="D722" s="14" t="s">
        <v>1701</v>
      </c>
      <c r="E722" s="6">
        <v>722</v>
      </c>
      <c r="F722" s="12" t="s">
        <v>1909</v>
      </c>
      <c r="G722" s="14" t="s">
        <v>1910</v>
      </c>
      <c r="H722" s="149">
        <v>25.94</v>
      </c>
      <c r="I722" s="13" t="s">
        <v>37</v>
      </c>
      <c r="J722" s="16"/>
      <c r="K722" s="15" t="s">
        <v>1909</v>
      </c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84"/>
      <c r="AN722" s="32"/>
      <c r="AO722" s="32"/>
      <c r="AP722" s="32"/>
      <c r="AQ722" s="32"/>
      <c r="AR722" s="32"/>
      <c r="AS722" s="32"/>
      <c r="AT722" s="32"/>
      <c r="AU722" s="32"/>
      <c r="AV722" s="32"/>
      <c r="AW722" s="32"/>
      <c r="AX722" s="32"/>
      <c r="AY722" s="32"/>
      <c r="AZ722" s="32"/>
      <c r="BA722" s="32"/>
      <c r="BB722" s="32"/>
      <c r="BC722" s="32"/>
      <c r="BD722" s="32"/>
      <c r="BE722" s="32"/>
      <c r="BF722" s="32"/>
      <c r="BG722" s="32"/>
      <c r="BH722" s="32"/>
      <c r="BI722" s="32"/>
      <c r="BJ722" s="32"/>
      <c r="BK722" s="32"/>
      <c r="BL722" s="32"/>
      <c r="BM722" s="32"/>
      <c r="BN722" s="32"/>
      <c r="BO722" s="32"/>
      <c r="BP722" s="32"/>
      <c r="BQ722" s="32"/>
      <c r="BR722" s="32"/>
      <c r="BS722" s="32"/>
      <c r="BT722" s="32"/>
      <c r="BU722" s="32"/>
      <c r="BV722" s="32"/>
      <c r="BW722" s="32"/>
      <c r="BX722" s="32"/>
      <c r="BY722" s="32"/>
      <c r="BZ722" s="32"/>
      <c r="CA722" s="32"/>
      <c r="CB722" s="32"/>
      <c r="CC722" s="32"/>
      <c r="CD722" s="32"/>
      <c r="CE722" s="32"/>
      <c r="CF722" s="32"/>
      <c r="CG722" s="32"/>
      <c r="CH722" s="32"/>
      <c r="CI722" s="32"/>
      <c r="CJ722" s="32"/>
      <c r="CK722" s="32"/>
      <c r="CL722" s="32"/>
      <c r="CM722" s="32"/>
      <c r="CN722" s="32"/>
      <c r="CO722" s="32"/>
      <c r="CP722" s="32"/>
      <c r="CQ722" s="32"/>
      <c r="CR722" s="32"/>
      <c r="CS722" s="32"/>
      <c r="CT722" s="32"/>
      <c r="CU722" s="32"/>
      <c r="CV722" s="32"/>
      <c r="CW722" s="32"/>
      <c r="CX722" s="32"/>
      <c r="CY722" s="32"/>
      <c r="CZ722" s="32"/>
      <c r="DA722" s="32"/>
      <c r="DB722" s="32"/>
      <c r="DC722" s="32"/>
      <c r="DD722" s="32"/>
      <c r="DE722" s="32"/>
      <c r="DF722" s="32"/>
      <c r="DG722" s="32"/>
      <c r="DH722" s="32"/>
      <c r="DI722" s="32"/>
      <c r="DJ722" s="32"/>
      <c r="DK722" s="32"/>
      <c r="DL722" s="32"/>
      <c r="DM722" s="32"/>
      <c r="DN722" s="32"/>
      <c r="DO722" s="32"/>
      <c r="DP722" s="32"/>
      <c r="DQ722" s="32"/>
      <c r="DR722" s="32"/>
      <c r="DS722" s="32"/>
      <c r="DT722" s="32"/>
      <c r="DU722" s="32"/>
      <c r="DV722" s="32"/>
      <c r="DW722" s="32"/>
      <c r="DX722" s="32"/>
      <c r="DY722" s="32"/>
      <c r="DZ722" s="32"/>
      <c r="EA722" s="32"/>
      <c r="EB722" s="32"/>
      <c r="EC722" s="32"/>
      <c r="ED722" s="32"/>
      <c r="EE722" s="32"/>
      <c r="EF722" s="32"/>
      <c r="EG722" s="32"/>
      <c r="EH722" s="32"/>
      <c r="EI722" s="32"/>
      <c r="EJ722" s="32"/>
      <c r="EK722" s="32"/>
      <c r="EL722" s="32"/>
      <c r="EM722" s="32"/>
      <c r="EN722" s="32"/>
      <c r="EO722" s="32"/>
      <c r="EP722" s="32"/>
      <c r="EQ722" s="32"/>
      <c r="ER722" s="32"/>
      <c r="ES722" s="32"/>
      <c r="ET722" s="32"/>
      <c r="EU722" s="32"/>
      <c r="EV722" s="32"/>
      <c r="EW722" s="32"/>
      <c r="EX722" s="32"/>
      <c r="EY722" s="32"/>
      <c r="EZ722" s="32"/>
      <c r="FA722" s="32"/>
      <c r="FB722" s="32"/>
      <c r="FC722" s="32"/>
      <c r="FD722" s="32"/>
      <c r="FE722" s="32"/>
      <c r="FF722" s="32"/>
      <c r="FG722" s="32"/>
      <c r="FH722" s="32"/>
      <c r="FI722" s="32"/>
      <c r="FJ722" s="32"/>
      <c r="FK722" s="32"/>
      <c r="FL722" s="32"/>
      <c r="FM722" s="32"/>
      <c r="FN722" s="32"/>
      <c r="FO722" s="32"/>
      <c r="FP722" s="32"/>
      <c r="FQ722" s="32"/>
      <c r="FR722" s="32"/>
      <c r="FS722" s="32"/>
      <c r="FT722" s="32"/>
      <c r="FU722" s="32"/>
      <c r="FV722" s="32"/>
      <c r="FW722" s="32"/>
      <c r="FX722" s="32"/>
      <c r="FY722" s="32"/>
      <c r="FZ722" s="32"/>
      <c r="GA722" s="32"/>
      <c r="GB722" s="32"/>
      <c r="GC722" s="32"/>
      <c r="GD722" s="32"/>
      <c r="GE722" s="32"/>
      <c r="GF722" s="32"/>
      <c r="GG722" s="32"/>
      <c r="GH722" s="32"/>
      <c r="GI722" s="32"/>
      <c r="GJ722" s="32"/>
      <c r="GK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  <c r="IM722" s="32"/>
      <c r="IN722" s="32"/>
      <c r="IO722" s="32"/>
      <c r="IP722" s="32"/>
      <c r="IQ722" s="32"/>
      <c r="IR722" s="32"/>
      <c r="IS722" s="32"/>
      <c r="IT722" s="32"/>
    </row>
    <row r="723" spans="1:254" s="96" customFormat="1" ht="45" x14ac:dyDescent="0.25">
      <c r="A723" s="6">
        <v>2</v>
      </c>
      <c r="B723" s="106" t="s">
        <v>3773</v>
      </c>
      <c r="C723" s="26" t="s">
        <v>1911</v>
      </c>
      <c r="D723" s="98" t="s">
        <v>1701</v>
      </c>
      <c r="E723" s="6">
        <v>723</v>
      </c>
      <c r="F723" s="12" t="s">
        <v>1912</v>
      </c>
      <c r="G723" s="98" t="s">
        <v>1913</v>
      </c>
      <c r="H723" s="167">
        <v>80.650000000000006</v>
      </c>
      <c r="I723" s="86" t="s">
        <v>37</v>
      </c>
      <c r="J723" s="98"/>
      <c r="K723" s="98" t="s">
        <v>1914</v>
      </c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  <c r="AA723" s="98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104"/>
      <c r="AO723" s="104"/>
      <c r="AP723" s="104"/>
      <c r="AQ723" s="104"/>
      <c r="AR723" s="104"/>
      <c r="AS723" s="104"/>
      <c r="AT723" s="104"/>
      <c r="AU723" s="104"/>
      <c r="AV723" s="104"/>
      <c r="AW723" s="104"/>
      <c r="AX723" s="104"/>
      <c r="AY723" s="104"/>
      <c r="AZ723" s="104"/>
      <c r="BA723" s="104"/>
      <c r="BB723" s="104"/>
      <c r="BC723" s="104"/>
      <c r="BD723" s="104"/>
      <c r="BE723" s="104"/>
      <c r="BF723" s="104"/>
      <c r="BG723" s="104"/>
      <c r="BH723" s="104"/>
      <c r="BI723" s="104"/>
      <c r="BJ723" s="104"/>
      <c r="BK723" s="104"/>
      <c r="BL723" s="104"/>
      <c r="BM723" s="104"/>
      <c r="BN723" s="104"/>
      <c r="BO723" s="104"/>
      <c r="BP723" s="104"/>
      <c r="BQ723" s="104"/>
      <c r="BR723" s="104"/>
      <c r="BS723" s="104"/>
      <c r="BT723" s="104"/>
      <c r="BU723" s="104"/>
      <c r="BV723" s="104"/>
      <c r="BW723" s="104"/>
      <c r="BX723" s="104"/>
      <c r="BY723" s="104"/>
      <c r="BZ723" s="104"/>
      <c r="CA723" s="104"/>
      <c r="CB723" s="104"/>
      <c r="CC723" s="104"/>
      <c r="CD723" s="104"/>
      <c r="CE723" s="104"/>
      <c r="CF723" s="104"/>
      <c r="CG723" s="104"/>
      <c r="CH723" s="104"/>
      <c r="CI723" s="104"/>
      <c r="CJ723" s="104"/>
      <c r="CK723" s="104"/>
      <c r="CL723" s="104"/>
      <c r="CM723" s="104"/>
      <c r="CN723" s="104"/>
      <c r="CO723" s="104"/>
      <c r="CP723" s="104"/>
      <c r="CQ723" s="104"/>
      <c r="CR723" s="104"/>
      <c r="CS723" s="104"/>
      <c r="CT723" s="104"/>
      <c r="CU723" s="104"/>
      <c r="CV723" s="104"/>
      <c r="CW723" s="104"/>
      <c r="CX723" s="104"/>
      <c r="CY723" s="104"/>
      <c r="CZ723" s="104"/>
      <c r="DA723" s="104"/>
      <c r="DB723" s="104"/>
      <c r="DC723" s="104"/>
      <c r="DD723" s="104"/>
      <c r="DE723" s="104"/>
      <c r="DF723" s="104"/>
      <c r="DG723" s="104"/>
      <c r="DH723" s="104"/>
      <c r="DI723" s="104"/>
      <c r="DJ723" s="104"/>
      <c r="DK723" s="104"/>
      <c r="DL723" s="32"/>
      <c r="DM723" s="32"/>
      <c r="DN723" s="32"/>
      <c r="DO723" s="32"/>
      <c r="DP723" s="32"/>
      <c r="DQ723" s="32"/>
      <c r="DR723" s="32"/>
      <c r="DS723" s="32"/>
      <c r="DT723" s="32"/>
      <c r="DU723" s="32"/>
      <c r="DV723" s="32"/>
      <c r="DW723" s="32"/>
      <c r="DX723" s="32"/>
      <c r="DY723" s="32"/>
      <c r="DZ723" s="32"/>
      <c r="EA723" s="32"/>
      <c r="EB723" s="32"/>
      <c r="EC723" s="32"/>
      <c r="ED723" s="32"/>
      <c r="EE723" s="32"/>
      <c r="EF723" s="32"/>
      <c r="EG723" s="32"/>
      <c r="EH723" s="32"/>
      <c r="EI723" s="32"/>
      <c r="EJ723" s="32"/>
      <c r="EK723" s="32"/>
      <c r="EL723" s="32"/>
      <c r="EM723" s="32"/>
      <c r="EN723" s="32"/>
      <c r="EO723" s="32"/>
      <c r="EP723" s="32"/>
      <c r="EQ723" s="32"/>
      <c r="ER723" s="32"/>
      <c r="ES723" s="32"/>
      <c r="ET723" s="32"/>
      <c r="EU723" s="32"/>
      <c r="EV723" s="32"/>
      <c r="EW723" s="32"/>
      <c r="EX723" s="32"/>
      <c r="EY723" s="32"/>
      <c r="EZ723" s="32"/>
      <c r="FA723" s="32"/>
      <c r="FB723" s="32"/>
      <c r="FC723" s="32"/>
      <c r="FD723" s="32"/>
      <c r="FE723" s="32"/>
      <c r="FF723" s="32"/>
      <c r="FG723" s="32"/>
      <c r="FH723" s="32"/>
      <c r="FI723" s="32"/>
      <c r="FJ723" s="32"/>
      <c r="FK723" s="32"/>
      <c r="FL723" s="32"/>
      <c r="FM723" s="32"/>
      <c r="FN723" s="32"/>
      <c r="FO723" s="32"/>
      <c r="FP723" s="32"/>
      <c r="FQ723" s="32"/>
      <c r="FR723" s="32"/>
      <c r="FS723" s="32"/>
      <c r="FT723" s="32"/>
      <c r="FU723" s="32"/>
      <c r="FV723" s="32"/>
      <c r="FW723" s="32"/>
      <c r="FX723" s="32"/>
      <c r="FY723" s="32"/>
      <c r="FZ723" s="32"/>
      <c r="GA723" s="32"/>
      <c r="GB723" s="32"/>
      <c r="GC723" s="32"/>
      <c r="GD723" s="32"/>
      <c r="GE723" s="32"/>
      <c r="GF723" s="32"/>
      <c r="GG723" s="32"/>
      <c r="GH723" s="32"/>
      <c r="GI723" s="32"/>
      <c r="GJ723" s="32"/>
      <c r="GK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</row>
    <row r="724" spans="1:254" s="96" customFormat="1" ht="45" x14ac:dyDescent="0.25">
      <c r="A724" s="6">
        <v>2</v>
      </c>
      <c r="B724" s="106" t="s">
        <v>3773</v>
      </c>
      <c r="C724" s="26" t="s">
        <v>1915</v>
      </c>
      <c r="D724" s="98" t="s">
        <v>1701</v>
      </c>
      <c r="E724" s="6">
        <v>724</v>
      </c>
      <c r="F724" s="12" t="s">
        <v>1916</v>
      </c>
      <c r="G724" s="98" t="s">
        <v>1917</v>
      </c>
      <c r="H724" s="167">
        <v>47.53</v>
      </c>
      <c r="I724" s="86" t="s">
        <v>37</v>
      </c>
      <c r="J724" s="98"/>
      <c r="K724" s="88" t="s">
        <v>1179</v>
      </c>
      <c r="L724" s="88"/>
      <c r="M724" s="88" t="s">
        <v>1918</v>
      </c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</row>
    <row r="725" spans="1:254" s="96" customFormat="1" ht="45" x14ac:dyDescent="0.25">
      <c r="A725" s="6">
        <v>2</v>
      </c>
      <c r="B725" s="106" t="s">
        <v>3773</v>
      </c>
      <c r="C725" s="98" t="s">
        <v>1919</v>
      </c>
      <c r="D725" s="98" t="s">
        <v>1701</v>
      </c>
      <c r="E725" s="6">
        <v>725</v>
      </c>
      <c r="F725" s="241" t="s">
        <v>1920</v>
      </c>
      <c r="G725" s="98" t="s">
        <v>3749</v>
      </c>
      <c r="H725" s="81">
        <v>190.18</v>
      </c>
      <c r="I725" s="86" t="s">
        <v>37</v>
      </c>
      <c r="J725" s="98"/>
      <c r="K725" s="98" t="s">
        <v>3750</v>
      </c>
      <c r="L725" s="98"/>
      <c r="M725" s="98" t="s">
        <v>3751</v>
      </c>
      <c r="N725" s="98"/>
      <c r="O725" s="98" t="s">
        <v>3752</v>
      </c>
      <c r="P725" s="98"/>
      <c r="Q725" s="98" t="s">
        <v>1921</v>
      </c>
      <c r="R725" s="98"/>
      <c r="S725" s="98"/>
      <c r="T725" s="98"/>
      <c r="U725" s="98"/>
      <c r="V725" s="98"/>
      <c r="W725" s="98"/>
      <c r="X725" s="98"/>
      <c r="Y725" s="98"/>
      <c r="Z725" s="98"/>
      <c r="AA725" s="98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104"/>
      <c r="AO725" s="104"/>
      <c r="AP725" s="104"/>
      <c r="AQ725" s="104"/>
      <c r="AR725" s="104"/>
      <c r="AS725" s="104"/>
      <c r="AT725" s="104"/>
      <c r="AU725" s="104"/>
      <c r="AV725" s="104"/>
      <c r="AW725" s="104"/>
      <c r="AX725" s="104"/>
      <c r="AY725" s="104"/>
      <c r="AZ725" s="104"/>
      <c r="BA725" s="104"/>
      <c r="BB725" s="104"/>
      <c r="BC725" s="104"/>
      <c r="BD725" s="104"/>
      <c r="BE725" s="104"/>
      <c r="BF725" s="104"/>
      <c r="BG725" s="104"/>
      <c r="BH725" s="104"/>
      <c r="BI725" s="104"/>
      <c r="BJ725" s="104"/>
      <c r="BK725" s="104"/>
      <c r="BL725" s="104"/>
      <c r="BM725" s="104"/>
      <c r="BN725" s="104"/>
      <c r="BO725" s="104"/>
      <c r="BP725" s="104"/>
      <c r="BQ725" s="104"/>
      <c r="BR725" s="104"/>
      <c r="BS725" s="104"/>
      <c r="BT725" s="104"/>
      <c r="BU725" s="104"/>
      <c r="BV725" s="104"/>
      <c r="BW725" s="104"/>
      <c r="BX725" s="104"/>
      <c r="BY725" s="104"/>
      <c r="BZ725" s="104"/>
      <c r="CA725" s="104"/>
      <c r="CB725" s="104"/>
      <c r="CC725" s="104"/>
      <c r="CD725" s="104"/>
      <c r="CE725" s="104"/>
      <c r="CF725" s="104"/>
      <c r="CG725" s="104"/>
      <c r="CH725" s="104"/>
      <c r="CI725" s="104"/>
      <c r="CJ725" s="104"/>
      <c r="CK725" s="104"/>
      <c r="CL725" s="104"/>
      <c r="CM725" s="104"/>
      <c r="CN725" s="104"/>
      <c r="CO725" s="104"/>
      <c r="CP725" s="104"/>
      <c r="CQ725" s="104"/>
      <c r="CR725" s="104"/>
      <c r="CS725" s="104"/>
      <c r="CT725" s="104"/>
      <c r="CU725" s="104"/>
      <c r="CV725" s="104"/>
      <c r="CW725" s="104"/>
      <c r="CX725" s="104"/>
      <c r="CY725" s="104"/>
      <c r="CZ725" s="104"/>
      <c r="DA725" s="104"/>
      <c r="DB725" s="104"/>
      <c r="DC725" s="104"/>
      <c r="DD725" s="104"/>
      <c r="DE725" s="104"/>
      <c r="DF725" s="104"/>
      <c r="DG725" s="104"/>
      <c r="DH725" s="104"/>
      <c r="DI725" s="104"/>
      <c r="DJ725" s="104"/>
      <c r="DK725" s="104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96" customFormat="1" ht="45" x14ac:dyDescent="0.25">
      <c r="A726" s="6">
        <v>2</v>
      </c>
      <c r="B726" s="106" t="s">
        <v>3773</v>
      </c>
      <c r="C726" s="37" t="s">
        <v>1922</v>
      </c>
      <c r="D726" s="98" t="s">
        <v>1701</v>
      </c>
      <c r="E726" s="6">
        <v>726</v>
      </c>
      <c r="F726" s="12" t="s">
        <v>1923</v>
      </c>
      <c r="G726" s="16" t="s">
        <v>1924</v>
      </c>
      <c r="H726" s="149">
        <v>160.54</v>
      </c>
      <c r="I726" s="13" t="s">
        <v>37</v>
      </c>
      <c r="J726" s="16"/>
      <c r="K726" s="9" t="s">
        <v>316</v>
      </c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88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96" customFormat="1" ht="75" x14ac:dyDescent="0.25">
      <c r="A727" s="6">
        <v>2</v>
      </c>
      <c r="B727" s="106" t="s">
        <v>3773</v>
      </c>
      <c r="C727" s="26" t="s">
        <v>1925</v>
      </c>
      <c r="D727" s="98" t="s">
        <v>1701</v>
      </c>
      <c r="E727" s="6">
        <v>727</v>
      </c>
      <c r="F727" s="12" t="s">
        <v>1926</v>
      </c>
      <c r="G727" s="98" t="s">
        <v>1927</v>
      </c>
      <c r="H727" s="167">
        <v>128.18</v>
      </c>
      <c r="I727" s="86" t="s">
        <v>37</v>
      </c>
      <c r="J727" s="98"/>
      <c r="K727" s="98" t="s">
        <v>1928</v>
      </c>
      <c r="L727" s="98"/>
      <c r="M727" s="98" t="s">
        <v>1929</v>
      </c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  <c r="AA727" s="98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104"/>
      <c r="AO727" s="104"/>
      <c r="AP727" s="104"/>
      <c r="AQ727" s="104"/>
      <c r="AR727" s="104"/>
      <c r="AS727" s="104"/>
      <c r="AT727" s="104"/>
      <c r="AU727" s="104"/>
      <c r="AV727" s="104"/>
      <c r="AW727" s="104"/>
      <c r="AX727" s="104"/>
      <c r="AY727" s="104"/>
      <c r="AZ727" s="104"/>
      <c r="BA727" s="104"/>
      <c r="BB727" s="104"/>
      <c r="BC727" s="104"/>
      <c r="BD727" s="104"/>
      <c r="BE727" s="104"/>
      <c r="BF727" s="104"/>
      <c r="BG727" s="104"/>
      <c r="BH727" s="104"/>
      <c r="BI727" s="104"/>
      <c r="BJ727" s="104"/>
      <c r="BK727" s="104"/>
      <c r="BL727" s="104"/>
      <c r="BM727" s="104"/>
      <c r="BN727" s="104"/>
      <c r="BO727" s="104"/>
      <c r="BP727" s="104"/>
      <c r="BQ727" s="104"/>
      <c r="BR727" s="104"/>
      <c r="BS727" s="104"/>
      <c r="BT727" s="104"/>
      <c r="BU727" s="104"/>
      <c r="BV727" s="104"/>
      <c r="BW727" s="104"/>
      <c r="BX727" s="104"/>
      <c r="BY727" s="104"/>
      <c r="BZ727" s="104"/>
      <c r="CA727" s="104"/>
      <c r="CB727" s="104"/>
      <c r="CC727" s="104"/>
      <c r="CD727" s="104"/>
      <c r="CE727" s="104"/>
      <c r="CF727" s="104"/>
      <c r="CG727" s="104"/>
      <c r="CH727" s="104"/>
      <c r="CI727" s="104"/>
      <c r="CJ727" s="104"/>
      <c r="CK727" s="104"/>
      <c r="CL727" s="104"/>
      <c r="CM727" s="104"/>
      <c r="CN727" s="104"/>
      <c r="CO727" s="104"/>
      <c r="CP727" s="104"/>
      <c r="CQ727" s="104"/>
      <c r="CR727" s="104"/>
      <c r="CS727" s="104"/>
      <c r="CT727" s="104"/>
      <c r="CU727" s="104"/>
      <c r="CV727" s="104"/>
      <c r="CW727" s="104"/>
      <c r="CX727" s="104"/>
      <c r="CY727" s="104"/>
      <c r="CZ727" s="104"/>
      <c r="DA727" s="104"/>
      <c r="DB727" s="104"/>
      <c r="DC727" s="104"/>
      <c r="DD727" s="104"/>
      <c r="DE727" s="104"/>
      <c r="DF727" s="104"/>
      <c r="DG727" s="104"/>
      <c r="DH727" s="104"/>
      <c r="DI727" s="104"/>
      <c r="DJ727" s="104"/>
      <c r="DK727" s="104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96" customFormat="1" ht="75" x14ac:dyDescent="0.25">
      <c r="A728" s="6">
        <v>2</v>
      </c>
      <c r="B728" s="106" t="s">
        <v>3773</v>
      </c>
      <c r="C728" s="16" t="s">
        <v>1930</v>
      </c>
      <c r="D728" s="98" t="s">
        <v>1701</v>
      </c>
      <c r="E728" s="6">
        <v>728</v>
      </c>
      <c r="F728" s="9" t="s">
        <v>1931</v>
      </c>
      <c r="G728" s="16" t="s">
        <v>1932</v>
      </c>
      <c r="H728" s="149">
        <v>1819.6</v>
      </c>
      <c r="I728" s="13" t="s">
        <v>37</v>
      </c>
      <c r="J728" s="16"/>
      <c r="K728" s="9" t="s">
        <v>419</v>
      </c>
      <c r="L728" s="9"/>
      <c r="M728" s="9" t="s">
        <v>1933</v>
      </c>
      <c r="N728" s="9"/>
      <c r="O728" s="9" t="s">
        <v>1934</v>
      </c>
      <c r="P728" s="9"/>
      <c r="Q728" s="9" t="s">
        <v>1935</v>
      </c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88"/>
      <c r="AN728" s="104"/>
      <c r="AO728" s="104"/>
      <c r="AP728" s="104"/>
      <c r="AQ728" s="104"/>
      <c r="AR728" s="104"/>
      <c r="AS728" s="104"/>
      <c r="AT728" s="104"/>
      <c r="AU728" s="104"/>
      <c r="AV728" s="104"/>
      <c r="AW728" s="104"/>
      <c r="AX728" s="104"/>
      <c r="AY728" s="104"/>
      <c r="AZ728" s="104"/>
      <c r="BA728" s="104"/>
      <c r="BB728" s="104"/>
      <c r="BC728" s="104"/>
      <c r="BD728" s="104"/>
      <c r="BE728" s="104"/>
      <c r="BF728" s="104"/>
      <c r="BG728" s="104"/>
      <c r="BH728" s="104"/>
      <c r="BI728" s="104"/>
      <c r="BJ728" s="104"/>
      <c r="BK728" s="104"/>
      <c r="BL728" s="104"/>
      <c r="BM728" s="104"/>
      <c r="BN728" s="104"/>
      <c r="BO728" s="104"/>
      <c r="BP728" s="104"/>
      <c r="BQ728" s="104"/>
      <c r="BR728" s="104"/>
      <c r="BS728" s="104"/>
      <c r="BT728" s="104"/>
      <c r="BU728" s="104"/>
      <c r="BV728" s="104"/>
      <c r="BW728" s="104"/>
      <c r="BX728" s="104"/>
      <c r="BY728" s="104"/>
      <c r="BZ728" s="104"/>
      <c r="CA728" s="104"/>
      <c r="CB728" s="104"/>
      <c r="CC728" s="104"/>
      <c r="CD728" s="104"/>
      <c r="CE728" s="104"/>
      <c r="CF728" s="104"/>
      <c r="CG728" s="104"/>
      <c r="CH728" s="104"/>
      <c r="CI728" s="104"/>
      <c r="CJ728" s="104"/>
      <c r="CK728" s="104"/>
      <c r="CL728" s="104"/>
      <c r="CM728" s="104"/>
      <c r="CN728" s="104"/>
      <c r="CO728" s="104"/>
      <c r="CP728" s="104"/>
      <c r="CQ728" s="104"/>
      <c r="CR728" s="104"/>
      <c r="CS728" s="104"/>
      <c r="CT728" s="104"/>
      <c r="CU728" s="104"/>
      <c r="CV728" s="104"/>
      <c r="CW728" s="104"/>
      <c r="CX728" s="104"/>
      <c r="CY728" s="104"/>
      <c r="CZ728" s="104"/>
      <c r="DA728" s="104"/>
      <c r="DB728" s="104"/>
      <c r="DC728" s="104"/>
      <c r="DD728" s="104"/>
      <c r="DE728" s="104"/>
      <c r="DF728" s="104"/>
      <c r="DG728" s="104"/>
      <c r="DH728" s="104"/>
      <c r="DI728" s="104"/>
      <c r="DJ728" s="104"/>
      <c r="DK728" s="104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96" customFormat="1" ht="45" x14ac:dyDescent="0.25">
      <c r="A729" s="6">
        <v>2</v>
      </c>
      <c r="B729" s="106" t="s">
        <v>3773</v>
      </c>
      <c r="C729" s="26" t="s">
        <v>1936</v>
      </c>
      <c r="D729" s="98" t="s">
        <v>1701</v>
      </c>
      <c r="E729" s="6">
        <v>729</v>
      </c>
      <c r="F729" s="12" t="s">
        <v>1937</v>
      </c>
      <c r="G729" s="98" t="s">
        <v>1938</v>
      </c>
      <c r="H729" s="167">
        <v>467.32</v>
      </c>
      <c r="I729" s="86" t="s">
        <v>37</v>
      </c>
      <c r="J729" s="98"/>
      <c r="K729" s="88" t="s">
        <v>1939</v>
      </c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55"/>
      <c r="AO729" s="55"/>
      <c r="AP729" s="55"/>
      <c r="AQ729" s="55"/>
      <c r="AR729" s="55"/>
      <c r="AS729" s="55"/>
      <c r="AT729" s="55"/>
      <c r="AU729" s="55"/>
      <c r="AV729" s="55"/>
      <c r="AW729" s="55"/>
      <c r="AX729" s="55"/>
      <c r="AY729" s="55"/>
      <c r="AZ729" s="55"/>
      <c r="BA729" s="55"/>
      <c r="BB729" s="55"/>
      <c r="BC729" s="55"/>
      <c r="BD729" s="55"/>
      <c r="BE729" s="55"/>
      <c r="BF729" s="55"/>
      <c r="BG729" s="55"/>
      <c r="BH729" s="55"/>
      <c r="BI729" s="55"/>
      <c r="BJ729" s="55"/>
      <c r="BK729" s="55"/>
      <c r="BL729" s="55"/>
      <c r="BM729" s="55"/>
      <c r="BN729" s="55"/>
      <c r="BO729" s="55"/>
      <c r="BP729" s="55"/>
      <c r="BQ729" s="55"/>
      <c r="BR729" s="55"/>
      <c r="BS729" s="55"/>
      <c r="BT729" s="55"/>
      <c r="BU729" s="55"/>
      <c r="BV729" s="55"/>
      <c r="BW729" s="55"/>
      <c r="BX729" s="55"/>
      <c r="BY729" s="55"/>
      <c r="BZ729" s="55"/>
      <c r="CA729" s="55"/>
      <c r="CB729" s="55"/>
      <c r="CC729" s="55"/>
      <c r="CD729" s="55"/>
      <c r="CE729" s="55"/>
      <c r="CF729" s="55"/>
      <c r="CG729" s="55"/>
      <c r="CH729" s="55"/>
      <c r="CI729" s="55"/>
      <c r="CJ729" s="55"/>
      <c r="CK729" s="55"/>
      <c r="CL729" s="55"/>
      <c r="CM729" s="55"/>
      <c r="CN729" s="55"/>
      <c r="CO729" s="55"/>
      <c r="CP729" s="55"/>
      <c r="CQ729" s="55"/>
      <c r="CR729" s="55"/>
      <c r="CS729" s="55"/>
      <c r="CT729" s="55"/>
      <c r="CU729" s="55"/>
      <c r="CV729" s="55"/>
      <c r="CW729" s="55"/>
      <c r="CX729" s="55"/>
      <c r="CY729" s="55"/>
      <c r="CZ729" s="55"/>
      <c r="DA729" s="55"/>
      <c r="DB729" s="55"/>
      <c r="DC729" s="55"/>
      <c r="DD729" s="55"/>
      <c r="DE729" s="55"/>
      <c r="DF729" s="55"/>
      <c r="DG729" s="55"/>
      <c r="DH729" s="55"/>
      <c r="DI729" s="55"/>
      <c r="DJ729" s="55"/>
      <c r="DK729" s="55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</row>
    <row r="730" spans="1:254" s="45" customFormat="1" ht="45" x14ac:dyDescent="0.25">
      <c r="A730" s="6">
        <v>2</v>
      </c>
      <c r="B730" s="106" t="s">
        <v>3773</v>
      </c>
      <c r="C730" s="12" t="s">
        <v>1936</v>
      </c>
      <c r="D730" s="88" t="s">
        <v>1701</v>
      </c>
      <c r="E730" s="6">
        <v>730</v>
      </c>
      <c r="F730" s="12" t="s">
        <v>1940</v>
      </c>
      <c r="G730" s="88" t="s">
        <v>1941</v>
      </c>
      <c r="H730" s="168">
        <v>158.37</v>
      </c>
      <c r="I730" s="87" t="s">
        <v>37</v>
      </c>
      <c r="J730" s="88"/>
      <c r="K730" s="88" t="s">
        <v>1947</v>
      </c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55"/>
      <c r="AO730" s="55"/>
      <c r="AP730" s="55"/>
      <c r="AQ730" s="55"/>
      <c r="AR730" s="55"/>
      <c r="AS730" s="55"/>
      <c r="AT730" s="55"/>
      <c r="AU730" s="55"/>
      <c r="AV730" s="55"/>
      <c r="AW730" s="55"/>
      <c r="AX730" s="55"/>
      <c r="AY730" s="55"/>
      <c r="AZ730" s="55"/>
      <c r="BA730" s="55"/>
      <c r="BB730" s="55"/>
      <c r="BC730" s="55"/>
      <c r="BD730" s="55"/>
      <c r="BE730" s="55"/>
      <c r="BF730" s="55"/>
      <c r="BG730" s="55"/>
      <c r="BH730" s="55"/>
      <c r="BI730" s="55"/>
      <c r="BJ730" s="55"/>
      <c r="BK730" s="55"/>
      <c r="BL730" s="55"/>
      <c r="BM730" s="55"/>
      <c r="BN730" s="55"/>
      <c r="BO730" s="55"/>
      <c r="BP730" s="55"/>
      <c r="BQ730" s="55"/>
      <c r="BR730" s="55"/>
      <c r="BS730" s="55"/>
      <c r="BT730" s="55"/>
      <c r="BU730" s="55"/>
      <c r="BV730" s="55"/>
      <c r="BW730" s="55"/>
      <c r="BX730" s="55"/>
      <c r="BY730" s="55"/>
      <c r="BZ730" s="55"/>
      <c r="CA730" s="55"/>
      <c r="CB730" s="55"/>
      <c r="CC730" s="55"/>
      <c r="CD730" s="55"/>
      <c r="CE730" s="55"/>
      <c r="CF730" s="55"/>
      <c r="CG730" s="55"/>
      <c r="CH730" s="55"/>
      <c r="CI730" s="55"/>
      <c r="CJ730" s="55"/>
      <c r="CK730" s="55"/>
      <c r="CL730" s="55"/>
      <c r="CM730" s="55"/>
      <c r="CN730" s="55"/>
      <c r="CO730" s="55"/>
      <c r="CP730" s="55"/>
      <c r="CQ730" s="55"/>
      <c r="CR730" s="55"/>
      <c r="CS730" s="55"/>
      <c r="CT730" s="55"/>
      <c r="CU730" s="55"/>
      <c r="CV730" s="55"/>
      <c r="CW730" s="55"/>
      <c r="CX730" s="55"/>
      <c r="CY730" s="55"/>
      <c r="CZ730" s="55"/>
      <c r="DA730" s="55"/>
      <c r="DB730" s="55"/>
      <c r="DC730" s="55"/>
      <c r="DD730" s="55"/>
      <c r="DE730" s="55"/>
      <c r="DF730" s="55"/>
      <c r="DG730" s="55"/>
      <c r="DH730" s="55"/>
      <c r="DI730" s="55"/>
      <c r="DJ730" s="55"/>
      <c r="DK730" s="55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</row>
    <row r="731" spans="1:254" s="96" customFormat="1" ht="45" x14ac:dyDescent="0.25">
      <c r="A731" s="6">
        <v>2</v>
      </c>
      <c r="B731" s="106" t="s">
        <v>3773</v>
      </c>
      <c r="C731" s="26" t="s">
        <v>1942</v>
      </c>
      <c r="D731" s="98" t="s">
        <v>1701</v>
      </c>
      <c r="E731" s="6">
        <v>731</v>
      </c>
      <c r="F731" s="12" t="s">
        <v>1943</v>
      </c>
      <c r="G731" s="98" t="s">
        <v>1944</v>
      </c>
      <c r="H731" s="167">
        <v>50.12</v>
      </c>
      <c r="I731" s="86" t="s">
        <v>37</v>
      </c>
      <c r="J731" s="98"/>
      <c r="K731" s="88" t="s">
        <v>1939</v>
      </c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55"/>
      <c r="AO731" s="55"/>
      <c r="AP731" s="55"/>
      <c r="AQ731" s="55"/>
      <c r="AR731" s="55"/>
      <c r="AS731" s="55"/>
      <c r="AT731" s="55"/>
      <c r="AU731" s="55"/>
      <c r="AV731" s="55"/>
      <c r="AW731" s="55"/>
      <c r="AX731" s="55"/>
      <c r="AY731" s="55"/>
      <c r="AZ731" s="55"/>
      <c r="BA731" s="55"/>
      <c r="BB731" s="55"/>
      <c r="BC731" s="55"/>
      <c r="BD731" s="55"/>
      <c r="BE731" s="55"/>
      <c r="BF731" s="55"/>
      <c r="BG731" s="55"/>
      <c r="BH731" s="55"/>
      <c r="BI731" s="55"/>
      <c r="BJ731" s="55"/>
      <c r="BK731" s="55"/>
      <c r="BL731" s="55"/>
      <c r="BM731" s="55"/>
      <c r="BN731" s="55"/>
      <c r="BO731" s="55"/>
      <c r="BP731" s="55"/>
      <c r="BQ731" s="55"/>
      <c r="BR731" s="55"/>
      <c r="BS731" s="55"/>
      <c r="BT731" s="55"/>
      <c r="BU731" s="55"/>
      <c r="BV731" s="55"/>
      <c r="BW731" s="55"/>
      <c r="BX731" s="55"/>
      <c r="BY731" s="55"/>
      <c r="BZ731" s="55"/>
      <c r="CA731" s="55"/>
      <c r="CB731" s="55"/>
      <c r="CC731" s="55"/>
      <c r="CD731" s="55"/>
      <c r="CE731" s="55"/>
      <c r="CF731" s="55"/>
      <c r="CG731" s="55"/>
      <c r="CH731" s="55"/>
      <c r="CI731" s="55"/>
      <c r="CJ731" s="55"/>
      <c r="CK731" s="55"/>
      <c r="CL731" s="55"/>
      <c r="CM731" s="55"/>
      <c r="CN731" s="55"/>
      <c r="CO731" s="55"/>
      <c r="CP731" s="55"/>
      <c r="CQ731" s="55"/>
      <c r="CR731" s="55"/>
      <c r="CS731" s="55"/>
      <c r="CT731" s="55"/>
      <c r="CU731" s="55"/>
      <c r="CV731" s="55"/>
      <c r="CW731" s="55"/>
      <c r="CX731" s="55"/>
      <c r="CY731" s="55"/>
      <c r="CZ731" s="55"/>
      <c r="DA731" s="55"/>
      <c r="DB731" s="55"/>
      <c r="DC731" s="55"/>
      <c r="DD731" s="55"/>
      <c r="DE731" s="55"/>
      <c r="DF731" s="55"/>
      <c r="DG731" s="55"/>
      <c r="DH731" s="55"/>
      <c r="DI731" s="55"/>
      <c r="DJ731" s="55"/>
      <c r="DK731" s="55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</row>
    <row r="732" spans="1:254" s="96" customFormat="1" ht="45" x14ac:dyDescent="0.25">
      <c r="A732" s="6">
        <v>2</v>
      </c>
      <c r="B732" s="106" t="s">
        <v>3773</v>
      </c>
      <c r="C732" s="26" t="s">
        <v>1942</v>
      </c>
      <c r="D732" s="98" t="s">
        <v>1701</v>
      </c>
      <c r="E732" s="6">
        <v>732</v>
      </c>
      <c r="F732" s="12" t="s">
        <v>1945</v>
      </c>
      <c r="G732" s="98" t="s">
        <v>1946</v>
      </c>
      <c r="H732" s="167">
        <v>130.77000000000001</v>
      </c>
      <c r="I732" s="86" t="s">
        <v>37</v>
      </c>
      <c r="J732" s="98"/>
      <c r="K732" s="88" t="s">
        <v>1947</v>
      </c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55"/>
      <c r="AO732" s="55"/>
      <c r="AP732" s="55"/>
      <c r="AQ732" s="55"/>
      <c r="AR732" s="55"/>
      <c r="AS732" s="55"/>
      <c r="AT732" s="55"/>
      <c r="AU732" s="55"/>
      <c r="AV732" s="55"/>
      <c r="AW732" s="55"/>
      <c r="AX732" s="55"/>
      <c r="AY732" s="55"/>
      <c r="AZ732" s="55"/>
      <c r="BA732" s="55"/>
      <c r="BB732" s="55"/>
      <c r="BC732" s="55"/>
      <c r="BD732" s="55"/>
      <c r="BE732" s="55"/>
      <c r="BF732" s="55"/>
      <c r="BG732" s="55"/>
      <c r="BH732" s="55"/>
      <c r="BI732" s="55"/>
      <c r="BJ732" s="55"/>
      <c r="BK732" s="55"/>
      <c r="BL732" s="55"/>
      <c r="BM732" s="55"/>
      <c r="BN732" s="55"/>
      <c r="BO732" s="55"/>
      <c r="BP732" s="55"/>
      <c r="BQ732" s="55"/>
      <c r="BR732" s="55"/>
      <c r="BS732" s="55"/>
      <c r="BT732" s="55"/>
      <c r="BU732" s="55"/>
      <c r="BV732" s="55"/>
      <c r="BW732" s="55"/>
      <c r="BX732" s="55"/>
      <c r="BY732" s="55"/>
      <c r="BZ732" s="55"/>
      <c r="CA732" s="55"/>
      <c r="CB732" s="55"/>
      <c r="CC732" s="55"/>
      <c r="CD732" s="55"/>
      <c r="CE732" s="55"/>
      <c r="CF732" s="55"/>
      <c r="CG732" s="55"/>
      <c r="CH732" s="55"/>
      <c r="CI732" s="55"/>
      <c r="CJ732" s="55"/>
      <c r="CK732" s="55"/>
      <c r="CL732" s="55"/>
      <c r="CM732" s="55"/>
      <c r="CN732" s="55"/>
      <c r="CO732" s="55"/>
      <c r="CP732" s="55"/>
      <c r="CQ732" s="55"/>
      <c r="CR732" s="55"/>
      <c r="CS732" s="55"/>
      <c r="CT732" s="55"/>
      <c r="CU732" s="55"/>
      <c r="CV732" s="55"/>
      <c r="CW732" s="55"/>
      <c r="CX732" s="55"/>
      <c r="CY732" s="55"/>
      <c r="CZ732" s="55"/>
      <c r="DA732" s="55"/>
      <c r="DB732" s="55"/>
      <c r="DC732" s="55"/>
      <c r="DD732" s="55"/>
      <c r="DE732" s="55"/>
      <c r="DF732" s="55"/>
      <c r="DG732" s="55"/>
      <c r="DH732" s="55"/>
      <c r="DI732" s="55"/>
      <c r="DJ732" s="55"/>
      <c r="DK732" s="55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</row>
    <row r="733" spans="1:254" s="45" customFormat="1" ht="45" x14ac:dyDescent="0.25">
      <c r="A733" s="6">
        <v>2</v>
      </c>
      <c r="B733" s="106" t="s">
        <v>3773</v>
      </c>
      <c r="C733" s="26" t="s">
        <v>1942</v>
      </c>
      <c r="D733" s="98" t="s">
        <v>1701</v>
      </c>
      <c r="E733" s="6">
        <v>733</v>
      </c>
      <c r="F733" s="12" t="s">
        <v>1948</v>
      </c>
      <c r="G733" s="98" t="s">
        <v>1946</v>
      </c>
      <c r="H733" s="167">
        <v>149.38</v>
      </c>
      <c r="I733" s="86" t="s">
        <v>37</v>
      </c>
      <c r="J733" s="98"/>
      <c r="K733" s="88" t="s">
        <v>1939</v>
      </c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55"/>
      <c r="AO733" s="55"/>
      <c r="AP733" s="55"/>
      <c r="AQ733" s="55"/>
      <c r="AR733" s="55"/>
      <c r="AS733" s="55"/>
      <c r="AT733" s="55"/>
      <c r="AU733" s="55"/>
      <c r="AV733" s="55"/>
      <c r="AW733" s="55"/>
      <c r="AX733" s="55"/>
      <c r="AY733" s="55"/>
      <c r="AZ733" s="55"/>
      <c r="BA733" s="55"/>
      <c r="BB733" s="55"/>
      <c r="BC733" s="55"/>
      <c r="BD733" s="55"/>
      <c r="BE733" s="55"/>
      <c r="BF733" s="55"/>
      <c r="BG733" s="55"/>
      <c r="BH733" s="55"/>
      <c r="BI733" s="55"/>
      <c r="BJ733" s="55"/>
      <c r="BK733" s="55"/>
      <c r="BL733" s="55"/>
      <c r="BM733" s="55"/>
      <c r="BN733" s="55"/>
      <c r="BO733" s="55"/>
      <c r="BP733" s="55"/>
      <c r="BQ733" s="55"/>
      <c r="BR733" s="55"/>
      <c r="BS733" s="55"/>
      <c r="BT733" s="55"/>
      <c r="BU733" s="55"/>
      <c r="BV733" s="55"/>
      <c r="BW733" s="55"/>
      <c r="BX733" s="55"/>
      <c r="BY733" s="55"/>
      <c r="BZ733" s="55"/>
      <c r="CA733" s="55"/>
      <c r="CB733" s="55"/>
      <c r="CC733" s="55"/>
      <c r="CD733" s="55"/>
      <c r="CE733" s="55"/>
      <c r="CF733" s="55"/>
      <c r="CG733" s="55"/>
      <c r="CH733" s="55"/>
      <c r="CI733" s="55"/>
      <c r="CJ733" s="55"/>
      <c r="CK733" s="55"/>
      <c r="CL733" s="55"/>
      <c r="CM733" s="55"/>
      <c r="CN733" s="55"/>
      <c r="CO733" s="55"/>
      <c r="CP733" s="55"/>
      <c r="CQ733" s="55"/>
      <c r="CR733" s="55"/>
      <c r="CS733" s="55"/>
      <c r="CT733" s="55"/>
      <c r="CU733" s="55"/>
      <c r="CV733" s="55"/>
      <c r="CW733" s="55"/>
      <c r="CX733" s="55"/>
      <c r="CY733" s="55"/>
      <c r="CZ733" s="55"/>
      <c r="DA733" s="55"/>
      <c r="DB733" s="55"/>
      <c r="DC733" s="55"/>
      <c r="DD733" s="55"/>
      <c r="DE733" s="55"/>
      <c r="DF733" s="55"/>
      <c r="DG733" s="55"/>
      <c r="DH733" s="55"/>
      <c r="DI733" s="55"/>
      <c r="DJ733" s="55"/>
      <c r="DK733" s="55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</row>
    <row r="734" spans="1:254" s="45" customFormat="1" ht="45" x14ac:dyDescent="0.25">
      <c r="A734" s="6">
        <v>2</v>
      </c>
      <c r="B734" s="106" t="s">
        <v>3773</v>
      </c>
      <c r="C734" s="26" t="s">
        <v>1942</v>
      </c>
      <c r="D734" s="98" t="s">
        <v>1701</v>
      </c>
      <c r="E734" s="6">
        <v>734</v>
      </c>
      <c r="F734" s="12" t="s">
        <v>1949</v>
      </c>
      <c r="G734" s="98" t="s">
        <v>1950</v>
      </c>
      <c r="H734" s="167">
        <v>76.48</v>
      </c>
      <c r="I734" s="86" t="s">
        <v>37</v>
      </c>
      <c r="J734" s="98"/>
      <c r="K734" s="88" t="s">
        <v>1951</v>
      </c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</row>
    <row r="735" spans="1:254" s="96" customFormat="1" ht="45" x14ac:dyDescent="0.25">
      <c r="A735" s="6">
        <v>2</v>
      </c>
      <c r="B735" s="106" t="s">
        <v>3773</v>
      </c>
      <c r="C735" s="26" t="s">
        <v>1952</v>
      </c>
      <c r="D735" s="98" t="s">
        <v>1701</v>
      </c>
      <c r="E735" s="6">
        <v>735</v>
      </c>
      <c r="F735" s="12" t="s">
        <v>1953</v>
      </c>
      <c r="G735" s="98" t="s">
        <v>1954</v>
      </c>
      <c r="H735" s="167">
        <v>90.27</v>
      </c>
      <c r="I735" s="86" t="s">
        <v>37</v>
      </c>
      <c r="J735" s="98"/>
      <c r="K735" s="98" t="s">
        <v>1955</v>
      </c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  <c r="AA735" s="98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</row>
    <row r="736" spans="1:254" s="45" customFormat="1" ht="45" x14ac:dyDescent="0.25">
      <c r="A736" s="6">
        <v>2</v>
      </c>
      <c r="B736" s="106" t="s">
        <v>3773</v>
      </c>
      <c r="C736" s="98" t="s">
        <v>1919</v>
      </c>
      <c r="D736" s="98" t="s">
        <v>1701</v>
      </c>
      <c r="E736" s="6">
        <v>736</v>
      </c>
      <c r="F736" s="241" t="s">
        <v>1956</v>
      </c>
      <c r="G736" s="98" t="s">
        <v>3753</v>
      </c>
      <c r="H736" s="81">
        <v>80.069999999999993</v>
      </c>
      <c r="I736" s="86" t="s">
        <v>37</v>
      </c>
      <c r="J736" s="98"/>
      <c r="K736" s="98" t="s">
        <v>3799</v>
      </c>
      <c r="L736" s="98"/>
      <c r="M736" s="98" t="s">
        <v>3800</v>
      </c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  <c r="AA736" s="98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</row>
    <row r="737" spans="1:254" s="45" customFormat="1" ht="45" x14ac:dyDescent="0.25">
      <c r="A737" s="6">
        <v>2</v>
      </c>
      <c r="B737" s="106" t="s">
        <v>3773</v>
      </c>
      <c r="C737" s="26" t="s">
        <v>1957</v>
      </c>
      <c r="D737" s="98" t="s">
        <v>1701</v>
      </c>
      <c r="E737" s="6">
        <v>737</v>
      </c>
      <c r="F737" s="12" t="s">
        <v>1958</v>
      </c>
      <c r="G737" s="98" t="s">
        <v>1959</v>
      </c>
      <c r="H737" s="167">
        <v>82.97</v>
      </c>
      <c r="I737" s="86" t="s">
        <v>37</v>
      </c>
      <c r="J737" s="98"/>
      <c r="K737" s="98" t="s">
        <v>1960</v>
      </c>
      <c r="L737" s="98"/>
      <c r="M737" s="98" t="s">
        <v>1961</v>
      </c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  <c r="AA737" s="98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  <c r="CD737" s="55"/>
      <c r="CE737" s="55"/>
      <c r="CF737" s="55"/>
      <c r="CG737" s="55"/>
      <c r="CH737" s="55"/>
      <c r="CI737" s="55"/>
      <c r="CJ737" s="55"/>
      <c r="CK737" s="55"/>
      <c r="CL737" s="55"/>
      <c r="CM737" s="55"/>
      <c r="CN737" s="55"/>
      <c r="CO737" s="55"/>
      <c r="CP737" s="55"/>
      <c r="CQ737" s="55"/>
      <c r="CR737" s="55"/>
      <c r="CS737" s="55"/>
      <c r="CT737" s="55"/>
      <c r="CU737" s="55"/>
      <c r="CV737" s="55"/>
      <c r="CW737" s="55"/>
      <c r="CX737" s="55"/>
      <c r="CY737" s="55"/>
      <c r="CZ737" s="55"/>
      <c r="DA737" s="55"/>
      <c r="DB737" s="55"/>
      <c r="DC737" s="55"/>
      <c r="DD737" s="55"/>
      <c r="DE737" s="55"/>
      <c r="DF737" s="55"/>
      <c r="DG737" s="55"/>
      <c r="DH737" s="55"/>
      <c r="DI737" s="55"/>
      <c r="DJ737" s="55"/>
      <c r="DK737" s="55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96" customFormat="1" ht="45" x14ac:dyDescent="0.25">
      <c r="A738" s="6">
        <v>2</v>
      </c>
      <c r="B738" s="106" t="s">
        <v>3773</v>
      </c>
      <c r="C738" s="26" t="s">
        <v>1962</v>
      </c>
      <c r="D738" s="98" t="s">
        <v>1701</v>
      </c>
      <c r="E738" s="6">
        <v>738</v>
      </c>
      <c r="F738" s="12" t="s">
        <v>1963</v>
      </c>
      <c r="G738" s="26" t="s">
        <v>1964</v>
      </c>
      <c r="H738" s="13">
        <v>1494.62</v>
      </c>
      <c r="I738" s="13" t="s">
        <v>37</v>
      </c>
      <c r="J738" s="16"/>
      <c r="K738" s="12" t="s">
        <v>659</v>
      </c>
      <c r="L738" s="9"/>
      <c r="M738" s="12" t="s">
        <v>1965</v>
      </c>
      <c r="N738" s="9"/>
      <c r="O738" s="12" t="s">
        <v>1966</v>
      </c>
      <c r="P738" s="9"/>
      <c r="Q738" s="9" t="s">
        <v>1967</v>
      </c>
      <c r="R738" s="9"/>
      <c r="S738" s="9"/>
      <c r="T738" s="9"/>
      <c r="U738" s="10"/>
      <c r="V738" s="10"/>
      <c r="W738" s="10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88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45" customFormat="1" ht="45" x14ac:dyDescent="0.25">
      <c r="A739" s="6">
        <v>2</v>
      </c>
      <c r="B739" s="106" t="s">
        <v>3773</v>
      </c>
      <c r="C739" s="26" t="s">
        <v>1962</v>
      </c>
      <c r="D739" s="98" t="s">
        <v>1701</v>
      </c>
      <c r="E739" s="6">
        <v>739</v>
      </c>
      <c r="F739" s="12" t="s">
        <v>1968</v>
      </c>
      <c r="G739" s="98" t="s">
        <v>1969</v>
      </c>
      <c r="H739" s="167">
        <v>272.67</v>
      </c>
      <c r="I739" s="86" t="s">
        <v>37</v>
      </c>
      <c r="J739" s="98"/>
      <c r="K739" s="98" t="s">
        <v>1970</v>
      </c>
      <c r="L739" s="98"/>
      <c r="M739" s="98" t="s">
        <v>1971</v>
      </c>
      <c r="N739" s="98"/>
      <c r="O739" s="98" t="s">
        <v>1972</v>
      </c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  <c r="AA739" s="98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32"/>
      <c r="AO739" s="32"/>
      <c r="AP739" s="32"/>
      <c r="AQ739" s="32"/>
      <c r="AR739" s="32"/>
      <c r="AS739" s="32"/>
      <c r="AT739" s="32"/>
      <c r="AU739" s="32"/>
      <c r="AV739" s="32"/>
      <c r="AW739" s="32"/>
      <c r="AX739" s="32"/>
      <c r="AY739" s="32"/>
      <c r="AZ739" s="32"/>
      <c r="BA739" s="32"/>
      <c r="BB739" s="32"/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  <c r="CA739" s="32"/>
      <c r="CB739" s="32"/>
      <c r="CC739" s="32"/>
      <c r="CD739" s="32"/>
      <c r="CE739" s="32"/>
      <c r="CF739" s="32"/>
      <c r="CG739" s="32"/>
      <c r="CH739" s="32"/>
      <c r="CI739" s="32"/>
      <c r="CJ739" s="32"/>
      <c r="CK739" s="32"/>
      <c r="CL739" s="32"/>
      <c r="CM739" s="32"/>
      <c r="CN739" s="32"/>
      <c r="CO739" s="32"/>
      <c r="CP739" s="32"/>
      <c r="CQ739" s="32"/>
      <c r="CR739" s="32"/>
      <c r="CS739" s="32"/>
      <c r="CT739" s="32"/>
      <c r="CU739" s="32"/>
      <c r="CV739" s="32"/>
      <c r="CW739" s="32"/>
      <c r="CX739" s="32"/>
      <c r="CY739" s="32"/>
      <c r="CZ739" s="32"/>
      <c r="DA739" s="32"/>
      <c r="DB739" s="32"/>
      <c r="DC739" s="32"/>
      <c r="DD739" s="32"/>
      <c r="DE739" s="32"/>
      <c r="DF739" s="32"/>
      <c r="DG739" s="32"/>
      <c r="DH739" s="32"/>
      <c r="DI739" s="32"/>
      <c r="DJ739" s="32"/>
      <c r="DK739" s="32"/>
      <c r="DL739" s="32"/>
      <c r="DM739" s="32"/>
      <c r="DN739" s="32"/>
      <c r="DO739" s="32"/>
      <c r="DP739" s="32"/>
      <c r="DQ739" s="32"/>
      <c r="DR739" s="32"/>
      <c r="DS739" s="32"/>
      <c r="DT739" s="32"/>
      <c r="DU739" s="32"/>
      <c r="DV739" s="32"/>
      <c r="DW739" s="32"/>
      <c r="DX739" s="32"/>
      <c r="DY739" s="32"/>
      <c r="DZ739" s="32"/>
      <c r="EA739" s="32"/>
      <c r="EB739" s="32"/>
      <c r="EC739" s="32"/>
      <c r="ED739" s="32"/>
      <c r="EE739" s="32"/>
      <c r="EF739" s="32"/>
      <c r="EG739" s="32"/>
      <c r="EH739" s="32"/>
      <c r="EI739" s="32"/>
      <c r="EJ739" s="32"/>
      <c r="EK739" s="32"/>
      <c r="EL739" s="32"/>
      <c r="EM739" s="32"/>
      <c r="EN739" s="32"/>
      <c r="EO739" s="32"/>
      <c r="EP739" s="32"/>
      <c r="EQ739" s="32"/>
      <c r="ER739" s="32"/>
      <c r="ES739" s="32"/>
      <c r="ET739" s="32"/>
      <c r="EU739" s="32"/>
      <c r="EV739" s="32"/>
      <c r="EW739" s="32"/>
      <c r="EX739" s="32"/>
      <c r="EY739" s="32"/>
      <c r="EZ739" s="32"/>
      <c r="FA739" s="32"/>
      <c r="FB739" s="32"/>
      <c r="FC739" s="32"/>
      <c r="FD739" s="32"/>
      <c r="FE739" s="32"/>
      <c r="FF739" s="32"/>
      <c r="FG739" s="32"/>
      <c r="FH739" s="32"/>
      <c r="FI739" s="32"/>
      <c r="FJ739" s="32"/>
      <c r="FK739" s="32"/>
      <c r="FL739" s="32"/>
      <c r="FM739" s="32"/>
      <c r="FN739" s="32"/>
      <c r="FO739" s="32"/>
      <c r="FP739" s="32"/>
      <c r="FQ739" s="32"/>
      <c r="FR739" s="32"/>
      <c r="FS739" s="32"/>
      <c r="FT739" s="32"/>
      <c r="FU739" s="32"/>
      <c r="FV739" s="32"/>
      <c r="FW739" s="32"/>
      <c r="FX739" s="32"/>
      <c r="FY739" s="32"/>
      <c r="FZ739" s="32"/>
      <c r="GA739" s="32"/>
      <c r="GB739" s="32"/>
      <c r="GC739" s="32"/>
      <c r="GD739" s="32"/>
      <c r="GE739" s="32"/>
      <c r="GF739" s="32"/>
      <c r="GG739" s="32"/>
      <c r="GH739" s="32"/>
      <c r="GI739" s="32"/>
      <c r="GJ739" s="32"/>
      <c r="GK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</row>
    <row r="740" spans="1:254" s="96" customFormat="1" ht="45" x14ac:dyDescent="0.25">
      <c r="A740" s="6">
        <v>2</v>
      </c>
      <c r="B740" s="106" t="s">
        <v>3773</v>
      </c>
      <c r="C740" s="37" t="s">
        <v>1973</v>
      </c>
      <c r="D740" s="98" t="s">
        <v>1701</v>
      </c>
      <c r="E740" s="6">
        <v>740</v>
      </c>
      <c r="F740" s="12" t="s">
        <v>1974</v>
      </c>
      <c r="G740" s="16" t="s">
        <v>1975</v>
      </c>
      <c r="H740" s="149">
        <v>46.66</v>
      </c>
      <c r="I740" s="13" t="s">
        <v>37</v>
      </c>
      <c r="J740" s="16"/>
      <c r="K740" s="16" t="s">
        <v>1976</v>
      </c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98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96" customFormat="1" ht="45" x14ac:dyDescent="0.25">
      <c r="A741" s="6">
        <v>2</v>
      </c>
      <c r="B741" s="106" t="s">
        <v>3773</v>
      </c>
      <c r="C741" s="26" t="s">
        <v>1911</v>
      </c>
      <c r="D741" s="98" t="s">
        <v>1701</v>
      </c>
      <c r="E741" s="6">
        <v>741</v>
      </c>
      <c r="F741" s="12" t="s">
        <v>1977</v>
      </c>
      <c r="G741" s="98" t="s">
        <v>1978</v>
      </c>
      <c r="H741" s="167">
        <v>80.16</v>
      </c>
      <c r="I741" s="86" t="s">
        <v>37</v>
      </c>
      <c r="J741" s="98"/>
      <c r="K741" s="98" t="s">
        <v>1979</v>
      </c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45" customFormat="1" ht="45" x14ac:dyDescent="0.25">
      <c r="A742" s="6">
        <v>2</v>
      </c>
      <c r="B742" s="106" t="s">
        <v>3773</v>
      </c>
      <c r="C742" s="26" t="s">
        <v>1980</v>
      </c>
      <c r="D742" s="98" t="s">
        <v>1701</v>
      </c>
      <c r="E742" s="6">
        <v>742</v>
      </c>
      <c r="F742" s="12" t="s">
        <v>1981</v>
      </c>
      <c r="G742" s="98" t="s">
        <v>1982</v>
      </c>
      <c r="H742" s="167">
        <v>301.10000000000002</v>
      </c>
      <c r="I742" s="86" t="s">
        <v>37</v>
      </c>
      <c r="J742" s="98"/>
      <c r="K742" s="98" t="s">
        <v>1983</v>
      </c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55"/>
      <c r="AO742" s="55"/>
      <c r="AP742" s="55"/>
      <c r="AQ742" s="55"/>
      <c r="AR742" s="55"/>
      <c r="AS742" s="55"/>
      <c r="AT742" s="55"/>
      <c r="AU742" s="55"/>
      <c r="AV742" s="55"/>
      <c r="AW742" s="55"/>
      <c r="AX742" s="55"/>
      <c r="AY742" s="55"/>
      <c r="AZ742" s="55"/>
      <c r="BA742" s="55"/>
      <c r="BB742" s="55"/>
      <c r="BC742" s="55"/>
      <c r="BD742" s="55"/>
      <c r="BE742" s="55"/>
      <c r="BF742" s="55"/>
      <c r="BG742" s="55"/>
      <c r="BH742" s="55"/>
      <c r="BI742" s="55"/>
      <c r="BJ742" s="55"/>
      <c r="BK742" s="55"/>
      <c r="BL742" s="55"/>
      <c r="BM742" s="55"/>
      <c r="BN742" s="55"/>
      <c r="BO742" s="55"/>
      <c r="BP742" s="55"/>
      <c r="BQ742" s="55"/>
      <c r="BR742" s="55"/>
      <c r="BS742" s="55"/>
      <c r="BT742" s="55"/>
      <c r="BU742" s="55"/>
      <c r="BV742" s="55"/>
      <c r="BW742" s="55"/>
      <c r="BX742" s="55"/>
      <c r="BY742" s="55"/>
      <c r="BZ742" s="55"/>
      <c r="CA742" s="55"/>
      <c r="CB742" s="55"/>
      <c r="CC742" s="55"/>
      <c r="CD742" s="55"/>
      <c r="CE742" s="55"/>
      <c r="CF742" s="55"/>
      <c r="CG742" s="55"/>
      <c r="CH742" s="55"/>
      <c r="CI742" s="55"/>
      <c r="CJ742" s="55"/>
      <c r="CK742" s="55"/>
      <c r="CL742" s="55"/>
      <c r="CM742" s="55"/>
      <c r="CN742" s="55"/>
      <c r="CO742" s="55"/>
      <c r="CP742" s="55"/>
      <c r="CQ742" s="55"/>
      <c r="CR742" s="55"/>
      <c r="CS742" s="55"/>
      <c r="CT742" s="55"/>
      <c r="CU742" s="55"/>
      <c r="CV742" s="55"/>
      <c r="CW742" s="55"/>
      <c r="CX742" s="55"/>
      <c r="CY742" s="55"/>
      <c r="CZ742" s="55"/>
      <c r="DA742" s="55"/>
      <c r="DB742" s="55"/>
      <c r="DC742" s="55"/>
      <c r="DD742" s="55"/>
      <c r="DE742" s="55"/>
      <c r="DF742" s="55"/>
      <c r="DG742" s="55"/>
      <c r="DH742" s="55"/>
      <c r="DI742" s="55"/>
      <c r="DJ742" s="55"/>
      <c r="DK742" s="55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45" customFormat="1" ht="45" x14ac:dyDescent="0.25">
      <c r="A743" s="6">
        <v>2</v>
      </c>
      <c r="B743" s="106" t="s">
        <v>3773</v>
      </c>
      <c r="C743" s="26" t="s">
        <v>1915</v>
      </c>
      <c r="D743" s="98" t="s">
        <v>1701</v>
      </c>
      <c r="E743" s="6">
        <v>743</v>
      </c>
      <c r="F743" s="12" t="s">
        <v>1984</v>
      </c>
      <c r="G743" s="98" t="s">
        <v>1917</v>
      </c>
      <c r="H743" s="167">
        <v>36.47</v>
      </c>
      <c r="I743" s="86" t="s">
        <v>37</v>
      </c>
      <c r="J743" s="98"/>
      <c r="K743" s="88" t="s">
        <v>1179</v>
      </c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55"/>
      <c r="AO743" s="55"/>
      <c r="AP743" s="55"/>
      <c r="AQ743" s="55"/>
      <c r="AR743" s="55"/>
      <c r="AS743" s="55"/>
      <c r="AT743" s="55"/>
      <c r="AU743" s="55"/>
      <c r="AV743" s="55"/>
      <c r="AW743" s="55"/>
      <c r="AX743" s="55"/>
      <c r="AY743" s="55"/>
      <c r="AZ743" s="55"/>
      <c r="BA743" s="55"/>
      <c r="BB743" s="55"/>
      <c r="BC743" s="55"/>
      <c r="BD743" s="55"/>
      <c r="BE743" s="55"/>
      <c r="BF743" s="55"/>
      <c r="BG743" s="55"/>
      <c r="BH743" s="55"/>
      <c r="BI743" s="55"/>
      <c r="BJ743" s="55"/>
      <c r="BK743" s="55"/>
      <c r="BL743" s="55"/>
      <c r="BM743" s="55"/>
      <c r="BN743" s="55"/>
      <c r="BO743" s="55"/>
      <c r="BP743" s="55"/>
      <c r="BQ743" s="55"/>
      <c r="BR743" s="55"/>
      <c r="BS743" s="55"/>
      <c r="BT743" s="55"/>
      <c r="BU743" s="55"/>
      <c r="BV743" s="55"/>
      <c r="BW743" s="55"/>
      <c r="BX743" s="55"/>
      <c r="BY743" s="55"/>
      <c r="BZ743" s="55"/>
      <c r="CA743" s="55"/>
      <c r="CB743" s="55"/>
      <c r="CC743" s="55"/>
      <c r="CD743" s="55"/>
      <c r="CE743" s="55"/>
      <c r="CF743" s="55"/>
      <c r="CG743" s="55"/>
      <c r="CH743" s="55"/>
      <c r="CI743" s="55"/>
      <c r="CJ743" s="55"/>
      <c r="CK743" s="55"/>
      <c r="CL743" s="55"/>
      <c r="CM743" s="55"/>
      <c r="CN743" s="55"/>
      <c r="CO743" s="55"/>
      <c r="CP743" s="55"/>
      <c r="CQ743" s="55"/>
      <c r="CR743" s="55"/>
      <c r="CS743" s="55"/>
      <c r="CT743" s="55"/>
      <c r="CU743" s="55"/>
      <c r="CV743" s="55"/>
      <c r="CW743" s="55"/>
      <c r="CX743" s="55"/>
      <c r="CY743" s="55"/>
      <c r="CZ743" s="55"/>
      <c r="DA743" s="55"/>
      <c r="DB743" s="55"/>
      <c r="DC743" s="55"/>
      <c r="DD743" s="55"/>
      <c r="DE743" s="55"/>
      <c r="DF743" s="55"/>
      <c r="DG743" s="55"/>
      <c r="DH743" s="55"/>
      <c r="DI743" s="55"/>
      <c r="DJ743" s="55"/>
      <c r="DK743" s="55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96" customFormat="1" ht="75" x14ac:dyDescent="0.25">
      <c r="A744" s="6">
        <v>2</v>
      </c>
      <c r="B744" s="106" t="s">
        <v>3773</v>
      </c>
      <c r="C744" s="16" t="s">
        <v>1930</v>
      </c>
      <c r="D744" s="98" t="s">
        <v>1701</v>
      </c>
      <c r="E744" s="6">
        <v>744</v>
      </c>
      <c r="F744" s="9" t="s">
        <v>1985</v>
      </c>
      <c r="G744" s="16" t="s">
        <v>1932</v>
      </c>
      <c r="H744" s="149">
        <v>616.79</v>
      </c>
      <c r="I744" s="13" t="s">
        <v>37</v>
      </c>
      <c r="J744" s="16"/>
      <c r="K744" s="9" t="s">
        <v>419</v>
      </c>
      <c r="L744" s="9"/>
      <c r="M744" s="9" t="s">
        <v>1933</v>
      </c>
      <c r="N744" s="9"/>
      <c r="O744" s="9" t="s">
        <v>1934</v>
      </c>
      <c r="P744" s="9"/>
      <c r="Q744" s="9" t="s">
        <v>1935</v>
      </c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88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96" customFormat="1" ht="45" x14ac:dyDescent="0.25">
      <c r="A745" s="6">
        <v>2</v>
      </c>
      <c r="B745" s="106" t="s">
        <v>3773</v>
      </c>
      <c r="C745" s="26" t="s">
        <v>1911</v>
      </c>
      <c r="D745" s="98" t="s">
        <v>1701</v>
      </c>
      <c r="E745" s="6">
        <v>745</v>
      </c>
      <c r="F745" s="12" t="s">
        <v>3414</v>
      </c>
      <c r="G745" s="98" t="s">
        <v>1987</v>
      </c>
      <c r="H745" s="167">
        <v>88.34</v>
      </c>
      <c r="I745" s="86" t="s">
        <v>37</v>
      </c>
      <c r="J745" s="98"/>
      <c r="K745" s="98" t="s">
        <v>1988</v>
      </c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96" customFormat="1" ht="45" x14ac:dyDescent="0.25">
      <c r="A746" s="6">
        <v>2</v>
      </c>
      <c r="B746" s="106" t="s">
        <v>3773</v>
      </c>
      <c r="C746" s="98" t="s">
        <v>1989</v>
      </c>
      <c r="D746" s="98" t="s">
        <v>1701</v>
      </c>
      <c r="E746" s="6">
        <v>746</v>
      </c>
      <c r="F746" s="241" t="s">
        <v>1990</v>
      </c>
      <c r="G746" s="98" t="s">
        <v>3754</v>
      </c>
      <c r="H746" s="81">
        <v>394.09</v>
      </c>
      <c r="I746" s="86" t="s">
        <v>37</v>
      </c>
      <c r="J746" s="98"/>
      <c r="K746" s="98" t="s">
        <v>3755</v>
      </c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98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</row>
    <row r="747" spans="1:254" s="96" customFormat="1" ht="45" x14ac:dyDescent="0.25">
      <c r="A747" s="6">
        <v>2</v>
      </c>
      <c r="B747" s="106" t="s">
        <v>3773</v>
      </c>
      <c r="C747" s="26" t="s">
        <v>1952</v>
      </c>
      <c r="D747" s="98" t="s">
        <v>1701</v>
      </c>
      <c r="E747" s="6">
        <v>747</v>
      </c>
      <c r="F747" s="12" t="s">
        <v>1991</v>
      </c>
      <c r="G747" s="26" t="s">
        <v>1992</v>
      </c>
      <c r="H747" s="13">
        <v>450.94</v>
      </c>
      <c r="I747" s="13" t="s">
        <v>37</v>
      </c>
      <c r="J747" s="16"/>
      <c r="K747" s="26" t="s">
        <v>1993</v>
      </c>
      <c r="L747" s="16"/>
      <c r="M747" s="26"/>
      <c r="N747" s="16"/>
      <c r="O747" s="2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98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</row>
    <row r="748" spans="1:254" s="96" customFormat="1" ht="45" x14ac:dyDescent="0.25">
      <c r="A748" s="6">
        <v>2</v>
      </c>
      <c r="B748" s="106" t="s">
        <v>3773</v>
      </c>
      <c r="C748" s="98" t="s">
        <v>1919</v>
      </c>
      <c r="D748" s="98" t="s">
        <v>1701</v>
      </c>
      <c r="E748" s="6">
        <v>748</v>
      </c>
      <c r="F748" s="88" t="s">
        <v>1994</v>
      </c>
      <c r="G748" s="98" t="s">
        <v>3756</v>
      </c>
      <c r="H748" s="167">
        <v>778.04</v>
      </c>
      <c r="I748" s="86" t="s">
        <v>37</v>
      </c>
      <c r="J748" s="98"/>
      <c r="K748" s="98" t="s">
        <v>3757</v>
      </c>
      <c r="L748" s="98"/>
      <c r="M748" s="98" t="s">
        <v>3758</v>
      </c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96" customFormat="1" ht="45" x14ac:dyDescent="0.25">
      <c r="A749" s="6">
        <v>2</v>
      </c>
      <c r="B749" s="106" t="s">
        <v>3773</v>
      </c>
      <c r="C749" s="26" t="s">
        <v>1911</v>
      </c>
      <c r="D749" s="98" t="s">
        <v>1701</v>
      </c>
      <c r="E749" s="6">
        <v>749</v>
      </c>
      <c r="F749" s="12" t="s">
        <v>439</v>
      </c>
      <c r="G749" s="98" t="s">
        <v>1995</v>
      </c>
      <c r="H749" s="167">
        <v>101.43</v>
      </c>
      <c r="I749" s="86" t="s">
        <v>37</v>
      </c>
      <c r="J749" s="98"/>
      <c r="K749" s="98" t="s">
        <v>1996</v>
      </c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  <c r="AA749" s="98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96" customFormat="1" ht="45" x14ac:dyDescent="0.25">
      <c r="A750" s="6">
        <v>2</v>
      </c>
      <c r="B750" s="106" t="s">
        <v>3773</v>
      </c>
      <c r="C750" s="16" t="s">
        <v>1997</v>
      </c>
      <c r="D750" s="98" t="s">
        <v>1701</v>
      </c>
      <c r="E750" s="6">
        <v>750</v>
      </c>
      <c r="F750" s="9" t="s">
        <v>1998</v>
      </c>
      <c r="G750" s="16" t="s">
        <v>3759</v>
      </c>
      <c r="H750" s="149">
        <v>53.7</v>
      </c>
      <c r="I750" s="13" t="s">
        <v>37</v>
      </c>
      <c r="J750" s="16"/>
      <c r="K750" s="16" t="s">
        <v>1999</v>
      </c>
      <c r="L750" s="16"/>
      <c r="M750" s="16" t="s">
        <v>2000</v>
      </c>
      <c r="N750" s="16"/>
      <c r="O750" s="16" t="s">
        <v>2001</v>
      </c>
      <c r="P750" s="16"/>
      <c r="Q750" s="16" t="s">
        <v>2002</v>
      </c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98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CP750" s="55"/>
      <c r="CQ750" s="55"/>
      <c r="CR750" s="55"/>
      <c r="CS750" s="55"/>
      <c r="CT750" s="55"/>
      <c r="CU750" s="55"/>
      <c r="CV750" s="55"/>
      <c r="CW750" s="55"/>
      <c r="CX750" s="55"/>
      <c r="CY750" s="55"/>
      <c r="CZ750" s="55"/>
      <c r="DA750" s="55"/>
      <c r="DB750" s="55"/>
      <c r="DC750" s="55"/>
      <c r="DD750" s="55"/>
      <c r="DE750" s="55"/>
      <c r="DF750" s="55"/>
      <c r="DG750" s="55"/>
      <c r="DH750" s="55"/>
      <c r="DI750" s="55"/>
      <c r="DJ750" s="55"/>
      <c r="DK750" s="55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96" customFormat="1" ht="45" x14ac:dyDescent="0.25">
      <c r="A751" s="6">
        <v>2</v>
      </c>
      <c r="B751" s="106" t="s">
        <v>3773</v>
      </c>
      <c r="C751" s="26" t="s">
        <v>1942</v>
      </c>
      <c r="D751" s="98" t="s">
        <v>1701</v>
      </c>
      <c r="E751" s="6">
        <v>751</v>
      </c>
      <c r="F751" s="12" t="s">
        <v>2003</v>
      </c>
      <c r="G751" s="98" t="s">
        <v>1950</v>
      </c>
      <c r="H751" s="167">
        <v>50.11</v>
      </c>
      <c r="I751" s="86" t="s">
        <v>37</v>
      </c>
      <c r="J751" s="98"/>
      <c r="K751" s="88" t="s">
        <v>1951</v>
      </c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  <c r="AA751" s="88"/>
      <c r="AB751" s="88"/>
      <c r="AC751" s="88"/>
      <c r="AD751" s="88"/>
      <c r="AE751" s="88"/>
      <c r="AF751" s="88"/>
      <c r="AG751" s="88"/>
      <c r="AH751" s="88"/>
      <c r="AI751" s="88"/>
      <c r="AJ751" s="88"/>
      <c r="AK751" s="88"/>
      <c r="AL751" s="88"/>
      <c r="AM751" s="88"/>
      <c r="AN751" s="55"/>
      <c r="AO751" s="55"/>
      <c r="AP751" s="55"/>
      <c r="AQ751" s="55"/>
      <c r="AR751" s="55"/>
      <c r="AS751" s="55"/>
      <c r="AT751" s="55"/>
      <c r="AU751" s="55"/>
      <c r="AV751" s="55"/>
      <c r="AW751" s="55"/>
      <c r="AX751" s="55"/>
      <c r="AY751" s="55"/>
      <c r="AZ751" s="55"/>
      <c r="BA751" s="55"/>
      <c r="BB751" s="55"/>
      <c r="BC751" s="55"/>
      <c r="BD751" s="55"/>
      <c r="BE751" s="55"/>
      <c r="BF751" s="55"/>
      <c r="BG751" s="55"/>
      <c r="BH751" s="55"/>
      <c r="BI751" s="55"/>
      <c r="BJ751" s="55"/>
      <c r="BK751" s="55"/>
      <c r="BL751" s="55"/>
      <c r="BM751" s="55"/>
      <c r="BN751" s="55"/>
      <c r="BO751" s="55"/>
      <c r="BP751" s="55"/>
      <c r="BQ751" s="55"/>
      <c r="BR751" s="55"/>
      <c r="BS751" s="55"/>
      <c r="BT751" s="55"/>
      <c r="BU751" s="55"/>
      <c r="BV751" s="55"/>
      <c r="BW751" s="55"/>
      <c r="BX751" s="55"/>
      <c r="BY751" s="55"/>
      <c r="BZ751" s="55"/>
      <c r="CA751" s="55"/>
      <c r="CB751" s="55"/>
      <c r="CC751" s="55"/>
      <c r="CD751" s="55"/>
      <c r="CE751" s="55"/>
      <c r="CF751" s="55"/>
      <c r="CG751" s="55"/>
      <c r="CH751" s="55"/>
      <c r="CI751" s="55"/>
      <c r="CJ751" s="55"/>
      <c r="CK751" s="55"/>
      <c r="CL751" s="55"/>
      <c r="CM751" s="55"/>
      <c r="CN751" s="55"/>
      <c r="CO751" s="55"/>
      <c r="CP751" s="55"/>
      <c r="CQ751" s="55"/>
      <c r="CR751" s="55"/>
      <c r="CS751" s="55"/>
      <c r="CT751" s="55"/>
      <c r="CU751" s="55"/>
      <c r="CV751" s="55"/>
      <c r="CW751" s="55"/>
      <c r="CX751" s="55"/>
      <c r="CY751" s="55"/>
      <c r="CZ751" s="55"/>
      <c r="DA751" s="55"/>
      <c r="DB751" s="55"/>
      <c r="DC751" s="55"/>
      <c r="DD751" s="55"/>
      <c r="DE751" s="55"/>
      <c r="DF751" s="55"/>
      <c r="DG751" s="55"/>
      <c r="DH751" s="55"/>
      <c r="DI751" s="55"/>
      <c r="DJ751" s="55"/>
      <c r="DK751" s="55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96" customFormat="1" ht="45" x14ac:dyDescent="0.25">
      <c r="A752" s="6">
        <v>2</v>
      </c>
      <c r="B752" s="106" t="s">
        <v>3773</v>
      </c>
      <c r="C752" s="26" t="s">
        <v>1936</v>
      </c>
      <c r="D752" s="98" t="s">
        <v>1701</v>
      </c>
      <c r="E752" s="6">
        <v>752</v>
      </c>
      <c r="F752" s="12" t="s">
        <v>2004</v>
      </c>
      <c r="G752" s="98" t="s">
        <v>2005</v>
      </c>
      <c r="H752" s="167">
        <v>42.78</v>
      </c>
      <c r="I752" s="86" t="s">
        <v>37</v>
      </c>
      <c r="J752" s="98"/>
      <c r="K752" s="88" t="s">
        <v>1951</v>
      </c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  <c r="AA752" s="88"/>
      <c r="AB752" s="88"/>
      <c r="AC752" s="88"/>
      <c r="AD752" s="88"/>
      <c r="AE752" s="88"/>
      <c r="AF752" s="88"/>
      <c r="AG752" s="88"/>
      <c r="AH752" s="88"/>
      <c r="AI752" s="88"/>
      <c r="AJ752" s="88"/>
      <c r="AK752" s="88"/>
      <c r="AL752" s="88"/>
      <c r="AM752" s="88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CP752" s="55"/>
      <c r="CQ752" s="55"/>
      <c r="CR752" s="55"/>
      <c r="CS752" s="55"/>
      <c r="CT752" s="55"/>
      <c r="CU752" s="55"/>
      <c r="CV752" s="55"/>
      <c r="CW752" s="55"/>
      <c r="CX752" s="55"/>
      <c r="CY752" s="55"/>
      <c r="CZ752" s="55"/>
      <c r="DA752" s="55"/>
      <c r="DB752" s="55"/>
      <c r="DC752" s="55"/>
      <c r="DD752" s="55"/>
      <c r="DE752" s="55"/>
      <c r="DF752" s="55"/>
      <c r="DG752" s="55"/>
      <c r="DH752" s="55"/>
      <c r="DI752" s="55"/>
      <c r="DJ752" s="55"/>
      <c r="DK752" s="55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96" customFormat="1" ht="75" x14ac:dyDescent="0.25">
      <c r="A753" s="6">
        <v>2</v>
      </c>
      <c r="B753" s="106" t="s">
        <v>3773</v>
      </c>
      <c r="C753" s="16" t="s">
        <v>1930</v>
      </c>
      <c r="D753" s="98" t="s">
        <v>1701</v>
      </c>
      <c r="E753" s="6">
        <v>753</v>
      </c>
      <c r="F753" s="9" t="s">
        <v>2006</v>
      </c>
      <c r="G753" s="16" t="s">
        <v>1932</v>
      </c>
      <c r="H753" s="149">
        <v>1003.18</v>
      </c>
      <c r="I753" s="13" t="s">
        <v>37</v>
      </c>
      <c r="J753" s="16"/>
      <c r="K753" s="9" t="s">
        <v>419</v>
      </c>
      <c r="L753" s="9"/>
      <c r="M753" s="9" t="s">
        <v>1933</v>
      </c>
      <c r="N753" s="9"/>
      <c r="O753" s="9" t="s">
        <v>1934</v>
      </c>
      <c r="P753" s="9"/>
      <c r="Q753" s="9" t="s">
        <v>1935</v>
      </c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88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45" customFormat="1" ht="45" x14ac:dyDescent="0.25">
      <c r="A754" s="6">
        <v>2</v>
      </c>
      <c r="B754" s="106" t="s">
        <v>3773</v>
      </c>
      <c r="C754" s="26" t="s">
        <v>1911</v>
      </c>
      <c r="D754" s="98" t="s">
        <v>1701</v>
      </c>
      <c r="E754" s="6">
        <v>754</v>
      </c>
      <c r="F754" s="12" t="s">
        <v>2007</v>
      </c>
      <c r="G754" s="98" t="s">
        <v>1987</v>
      </c>
      <c r="H754" s="167">
        <v>101.4</v>
      </c>
      <c r="I754" s="86" t="s">
        <v>37</v>
      </c>
      <c r="J754" s="98"/>
      <c r="K754" s="98" t="s">
        <v>2008</v>
      </c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96" customFormat="1" ht="45" x14ac:dyDescent="0.25">
      <c r="A755" s="6">
        <v>2</v>
      </c>
      <c r="B755" s="106" t="s">
        <v>3773</v>
      </c>
      <c r="C755" s="83" t="s">
        <v>3814</v>
      </c>
      <c r="D755" s="83" t="s">
        <v>1701</v>
      </c>
      <c r="E755" s="6">
        <v>755</v>
      </c>
      <c r="F755" s="9" t="s">
        <v>3815</v>
      </c>
      <c r="G755" s="89" t="s">
        <v>3816</v>
      </c>
      <c r="H755" s="81">
        <v>2839.24</v>
      </c>
      <c r="I755" s="81" t="s">
        <v>37</v>
      </c>
      <c r="J755" s="84"/>
      <c r="K755" s="89" t="s">
        <v>3818</v>
      </c>
      <c r="L755" s="84">
        <v>5544879</v>
      </c>
      <c r="M755" s="98" t="s">
        <v>3819</v>
      </c>
      <c r="N755" s="98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  <c r="AA755" s="84"/>
      <c r="AB755" s="84"/>
      <c r="AC755" s="84"/>
      <c r="AD755" s="84"/>
      <c r="AE755" s="84"/>
      <c r="AF755" s="84"/>
      <c r="AG755" s="84"/>
      <c r="AH755" s="84"/>
      <c r="AI755" s="84"/>
      <c r="AJ755" s="84"/>
      <c r="AK755" s="84"/>
      <c r="AL755" s="84"/>
      <c r="AM755" s="84"/>
      <c r="AN755" s="32"/>
      <c r="AO755" s="32"/>
      <c r="AP755" s="32"/>
      <c r="AQ755" s="32"/>
      <c r="AR755" s="32"/>
      <c r="AS755" s="32"/>
      <c r="AT755" s="32"/>
      <c r="AU755" s="32"/>
      <c r="AV755" s="32"/>
      <c r="AW755" s="32"/>
      <c r="AX755" s="32"/>
      <c r="AY755" s="32"/>
      <c r="AZ755" s="32"/>
      <c r="BA755" s="32"/>
      <c r="BB755" s="32"/>
      <c r="BC755" s="32"/>
      <c r="BD755" s="32"/>
      <c r="BE755" s="32"/>
      <c r="BF755" s="32"/>
      <c r="BG755" s="32"/>
      <c r="BH755" s="32"/>
      <c r="BI755" s="32"/>
      <c r="BJ755" s="32"/>
      <c r="BK755" s="32"/>
      <c r="BL755" s="32"/>
      <c r="BM755" s="32"/>
      <c r="BN755" s="32"/>
      <c r="BO755" s="32"/>
      <c r="BP755" s="32"/>
      <c r="BQ755" s="32"/>
      <c r="BR755" s="32"/>
      <c r="BS755" s="32"/>
      <c r="BT755" s="32"/>
      <c r="BU755" s="32"/>
      <c r="BV755" s="32"/>
      <c r="BW755" s="32"/>
      <c r="BX755" s="32"/>
      <c r="BY755" s="32"/>
      <c r="BZ755" s="32"/>
      <c r="CA755" s="32"/>
      <c r="CB755" s="32"/>
      <c r="CC755" s="32"/>
      <c r="CD755" s="32"/>
      <c r="CE755" s="32"/>
      <c r="CF755" s="32"/>
      <c r="CG755" s="32"/>
      <c r="CH755" s="32"/>
      <c r="CI755" s="32"/>
      <c r="CJ755" s="32"/>
      <c r="CK755" s="32"/>
      <c r="CL755" s="32"/>
      <c r="CM755" s="32"/>
      <c r="CN755" s="32"/>
      <c r="CO755" s="32"/>
      <c r="CP755" s="32"/>
      <c r="CQ755" s="32"/>
      <c r="CR755" s="32"/>
      <c r="CS755" s="32"/>
      <c r="CT755" s="32"/>
      <c r="CU755" s="32"/>
      <c r="CV755" s="32"/>
      <c r="CW755" s="32"/>
      <c r="CX755" s="32"/>
      <c r="CY755" s="32"/>
      <c r="CZ755" s="32"/>
      <c r="DA755" s="32"/>
      <c r="DB755" s="32"/>
      <c r="DC755" s="32"/>
      <c r="DD755" s="32"/>
      <c r="DE755" s="32"/>
      <c r="DF755" s="32"/>
      <c r="DG755" s="32"/>
      <c r="DH755" s="32"/>
      <c r="DI755" s="32"/>
      <c r="DJ755" s="32"/>
      <c r="DK755" s="32"/>
      <c r="DL755" s="32"/>
      <c r="DM755" s="32"/>
      <c r="DN755" s="32"/>
      <c r="DO755" s="32"/>
      <c r="DP755" s="32"/>
      <c r="DQ755" s="32"/>
      <c r="DR755" s="32"/>
      <c r="DS755" s="32"/>
      <c r="DT755" s="32"/>
      <c r="DU755" s="32"/>
      <c r="DV755" s="32"/>
      <c r="DW755" s="32"/>
      <c r="DX755" s="32"/>
      <c r="DY755" s="32"/>
      <c r="DZ755" s="32"/>
      <c r="EA755" s="32"/>
      <c r="EB755" s="32"/>
      <c r="EC755" s="32"/>
      <c r="ED755" s="32"/>
      <c r="EE755" s="32"/>
      <c r="EF755" s="32"/>
      <c r="EG755" s="32"/>
      <c r="EH755" s="32"/>
      <c r="EI755" s="32"/>
      <c r="EJ755" s="32"/>
      <c r="EK755" s="32"/>
      <c r="EL755" s="32"/>
      <c r="EM755" s="32"/>
      <c r="EN755" s="32"/>
      <c r="EO755" s="32"/>
      <c r="EP755" s="32"/>
      <c r="EQ755" s="32"/>
      <c r="ER755" s="32"/>
      <c r="ES755" s="32"/>
      <c r="ET755" s="32"/>
      <c r="EU755" s="32"/>
      <c r="EV755" s="32"/>
      <c r="EW755" s="32"/>
      <c r="EX755" s="32"/>
      <c r="EY755" s="32"/>
      <c r="EZ755" s="32"/>
      <c r="FA755" s="32"/>
      <c r="FB755" s="32"/>
      <c r="FC755" s="32"/>
      <c r="FD755" s="32"/>
      <c r="FE755" s="32"/>
      <c r="FF755" s="32"/>
      <c r="FG755" s="32"/>
      <c r="FH755" s="32"/>
      <c r="FI755" s="32"/>
      <c r="FJ755" s="32"/>
      <c r="FK755" s="32"/>
      <c r="FL755" s="32"/>
      <c r="FM755" s="32"/>
      <c r="FN755" s="32"/>
      <c r="FO755" s="32"/>
      <c r="FP755" s="32"/>
      <c r="FQ755" s="32"/>
      <c r="FR755" s="32"/>
      <c r="FS755" s="32"/>
      <c r="FT755" s="32"/>
      <c r="FU755" s="32"/>
      <c r="FV755" s="32"/>
      <c r="FW755" s="32"/>
      <c r="FX755" s="32"/>
      <c r="FY755" s="32"/>
      <c r="FZ755" s="32"/>
      <c r="GA755" s="32"/>
      <c r="GB755" s="32"/>
      <c r="GC755" s="32"/>
      <c r="GD755" s="32"/>
      <c r="GE755" s="32"/>
      <c r="GF755" s="32"/>
      <c r="GG755" s="32"/>
      <c r="GH755" s="32"/>
      <c r="GI755" s="32"/>
      <c r="GJ755" s="32"/>
      <c r="GK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  <c r="ID755" s="32"/>
      <c r="IE755" s="32"/>
      <c r="IF755" s="32"/>
      <c r="IG755" s="32"/>
      <c r="IH755" s="32"/>
      <c r="II755" s="32"/>
      <c r="IJ755" s="32"/>
      <c r="IK755" s="32"/>
      <c r="IL755" s="32"/>
      <c r="IM755" s="32"/>
      <c r="IN755" s="32"/>
      <c r="IO755" s="32"/>
      <c r="IP755" s="32"/>
      <c r="IQ755" s="32"/>
      <c r="IR755" s="32"/>
      <c r="IS755" s="32"/>
      <c r="IT755" s="32"/>
    </row>
    <row r="756" spans="1:254" s="96" customFormat="1" ht="45" x14ac:dyDescent="0.25">
      <c r="A756" s="6">
        <v>2</v>
      </c>
      <c r="B756" s="106" t="s">
        <v>3773</v>
      </c>
      <c r="C756" s="16" t="s">
        <v>3858</v>
      </c>
      <c r="D756" s="14" t="s">
        <v>1701</v>
      </c>
      <c r="E756" s="6">
        <v>756</v>
      </c>
      <c r="F756" s="9" t="s">
        <v>3859</v>
      </c>
      <c r="G756" s="89" t="s">
        <v>3860</v>
      </c>
      <c r="H756" s="81">
        <v>7185.92</v>
      </c>
      <c r="I756" s="81" t="s">
        <v>37</v>
      </c>
      <c r="J756" s="84" t="s">
        <v>3817</v>
      </c>
      <c r="K756" s="89" t="s">
        <v>3862</v>
      </c>
      <c r="L756" s="98"/>
      <c r="M756" s="98" t="s">
        <v>3863</v>
      </c>
      <c r="N756" s="98"/>
      <c r="O756" s="98" t="s">
        <v>3864</v>
      </c>
      <c r="P756" s="98"/>
      <c r="Q756" s="98" t="s">
        <v>3865</v>
      </c>
      <c r="R756" s="98"/>
      <c r="S756" s="98" t="s">
        <v>3866</v>
      </c>
      <c r="T756" s="89"/>
      <c r="U756" s="98" t="s">
        <v>3861</v>
      </c>
      <c r="V756" s="89"/>
      <c r="W756" s="84"/>
      <c r="X756" s="84"/>
      <c r="Y756" s="84"/>
      <c r="Z756" s="84"/>
      <c r="AA756" s="84"/>
      <c r="AB756" s="84"/>
      <c r="AC756" s="84"/>
      <c r="AD756" s="84"/>
      <c r="AE756" s="84"/>
      <c r="AF756" s="84"/>
      <c r="AG756" s="84"/>
      <c r="AH756" s="84"/>
      <c r="AI756" s="84"/>
      <c r="AJ756" s="84"/>
      <c r="AK756" s="84"/>
      <c r="AL756" s="84"/>
      <c r="AM756" s="84"/>
      <c r="AN756" s="32"/>
      <c r="AO756" s="32"/>
      <c r="AP756" s="32"/>
      <c r="AQ756" s="32"/>
      <c r="AR756" s="32"/>
      <c r="AS756" s="32"/>
      <c r="AT756" s="32"/>
      <c r="AU756" s="32"/>
      <c r="AV756" s="32"/>
      <c r="AW756" s="32"/>
      <c r="AX756" s="32"/>
      <c r="AY756" s="32"/>
      <c r="AZ756" s="32"/>
      <c r="BA756" s="32"/>
      <c r="BB756" s="32"/>
      <c r="BC756" s="32"/>
      <c r="BD756" s="32"/>
      <c r="BE756" s="32"/>
      <c r="BF756" s="32"/>
      <c r="BG756" s="32"/>
      <c r="BH756" s="32"/>
      <c r="BI756" s="32"/>
      <c r="BJ756" s="32"/>
      <c r="BK756" s="32"/>
      <c r="BL756" s="32"/>
      <c r="BM756" s="32"/>
      <c r="BN756" s="32"/>
      <c r="BO756" s="32"/>
      <c r="BP756" s="32"/>
      <c r="BQ756" s="32"/>
      <c r="BR756" s="32"/>
      <c r="BS756" s="32"/>
      <c r="BT756" s="32"/>
      <c r="BU756" s="32"/>
      <c r="BV756" s="32"/>
      <c r="BW756" s="32"/>
      <c r="BX756" s="32"/>
      <c r="BY756" s="32"/>
      <c r="BZ756" s="32"/>
      <c r="CA756" s="32"/>
      <c r="CB756" s="32"/>
      <c r="CC756" s="32"/>
      <c r="CD756" s="32"/>
      <c r="CE756" s="32"/>
      <c r="CF756" s="32"/>
      <c r="CG756" s="32"/>
      <c r="CH756" s="32"/>
      <c r="CI756" s="32"/>
      <c r="CJ756" s="32"/>
      <c r="CK756" s="32"/>
      <c r="CL756" s="32"/>
      <c r="CM756" s="32"/>
      <c r="CN756" s="32"/>
      <c r="CO756" s="32"/>
      <c r="CP756" s="32"/>
      <c r="CQ756" s="32"/>
      <c r="CR756" s="32"/>
      <c r="CS756" s="32"/>
      <c r="CT756" s="32"/>
      <c r="CU756" s="32"/>
      <c r="CV756" s="32"/>
      <c r="CW756" s="32"/>
      <c r="CX756" s="32"/>
      <c r="CY756" s="32"/>
      <c r="CZ756" s="32"/>
      <c r="DA756" s="32"/>
      <c r="DB756" s="32"/>
      <c r="DC756" s="32"/>
      <c r="DD756" s="32"/>
      <c r="DE756" s="32"/>
      <c r="DF756" s="32"/>
      <c r="DG756" s="32"/>
      <c r="DH756" s="32"/>
      <c r="DI756" s="32"/>
      <c r="DJ756" s="32"/>
      <c r="DK756" s="32"/>
      <c r="DL756" s="32"/>
      <c r="DM756" s="32"/>
      <c r="DN756" s="32"/>
      <c r="DO756" s="32"/>
      <c r="DP756" s="32"/>
      <c r="DQ756" s="32"/>
      <c r="DR756" s="32"/>
      <c r="DS756" s="32"/>
      <c r="DT756" s="32"/>
      <c r="DU756" s="32"/>
      <c r="DV756" s="32"/>
      <c r="DW756" s="32"/>
      <c r="DX756" s="32"/>
      <c r="DY756" s="32"/>
      <c r="DZ756" s="32"/>
      <c r="EA756" s="32"/>
      <c r="EB756" s="32"/>
      <c r="EC756" s="32"/>
      <c r="ED756" s="32"/>
      <c r="EE756" s="32"/>
      <c r="EF756" s="32"/>
      <c r="EG756" s="32"/>
      <c r="EH756" s="32"/>
      <c r="EI756" s="32"/>
      <c r="EJ756" s="32"/>
      <c r="EK756" s="32"/>
      <c r="EL756" s="32"/>
      <c r="EM756" s="32"/>
      <c r="EN756" s="32"/>
      <c r="EO756" s="32"/>
      <c r="EP756" s="32"/>
      <c r="EQ756" s="32"/>
      <c r="ER756" s="32"/>
      <c r="ES756" s="32"/>
      <c r="ET756" s="32"/>
      <c r="EU756" s="32"/>
      <c r="EV756" s="32"/>
      <c r="EW756" s="32"/>
      <c r="EX756" s="32"/>
      <c r="EY756" s="32"/>
      <c r="EZ756" s="32"/>
      <c r="FA756" s="32"/>
      <c r="FB756" s="32"/>
      <c r="FC756" s="32"/>
      <c r="FD756" s="32"/>
      <c r="FE756" s="32"/>
      <c r="FF756" s="32"/>
      <c r="FG756" s="32"/>
      <c r="FH756" s="32"/>
      <c r="FI756" s="32"/>
      <c r="FJ756" s="32"/>
      <c r="FK756" s="32"/>
      <c r="FL756" s="32"/>
      <c r="FM756" s="32"/>
      <c r="FN756" s="32"/>
      <c r="FO756" s="32"/>
      <c r="FP756" s="32"/>
      <c r="FQ756" s="32"/>
      <c r="FR756" s="32"/>
      <c r="FS756" s="32"/>
      <c r="FT756" s="32"/>
      <c r="FU756" s="32"/>
      <c r="FV756" s="32"/>
      <c r="FW756" s="32"/>
      <c r="FX756" s="32"/>
      <c r="FY756" s="32"/>
      <c r="FZ756" s="32"/>
      <c r="GA756" s="32"/>
      <c r="GB756" s="32"/>
      <c r="GC756" s="32"/>
      <c r="GD756" s="32"/>
      <c r="GE756" s="32"/>
      <c r="GF756" s="32"/>
      <c r="GG756" s="32"/>
      <c r="GH756" s="32"/>
      <c r="GI756" s="32"/>
      <c r="GJ756" s="32"/>
      <c r="GK756" s="32"/>
      <c r="GL756" s="32"/>
      <c r="GM756" s="32"/>
      <c r="GN756" s="32"/>
      <c r="GO756" s="32"/>
      <c r="GP756" s="32"/>
      <c r="GQ756" s="32"/>
      <c r="GR756" s="32"/>
      <c r="GS756" s="32"/>
      <c r="GT756" s="32"/>
      <c r="GU756" s="32"/>
      <c r="GV756" s="32"/>
      <c r="GW756" s="32"/>
      <c r="GX756" s="32"/>
      <c r="GY756" s="32"/>
      <c r="GZ756" s="32"/>
      <c r="HA756" s="32"/>
      <c r="HB756" s="32"/>
      <c r="HC756" s="32"/>
      <c r="HD756" s="32"/>
      <c r="HE756" s="32"/>
      <c r="HF756" s="32"/>
      <c r="HG756" s="32"/>
      <c r="HH756" s="32"/>
      <c r="HI756" s="32"/>
      <c r="HJ756" s="32"/>
      <c r="HK756" s="32"/>
      <c r="HL756" s="32"/>
      <c r="HM756" s="32"/>
      <c r="HN756" s="32"/>
      <c r="HO756" s="32"/>
      <c r="HP756" s="32"/>
      <c r="HQ756" s="32"/>
      <c r="HR756" s="32"/>
      <c r="HS756" s="32"/>
      <c r="HT756" s="32"/>
      <c r="HU756" s="32"/>
      <c r="HV756" s="32"/>
      <c r="HW756" s="32"/>
      <c r="HX756" s="32"/>
      <c r="HY756" s="32"/>
      <c r="HZ756" s="32"/>
      <c r="IA756" s="32"/>
      <c r="IB756" s="32"/>
      <c r="IC756" s="32"/>
      <c r="ID756" s="32"/>
      <c r="IE756" s="32"/>
      <c r="IF756" s="32"/>
      <c r="IG756" s="32"/>
      <c r="IH756" s="32"/>
      <c r="II756" s="32"/>
      <c r="IJ756" s="32"/>
      <c r="IK756" s="32"/>
      <c r="IL756" s="32"/>
      <c r="IM756" s="32"/>
      <c r="IN756" s="32"/>
      <c r="IO756" s="32"/>
      <c r="IP756" s="32"/>
      <c r="IQ756" s="32"/>
      <c r="IR756" s="32"/>
      <c r="IS756" s="32"/>
      <c r="IT756" s="32"/>
    </row>
    <row r="757" spans="1:254" s="96" customFormat="1" ht="45" x14ac:dyDescent="0.25">
      <c r="A757" s="6">
        <v>2</v>
      </c>
      <c r="B757" s="106" t="s">
        <v>3773</v>
      </c>
      <c r="C757" s="34" t="s">
        <v>4001</v>
      </c>
      <c r="D757" s="83" t="s">
        <v>1701</v>
      </c>
      <c r="E757" s="6">
        <v>757</v>
      </c>
      <c r="F757" s="42" t="s">
        <v>3998</v>
      </c>
      <c r="G757" s="215" t="s">
        <v>4002</v>
      </c>
      <c r="H757" s="191">
        <v>2681.0333737999999</v>
      </c>
      <c r="I757" s="213" t="s">
        <v>37</v>
      </c>
      <c r="J757" s="84"/>
      <c r="K757" s="416" t="s">
        <v>3999</v>
      </c>
      <c r="L757" s="214"/>
      <c r="M757" s="236" t="s">
        <v>4000</v>
      </c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  <c r="AA757" s="84"/>
      <c r="AB757" s="84"/>
      <c r="AC757" s="84"/>
      <c r="AD757" s="84"/>
      <c r="AE757" s="84"/>
      <c r="AF757" s="84"/>
      <c r="AG757" s="84"/>
      <c r="AH757" s="84"/>
      <c r="AI757" s="84"/>
      <c r="AJ757" s="84"/>
      <c r="AK757" s="84"/>
      <c r="AL757" s="84"/>
      <c r="AM757" s="84"/>
      <c r="AN757" s="32"/>
      <c r="AO757" s="32"/>
      <c r="AP757" s="32"/>
      <c r="AQ757" s="32"/>
      <c r="AR757" s="32"/>
      <c r="AS757" s="32"/>
      <c r="AT757" s="32"/>
      <c r="AU757" s="32"/>
      <c r="AV757" s="32"/>
      <c r="AW757" s="32"/>
      <c r="AX757" s="32"/>
      <c r="AY757" s="32"/>
      <c r="AZ757" s="32"/>
      <c r="BA757" s="32"/>
      <c r="BB757" s="32"/>
      <c r="BC757" s="32"/>
      <c r="BD757" s="32"/>
      <c r="BE757" s="32"/>
      <c r="BF757" s="32"/>
      <c r="BG757" s="32"/>
      <c r="BH757" s="32"/>
      <c r="BI757" s="32"/>
      <c r="BJ757" s="32"/>
      <c r="BK757" s="32"/>
      <c r="BL757" s="32"/>
      <c r="BM757" s="32"/>
      <c r="BN757" s="32"/>
      <c r="BO757" s="32"/>
      <c r="BP757" s="32"/>
      <c r="BQ757" s="32"/>
      <c r="BR757" s="32"/>
      <c r="BS757" s="32"/>
      <c r="BT757" s="32"/>
      <c r="BU757" s="32"/>
      <c r="BV757" s="32"/>
      <c r="BW757" s="32"/>
      <c r="BX757" s="32"/>
      <c r="BY757" s="32"/>
      <c r="BZ757" s="32"/>
      <c r="CA757" s="32"/>
      <c r="CB757" s="32"/>
      <c r="CC757" s="32"/>
      <c r="CD757" s="32"/>
      <c r="CE757" s="32"/>
      <c r="CF757" s="32"/>
      <c r="CG757" s="32"/>
      <c r="CH757" s="32"/>
      <c r="CI757" s="32"/>
      <c r="CJ757" s="32"/>
      <c r="CK757" s="32"/>
      <c r="CL757" s="32"/>
      <c r="CM757" s="32"/>
      <c r="CN757" s="32"/>
      <c r="CO757" s="32"/>
      <c r="CP757" s="32"/>
      <c r="CQ757" s="32"/>
      <c r="CR757" s="32"/>
      <c r="CS757" s="32"/>
      <c r="CT757" s="32"/>
      <c r="CU757" s="32"/>
      <c r="CV757" s="32"/>
      <c r="CW757" s="32"/>
      <c r="CX757" s="32"/>
      <c r="CY757" s="32"/>
      <c r="CZ757" s="32"/>
      <c r="DA757" s="32"/>
      <c r="DB757" s="32"/>
      <c r="DC757" s="32"/>
      <c r="DD757" s="32"/>
      <c r="DE757" s="32"/>
      <c r="DF757" s="32"/>
      <c r="DG757" s="32"/>
      <c r="DH757" s="32"/>
      <c r="DI757" s="32"/>
      <c r="DJ757" s="32"/>
      <c r="DK757" s="32"/>
      <c r="DL757" s="32"/>
      <c r="DM757" s="32"/>
      <c r="DN757" s="32"/>
      <c r="DO757" s="32"/>
      <c r="DP757" s="32"/>
      <c r="DQ757" s="32"/>
      <c r="DR757" s="32"/>
      <c r="DS757" s="32"/>
      <c r="DT757" s="32"/>
      <c r="DU757" s="32"/>
      <c r="DV757" s="32"/>
      <c r="DW757" s="32"/>
      <c r="DX757" s="32"/>
      <c r="DY757" s="32"/>
      <c r="DZ757" s="32"/>
      <c r="EA757" s="32"/>
      <c r="EB757" s="32"/>
      <c r="EC757" s="32"/>
      <c r="ED757" s="32"/>
      <c r="EE757" s="32"/>
      <c r="EF757" s="32"/>
      <c r="EG757" s="32"/>
      <c r="EH757" s="32"/>
      <c r="EI757" s="32"/>
      <c r="EJ757" s="32"/>
      <c r="EK757" s="32"/>
      <c r="EL757" s="32"/>
      <c r="EM757" s="32"/>
      <c r="EN757" s="32"/>
      <c r="EO757" s="32"/>
      <c r="EP757" s="32"/>
      <c r="EQ757" s="32"/>
      <c r="ER757" s="32"/>
      <c r="ES757" s="32"/>
      <c r="ET757" s="32"/>
      <c r="EU757" s="32"/>
      <c r="EV757" s="32"/>
      <c r="EW757" s="32"/>
      <c r="EX757" s="32"/>
      <c r="EY757" s="32"/>
      <c r="EZ757" s="32"/>
      <c r="FA757" s="32"/>
      <c r="FB757" s="32"/>
      <c r="FC757" s="32"/>
      <c r="FD757" s="32"/>
      <c r="FE757" s="32"/>
      <c r="FF757" s="32"/>
      <c r="FG757" s="32"/>
      <c r="FH757" s="32"/>
      <c r="FI757" s="32"/>
      <c r="FJ757" s="32"/>
      <c r="FK757" s="32"/>
      <c r="FL757" s="32"/>
      <c r="FM757" s="32"/>
      <c r="FN757" s="32"/>
      <c r="FO757" s="32"/>
      <c r="FP757" s="32"/>
      <c r="FQ757" s="32"/>
      <c r="FR757" s="32"/>
      <c r="FS757" s="32"/>
      <c r="FT757" s="32"/>
      <c r="FU757" s="32"/>
      <c r="FV757" s="32"/>
      <c r="FW757" s="32"/>
      <c r="FX757" s="32"/>
      <c r="FY757" s="32"/>
      <c r="FZ757" s="32"/>
      <c r="GA757" s="32"/>
      <c r="GB757" s="32"/>
      <c r="GC757" s="32"/>
      <c r="GD757" s="32"/>
      <c r="GE757" s="32"/>
      <c r="GF757" s="32"/>
      <c r="GG757" s="32"/>
      <c r="GH757" s="32"/>
      <c r="GI757" s="32"/>
      <c r="GJ757" s="32"/>
      <c r="GK757" s="32"/>
      <c r="GL757" s="32"/>
      <c r="GM757" s="32"/>
      <c r="GN757" s="32"/>
      <c r="GO757" s="32"/>
      <c r="GP757" s="32"/>
      <c r="GQ757" s="32"/>
      <c r="GR757" s="32"/>
      <c r="GS757" s="32"/>
      <c r="GT757" s="32"/>
      <c r="GU757" s="32"/>
      <c r="GV757" s="32"/>
      <c r="GW757" s="32"/>
      <c r="GX757" s="32"/>
      <c r="GY757" s="32"/>
      <c r="GZ757" s="32"/>
      <c r="HA757" s="32"/>
      <c r="HB757" s="32"/>
      <c r="HC757" s="32"/>
      <c r="HD757" s="32"/>
      <c r="HE757" s="32"/>
      <c r="HF757" s="32"/>
      <c r="HG757" s="32"/>
      <c r="HH757" s="32"/>
      <c r="HI757" s="32"/>
      <c r="HJ757" s="32"/>
      <c r="HK757" s="32"/>
      <c r="HL757" s="32"/>
      <c r="HM757" s="32"/>
      <c r="HN757" s="32"/>
      <c r="HO757" s="32"/>
      <c r="HP757" s="32"/>
      <c r="HQ757" s="32"/>
      <c r="HR757" s="32"/>
      <c r="HS757" s="32"/>
      <c r="HT757" s="32"/>
      <c r="HU757" s="32"/>
      <c r="HV757" s="32"/>
      <c r="HW757" s="32"/>
      <c r="HX757" s="32"/>
      <c r="HY757" s="32"/>
      <c r="HZ757" s="32"/>
      <c r="IA757" s="32"/>
      <c r="IB757" s="32"/>
      <c r="IC757" s="32"/>
      <c r="ID757" s="32"/>
      <c r="IE757" s="32"/>
      <c r="IF757" s="32"/>
      <c r="IG757" s="32"/>
      <c r="IH757" s="32"/>
      <c r="II757" s="32"/>
      <c r="IJ757" s="32"/>
      <c r="IK757" s="32"/>
      <c r="IL757" s="32"/>
      <c r="IM757" s="32"/>
      <c r="IN757" s="32"/>
      <c r="IO757" s="32"/>
      <c r="IP757" s="32"/>
      <c r="IQ757" s="32"/>
      <c r="IR757" s="32"/>
      <c r="IS757" s="32"/>
      <c r="IT757" s="32"/>
    </row>
    <row r="758" spans="1:254" s="45" customFormat="1" ht="120" x14ac:dyDescent="0.25">
      <c r="A758" s="6">
        <v>2</v>
      </c>
      <c r="B758" s="106" t="s">
        <v>3773</v>
      </c>
      <c r="C758" s="16" t="s">
        <v>4010</v>
      </c>
      <c r="D758" s="7" t="s">
        <v>1701</v>
      </c>
      <c r="E758" s="6">
        <v>758</v>
      </c>
      <c r="F758" s="9" t="s">
        <v>4003</v>
      </c>
      <c r="G758" s="89" t="s">
        <v>4004</v>
      </c>
      <c r="H758" s="81">
        <v>404.21</v>
      </c>
      <c r="I758" s="81" t="s">
        <v>37</v>
      </c>
      <c r="J758" s="81" t="s">
        <v>4005</v>
      </c>
      <c r="K758" s="231" t="s">
        <v>4006</v>
      </c>
      <c r="L758" s="84"/>
      <c r="M758" s="231" t="s">
        <v>4007</v>
      </c>
      <c r="N758" s="84"/>
      <c r="O758" s="231" t="s">
        <v>4008</v>
      </c>
      <c r="P758" s="84"/>
      <c r="Q758" s="231" t="s">
        <v>4009</v>
      </c>
      <c r="R758" s="84"/>
      <c r="S758" s="84"/>
      <c r="T758" s="84"/>
      <c r="U758" s="84"/>
      <c r="V758" s="84"/>
      <c r="W758" s="84"/>
      <c r="X758" s="84"/>
      <c r="Y758" s="84"/>
      <c r="Z758" s="84"/>
      <c r="AA758" s="84"/>
      <c r="AB758" s="84"/>
      <c r="AC758" s="84"/>
      <c r="AD758" s="84"/>
      <c r="AE758" s="84"/>
      <c r="AF758" s="84"/>
      <c r="AG758" s="84"/>
      <c r="AH758" s="84"/>
      <c r="AI758" s="84"/>
      <c r="AJ758" s="84"/>
      <c r="AK758" s="84"/>
      <c r="AL758" s="84"/>
      <c r="AM758" s="84"/>
      <c r="AN758" s="32"/>
      <c r="AO758" s="32"/>
      <c r="AP758" s="32"/>
      <c r="AQ758" s="32"/>
      <c r="AR758" s="32"/>
      <c r="AS758" s="32"/>
      <c r="AT758" s="32"/>
      <c r="AU758" s="32"/>
      <c r="AV758" s="32"/>
      <c r="AW758" s="32"/>
      <c r="AX758" s="32"/>
      <c r="AY758" s="32"/>
      <c r="AZ758" s="32"/>
      <c r="BA758" s="32"/>
      <c r="BB758" s="32"/>
      <c r="BC758" s="32"/>
      <c r="BD758" s="32"/>
      <c r="BE758" s="32"/>
      <c r="BF758" s="32"/>
      <c r="BG758" s="32"/>
      <c r="BH758" s="32"/>
      <c r="BI758" s="32"/>
      <c r="BJ758" s="32"/>
      <c r="BK758" s="32"/>
      <c r="BL758" s="32"/>
      <c r="BM758" s="32"/>
      <c r="BN758" s="32"/>
      <c r="BO758" s="32"/>
      <c r="BP758" s="32"/>
      <c r="BQ758" s="32"/>
      <c r="BR758" s="32"/>
      <c r="BS758" s="32"/>
      <c r="BT758" s="32"/>
      <c r="BU758" s="32"/>
      <c r="BV758" s="32"/>
      <c r="BW758" s="32"/>
      <c r="BX758" s="32"/>
      <c r="BY758" s="32"/>
      <c r="BZ758" s="32"/>
      <c r="CA758" s="32"/>
      <c r="CB758" s="32"/>
      <c r="CC758" s="32"/>
      <c r="CD758" s="32"/>
      <c r="CE758" s="32"/>
      <c r="CF758" s="32"/>
      <c r="CG758" s="32"/>
      <c r="CH758" s="32"/>
      <c r="CI758" s="32"/>
      <c r="CJ758" s="32"/>
      <c r="CK758" s="32"/>
      <c r="CL758" s="32"/>
      <c r="CM758" s="32"/>
      <c r="CN758" s="32"/>
      <c r="CO758" s="32"/>
      <c r="CP758" s="32"/>
      <c r="CQ758" s="32"/>
      <c r="CR758" s="32"/>
      <c r="CS758" s="32"/>
      <c r="CT758" s="32"/>
      <c r="CU758" s="32"/>
      <c r="CV758" s="32"/>
      <c r="CW758" s="32"/>
      <c r="CX758" s="32"/>
      <c r="CY758" s="32"/>
      <c r="CZ758" s="32"/>
      <c r="DA758" s="32"/>
      <c r="DB758" s="32"/>
      <c r="DC758" s="32"/>
      <c r="DD758" s="32"/>
      <c r="DE758" s="32"/>
      <c r="DF758" s="32"/>
      <c r="DG758" s="32"/>
      <c r="DH758" s="32"/>
      <c r="DI758" s="32"/>
      <c r="DJ758" s="32"/>
      <c r="DK758" s="32"/>
      <c r="DL758" s="32"/>
      <c r="DM758" s="32"/>
      <c r="DN758" s="32"/>
      <c r="DO758" s="32"/>
      <c r="DP758" s="32"/>
      <c r="DQ758" s="32"/>
      <c r="DR758" s="32"/>
      <c r="DS758" s="32"/>
      <c r="DT758" s="32"/>
      <c r="DU758" s="32"/>
      <c r="DV758" s="32"/>
      <c r="DW758" s="32"/>
      <c r="DX758" s="32"/>
      <c r="DY758" s="32"/>
      <c r="DZ758" s="32"/>
      <c r="EA758" s="32"/>
      <c r="EB758" s="32"/>
      <c r="EC758" s="32"/>
      <c r="ED758" s="32"/>
      <c r="EE758" s="32"/>
      <c r="EF758" s="32"/>
      <c r="EG758" s="32"/>
      <c r="EH758" s="32"/>
      <c r="EI758" s="32"/>
      <c r="EJ758" s="32"/>
      <c r="EK758" s="32"/>
      <c r="EL758" s="32"/>
      <c r="EM758" s="32"/>
      <c r="EN758" s="32"/>
      <c r="EO758" s="32"/>
      <c r="EP758" s="32"/>
      <c r="EQ758" s="32"/>
      <c r="ER758" s="32"/>
      <c r="ES758" s="32"/>
      <c r="ET758" s="32"/>
      <c r="EU758" s="32"/>
      <c r="EV758" s="32"/>
      <c r="EW758" s="32"/>
      <c r="EX758" s="32"/>
      <c r="EY758" s="32"/>
      <c r="EZ758" s="32"/>
      <c r="FA758" s="32"/>
      <c r="FB758" s="32"/>
      <c r="FC758" s="32"/>
      <c r="FD758" s="32"/>
      <c r="FE758" s="32"/>
      <c r="FF758" s="32"/>
      <c r="FG758" s="32"/>
      <c r="FH758" s="32"/>
      <c r="FI758" s="32"/>
      <c r="FJ758" s="32"/>
      <c r="FK758" s="32"/>
      <c r="FL758" s="32"/>
      <c r="FM758" s="32"/>
      <c r="FN758" s="32"/>
      <c r="FO758" s="32"/>
      <c r="FP758" s="32"/>
      <c r="FQ758" s="32"/>
      <c r="FR758" s="32"/>
      <c r="FS758" s="32"/>
      <c r="FT758" s="32"/>
      <c r="FU758" s="32"/>
      <c r="FV758" s="32"/>
      <c r="FW758" s="32"/>
      <c r="FX758" s="32"/>
      <c r="FY758" s="32"/>
      <c r="FZ758" s="32"/>
      <c r="GA758" s="32"/>
      <c r="GB758" s="32"/>
      <c r="GC758" s="32"/>
      <c r="GD758" s="32"/>
      <c r="GE758" s="32"/>
      <c r="GF758" s="32"/>
      <c r="GG758" s="32"/>
      <c r="GH758" s="32"/>
      <c r="GI758" s="32"/>
      <c r="GJ758" s="32"/>
      <c r="GK758" s="32"/>
      <c r="GL758" s="32"/>
      <c r="GM758" s="32"/>
      <c r="GN758" s="32"/>
      <c r="GO758" s="32"/>
      <c r="GP758" s="32"/>
      <c r="GQ758" s="32"/>
      <c r="GR758" s="32"/>
      <c r="GS758" s="32"/>
      <c r="GT758" s="32"/>
      <c r="GU758" s="32"/>
      <c r="GV758" s="32"/>
      <c r="GW758" s="32"/>
      <c r="GX758" s="32"/>
      <c r="GY758" s="32"/>
      <c r="GZ758" s="32"/>
      <c r="HA758" s="32"/>
      <c r="HB758" s="32"/>
      <c r="HC758" s="32"/>
      <c r="HD758" s="32"/>
      <c r="HE758" s="32"/>
      <c r="HF758" s="32"/>
      <c r="HG758" s="32"/>
      <c r="HH758" s="32"/>
      <c r="HI758" s="32"/>
      <c r="HJ758" s="32"/>
      <c r="HK758" s="32"/>
      <c r="HL758" s="32"/>
      <c r="HM758" s="32"/>
      <c r="HN758" s="32"/>
      <c r="HO758" s="32"/>
      <c r="HP758" s="32"/>
      <c r="HQ758" s="32"/>
      <c r="HR758" s="32"/>
      <c r="HS758" s="32"/>
      <c r="HT758" s="32"/>
      <c r="HU758" s="32"/>
      <c r="HV758" s="32"/>
      <c r="HW758" s="32"/>
      <c r="HX758" s="32"/>
      <c r="HY758" s="32"/>
      <c r="HZ758" s="32"/>
      <c r="IA758" s="32"/>
      <c r="IB758" s="32"/>
      <c r="IC758" s="32"/>
      <c r="ID758" s="32"/>
      <c r="IE758" s="32"/>
      <c r="IF758" s="32"/>
      <c r="IG758" s="32"/>
      <c r="IH758" s="32"/>
      <c r="II758" s="32"/>
      <c r="IJ758" s="32"/>
      <c r="IK758" s="32"/>
      <c r="IL758" s="32"/>
      <c r="IM758" s="32"/>
      <c r="IN758" s="32"/>
      <c r="IO758" s="32"/>
      <c r="IP758" s="32"/>
      <c r="IQ758" s="32"/>
      <c r="IR758" s="32"/>
      <c r="IS758" s="32"/>
      <c r="IT758" s="32"/>
    </row>
    <row r="759" spans="1:254" s="96" customFormat="1" ht="45" x14ac:dyDescent="0.25">
      <c r="A759" s="6">
        <v>2</v>
      </c>
      <c r="B759" s="106" t="s">
        <v>3773</v>
      </c>
      <c r="C759" s="16" t="s">
        <v>4014</v>
      </c>
      <c r="D759" s="7" t="s">
        <v>1701</v>
      </c>
      <c r="E759" s="6">
        <v>759</v>
      </c>
      <c r="F759" s="7" t="s">
        <v>4011</v>
      </c>
      <c r="G759" s="14" t="s">
        <v>4012</v>
      </c>
      <c r="H759" s="216">
        <v>47.61</v>
      </c>
      <c r="I759" s="24" t="s">
        <v>37</v>
      </c>
      <c r="J759" s="18" t="s">
        <v>4005</v>
      </c>
      <c r="K759" s="89" t="s">
        <v>4013</v>
      </c>
      <c r="L759" s="18"/>
      <c r="M759" s="18"/>
      <c r="N759" s="18"/>
      <c r="O759" s="18"/>
      <c r="P759" s="18"/>
      <c r="Q759" s="18"/>
      <c r="R759" s="18"/>
      <c r="S759" s="18"/>
      <c r="T759" s="18"/>
      <c r="U759" s="84"/>
      <c r="V759" s="84"/>
      <c r="W759" s="84"/>
      <c r="X759" s="84"/>
      <c r="Y759" s="84"/>
      <c r="Z759" s="84"/>
      <c r="AA759" s="84"/>
      <c r="AB759" s="84"/>
      <c r="AC759" s="84"/>
      <c r="AD759" s="84"/>
      <c r="AE759" s="84"/>
      <c r="AF759" s="84"/>
      <c r="AG759" s="84"/>
      <c r="AH759" s="84"/>
      <c r="AI759" s="84"/>
      <c r="AJ759" s="84"/>
      <c r="AK759" s="84"/>
      <c r="AL759" s="84"/>
      <c r="AM759" s="84"/>
      <c r="AN759" s="32"/>
      <c r="AO759" s="32"/>
      <c r="AP759" s="32"/>
      <c r="AQ759" s="32"/>
      <c r="AR759" s="32"/>
      <c r="AS759" s="32"/>
      <c r="AT759" s="32"/>
      <c r="AU759" s="32"/>
      <c r="AV759" s="32"/>
      <c r="AW759" s="32"/>
      <c r="AX759" s="32"/>
      <c r="AY759" s="32"/>
      <c r="AZ759" s="32"/>
      <c r="BA759" s="32"/>
      <c r="BB759" s="32"/>
      <c r="BC759" s="32"/>
      <c r="BD759" s="32"/>
      <c r="BE759" s="32"/>
      <c r="BF759" s="32"/>
      <c r="BG759" s="32"/>
      <c r="BH759" s="32"/>
      <c r="BI759" s="32"/>
      <c r="BJ759" s="32"/>
      <c r="BK759" s="32"/>
      <c r="BL759" s="32"/>
      <c r="BM759" s="32"/>
      <c r="BN759" s="32"/>
      <c r="BO759" s="32"/>
      <c r="BP759" s="32"/>
      <c r="BQ759" s="32"/>
      <c r="BR759" s="32"/>
      <c r="BS759" s="32"/>
      <c r="BT759" s="32"/>
      <c r="BU759" s="32"/>
      <c r="BV759" s="32"/>
      <c r="BW759" s="32"/>
      <c r="BX759" s="32"/>
      <c r="BY759" s="32"/>
      <c r="BZ759" s="32"/>
      <c r="CA759" s="32"/>
      <c r="CB759" s="32"/>
      <c r="CC759" s="32"/>
      <c r="CD759" s="32"/>
      <c r="CE759" s="32"/>
      <c r="CF759" s="32"/>
      <c r="CG759" s="32"/>
      <c r="CH759" s="32"/>
      <c r="CI759" s="32"/>
      <c r="CJ759" s="32"/>
      <c r="CK759" s="32"/>
      <c r="CL759" s="32"/>
      <c r="CM759" s="32"/>
      <c r="CN759" s="32"/>
      <c r="CO759" s="32"/>
      <c r="CP759" s="32"/>
      <c r="CQ759" s="32"/>
      <c r="CR759" s="32"/>
      <c r="CS759" s="32"/>
      <c r="CT759" s="32"/>
      <c r="CU759" s="32"/>
      <c r="CV759" s="32"/>
      <c r="CW759" s="32"/>
      <c r="CX759" s="32"/>
      <c r="CY759" s="32"/>
      <c r="CZ759" s="32"/>
      <c r="DA759" s="32"/>
      <c r="DB759" s="32"/>
      <c r="DC759" s="32"/>
      <c r="DD759" s="32"/>
      <c r="DE759" s="32"/>
      <c r="DF759" s="32"/>
      <c r="DG759" s="32"/>
      <c r="DH759" s="32"/>
      <c r="DI759" s="32"/>
      <c r="DJ759" s="32"/>
      <c r="DK759" s="32"/>
      <c r="DL759" s="32"/>
      <c r="DM759" s="32"/>
      <c r="DN759" s="32"/>
      <c r="DO759" s="32"/>
      <c r="DP759" s="32"/>
      <c r="DQ759" s="32"/>
      <c r="DR759" s="32"/>
      <c r="DS759" s="32"/>
      <c r="DT759" s="32"/>
      <c r="DU759" s="32"/>
      <c r="DV759" s="32"/>
      <c r="DW759" s="32"/>
      <c r="DX759" s="32"/>
      <c r="DY759" s="32"/>
      <c r="DZ759" s="32"/>
      <c r="EA759" s="32"/>
      <c r="EB759" s="32"/>
      <c r="EC759" s="32"/>
      <c r="ED759" s="32"/>
      <c r="EE759" s="32"/>
      <c r="EF759" s="32"/>
      <c r="EG759" s="32"/>
      <c r="EH759" s="32"/>
      <c r="EI759" s="32"/>
      <c r="EJ759" s="32"/>
      <c r="EK759" s="32"/>
      <c r="EL759" s="32"/>
      <c r="EM759" s="32"/>
      <c r="EN759" s="32"/>
      <c r="EO759" s="32"/>
      <c r="EP759" s="32"/>
      <c r="EQ759" s="32"/>
      <c r="ER759" s="32"/>
      <c r="ES759" s="32"/>
      <c r="ET759" s="32"/>
      <c r="EU759" s="32"/>
      <c r="EV759" s="32"/>
      <c r="EW759" s="32"/>
      <c r="EX759" s="32"/>
      <c r="EY759" s="32"/>
      <c r="EZ759" s="32"/>
      <c r="FA759" s="32"/>
      <c r="FB759" s="32"/>
      <c r="FC759" s="32"/>
      <c r="FD759" s="32"/>
      <c r="FE759" s="32"/>
      <c r="FF759" s="32"/>
      <c r="FG759" s="32"/>
      <c r="FH759" s="32"/>
      <c r="FI759" s="32"/>
      <c r="FJ759" s="32"/>
      <c r="FK759" s="32"/>
      <c r="FL759" s="32"/>
      <c r="FM759" s="32"/>
      <c r="FN759" s="32"/>
      <c r="FO759" s="32"/>
      <c r="FP759" s="32"/>
      <c r="FQ759" s="32"/>
      <c r="FR759" s="32"/>
      <c r="FS759" s="32"/>
      <c r="FT759" s="32"/>
      <c r="FU759" s="32"/>
      <c r="FV759" s="32"/>
      <c r="FW759" s="32"/>
      <c r="FX759" s="32"/>
      <c r="FY759" s="32"/>
      <c r="FZ759" s="32"/>
      <c r="GA759" s="32"/>
      <c r="GB759" s="32"/>
      <c r="GC759" s="32"/>
      <c r="GD759" s="32"/>
      <c r="GE759" s="32"/>
      <c r="GF759" s="32"/>
      <c r="GG759" s="32"/>
      <c r="GH759" s="32"/>
      <c r="GI759" s="32"/>
      <c r="GJ759" s="32"/>
      <c r="GK759" s="32"/>
      <c r="GL759" s="32"/>
      <c r="GM759" s="32"/>
      <c r="GN759" s="32"/>
      <c r="GO759" s="32"/>
      <c r="GP759" s="32"/>
      <c r="GQ759" s="32"/>
      <c r="GR759" s="32"/>
      <c r="GS759" s="32"/>
      <c r="GT759" s="32"/>
      <c r="GU759" s="32"/>
      <c r="GV759" s="32"/>
      <c r="GW759" s="32"/>
      <c r="GX759" s="32"/>
      <c r="GY759" s="32"/>
      <c r="GZ759" s="32"/>
      <c r="HA759" s="32"/>
      <c r="HB759" s="32"/>
      <c r="HC759" s="32"/>
      <c r="HD759" s="32"/>
      <c r="HE759" s="32"/>
      <c r="HF759" s="32"/>
      <c r="HG759" s="32"/>
      <c r="HH759" s="32"/>
      <c r="HI759" s="32"/>
      <c r="HJ759" s="32"/>
      <c r="HK759" s="32"/>
      <c r="HL759" s="32"/>
      <c r="HM759" s="32"/>
      <c r="HN759" s="32"/>
      <c r="HO759" s="32"/>
      <c r="HP759" s="32"/>
      <c r="HQ759" s="32"/>
      <c r="HR759" s="32"/>
      <c r="HS759" s="32"/>
      <c r="HT759" s="32"/>
      <c r="HU759" s="32"/>
      <c r="HV759" s="32"/>
      <c r="HW759" s="32"/>
      <c r="HX759" s="32"/>
      <c r="HY759" s="32"/>
      <c r="HZ759" s="32"/>
      <c r="IA759" s="32"/>
      <c r="IB759" s="32"/>
      <c r="IC759" s="32"/>
      <c r="ID759" s="32"/>
      <c r="IE759" s="32"/>
      <c r="IF759" s="32"/>
      <c r="IG759" s="32"/>
      <c r="IH759" s="32"/>
      <c r="II759" s="32"/>
      <c r="IJ759" s="32"/>
      <c r="IK759" s="32"/>
      <c r="IL759" s="32"/>
      <c r="IM759" s="32"/>
      <c r="IN759" s="32"/>
      <c r="IO759" s="32"/>
      <c r="IP759" s="32"/>
      <c r="IQ759" s="32"/>
      <c r="IR759" s="32"/>
      <c r="IS759" s="32"/>
      <c r="IT759" s="32"/>
    </row>
    <row r="760" spans="1:254" s="45" customFormat="1" ht="45" x14ac:dyDescent="0.25">
      <c r="A760" s="6">
        <v>2</v>
      </c>
      <c r="B760" s="106" t="s">
        <v>3773</v>
      </c>
      <c r="C760" s="16" t="s">
        <v>4018</v>
      </c>
      <c r="D760" s="7" t="s">
        <v>1701</v>
      </c>
      <c r="E760" s="6">
        <v>760</v>
      </c>
      <c r="F760" s="7" t="s">
        <v>4015</v>
      </c>
      <c r="G760" s="16" t="s">
        <v>4016</v>
      </c>
      <c r="H760" s="216">
        <v>37.909999999999997</v>
      </c>
      <c r="I760" s="24" t="s">
        <v>37</v>
      </c>
      <c r="J760" s="18" t="s">
        <v>4005</v>
      </c>
      <c r="K760" s="80" t="s">
        <v>4017</v>
      </c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  <c r="AA760" s="84"/>
      <c r="AB760" s="84"/>
      <c r="AC760" s="84"/>
      <c r="AD760" s="84"/>
      <c r="AE760" s="84"/>
      <c r="AF760" s="84"/>
      <c r="AG760" s="84"/>
      <c r="AH760" s="84"/>
      <c r="AI760" s="84"/>
      <c r="AJ760" s="84"/>
      <c r="AK760" s="84"/>
      <c r="AL760" s="84"/>
      <c r="AM760" s="84"/>
      <c r="AN760" s="32"/>
      <c r="AO760" s="32"/>
      <c r="AP760" s="32"/>
      <c r="AQ760" s="32"/>
      <c r="AR760" s="32"/>
      <c r="AS760" s="32"/>
      <c r="AT760" s="32"/>
      <c r="AU760" s="32"/>
      <c r="AV760" s="32"/>
      <c r="AW760" s="32"/>
      <c r="AX760" s="32"/>
      <c r="AY760" s="32"/>
      <c r="AZ760" s="32"/>
      <c r="BA760" s="32"/>
      <c r="BB760" s="32"/>
      <c r="BC760" s="32"/>
      <c r="BD760" s="32"/>
      <c r="BE760" s="32"/>
      <c r="BF760" s="32"/>
      <c r="BG760" s="32"/>
      <c r="BH760" s="32"/>
      <c r="BI760" s="32"/>
      <c r="BJ760" s="32"/>
      <c r="BK760" s="32"/>
      <c r="BL760" s="32"/>
      <c r="BM760" s="32"/>
      <c r="BN760" s="32"/>
      <c r="BO760" s="32"/>
      <c r="BP760" s="32"/>
      <c r="BQ760" s="32"/>
      <c r="BR760" s="32"/>
      <c r="BS760" s="32"/>
      <c r="BT760" s="32"/>
      <c r="BU760" s="32"/>
      <c r="BV760" s="32"/>
      <c r="BW760" s="32"/>
      <c r="BX760" s="32"/>
      <c r="BY760" s="32"/>
      <c r="BZ760" s="32"/>
      <c r="CA760" s="32"/>
      <c r="CB760" s="32"/>
      <c r="CC760" s="32"/>
      <c r="CD760" s="32"/>
      <c r="CE760" s="32"/>
      <c r="CF760" s="32"/>
      <c r="CG760" s="32"/>
      <c r="CH760" s="32"/>
      <c r="CI760" s="32"/>
      <c r="CJ760" s="32"/>
      <c r="CK760" s="32"/>
      <c r="CL760" s="32"/>
      <c r="CM760" s="32"/>
      <c r="CN760" s="32"/>
      <c r="CO760" s="32"/>
      <c r="CP760" s="32"/>
      <c r="CQ760" s="32"/>
      <c r="CR760" s="32"/>
      <c r="CS760" s="32"/>
      <c r="CT760" s="32"/>
      <c r="CU760" s="32"/>
      <c r="CV760" s="32"/>
      <c r="CW760" s="32"/>
      <c r="CX760" s="32"/>
      <c r="CY760" s="32"/>
      <c r="CZ760" s="32"/>
      <c r="DA760" s="32"/>
      <c r="DB760" s="32"/>
      <c r="DC760" s="32"/>
      <c r="DD760" s="32"/>
      <c r="DE760" s="32"/>
      <c r="DF760" s="32"/>
      <c r="DG760" s="32"/>
      <c r="DH760" s="32"/>
      <c r="DI760" s="32"/>
      <c r="DJ760" s="32"/>
      <c r="DK760" s="32"/>
      <c r="DL760" s="32"/>
      <c r="DM760" s="32"/>
      <c r="DN760" s="32"/>
      <c r="DO760" s="32"/>
      <c r="DP760" s="32"/>
      <c r="DQ760" s="32"/>
      <c r="DR760" s="32"/>
      <c r="DS760" s="32"/>
      <c r="DT760" s="32"/>
      <c r="DU760" s="32"/>
      <c r="DV760" s="32"/>
      <c r="DW760" s="32"/>
      <c r="DX760" s="32"/>
      <c r="DY760" s="32"/>
      <c r="DZ760" s="32"/>
      <c r="EA760" s="32"/>
      <c r="EB760" s="32"/>
      <c r="EC760" s="32"/>
      <c r="ED760" s="32"/>
      <c r="EE760" s="32"/>
      <c r="EF760" s="32"/>
      <c r="EG760" s="32"/>
      <c r="EH760" s="32"/>
      <c r="EI760" s="32"/>
      <c r="EJ760" s="32"/>
      <c r="EK760" s="32"/>
      <c r="EL760" s="32"/>
      <c r="EM760" s="32"/>
      <c r="EN760" s="32"/>
      <c r="EO760" s="32"/>
      <c r="EP760" s="32"/>
      <c r="EQ760" s="32"/>
      <c r="ER760" s="32"/>
      <c r="ES760" s="32"/>
      <c r="ET760" s="32"/>
      <c r="EU760" s="32"/>
      <c r="EV760" s="32"/>
      <c r="EW760" s="32"/>
      <c r="EX760" s="32"/>
      <c r="EY760" s="32"/>
      <c r="EZ760" s="32"/>
      <c r="FA760" s="32"/>
      <c r="FB760" s="32"/>
      <c r="FC760" s="32"/>
      <c r="FD760" s="32"/>
      <c r="FE760" s="32"/>
      <c r="FF760" s="32"/>
      <c r="FG760" s="32"/>
      <c r="FH760" s="32"/>
      <c r="FI760" s="32"/>
      <c r="FJ760" s="32"/>
      <c r="FK760" s="32"/>
      <c r="FL760" s="32"/>
      <c r="FM760" s="32"/>
      <c r="FN760" s="32"/>
      <c r="FO760" s="32"/>
      <c r="FP760" s="32"/>
      <c r="FQ760" s="32"/>
      <c r="FR760" s="32"/>
      <c r="FS760" s="32"/>
      <c r="FT760" s="32"/>
      <c r="FU760" s="32"/>
      <c r="FV760" s="32"/>
      <c r="FW760" s="32"/>
      <c r="FX760" s="32"/>
      <c r="FY760" s="32"/>
      <c r="FZ760" s="32"/>
      <c r="GA760" s="32"/>
      <c r="GB760" s="32"/>
      <c r="GC760" s="32"/>
      <c r="GD760" s="32"/>
      <c r="GE760" s="32"/>
      <c r="GF760" s="32"/>
      <c r="GG760" s="32"/>
      <c r="GH760" s="32"/>
      <c r="GI760" s="32"/>
      <c r="GJ760" s="32"/>
      <c r="GK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  <c r="ID760" s="32"/>
      <c r="IE760" s="32"/>
      <c r="IF760" s="32"/>
      <c r="IG760" s="32"/>
      <c r="IH760" s="32"/>
      <c r="II760" s="32"/>
      <c r="IJ760" s="32"/>
      <c r="IK760" s="32"/>
      <c r="IL760" s="32"/>
      <c r="IM760" s="32"/>
      <c r="IN760" s="32"/>
      <c r="IO760" s="32"/>
      <c r="IP760" s="32"/>
      <c r="IQ760" s="32"/>
      <c r="IR760" s="32"/>
      <c r="IS760" s="32"/>
      <c r="IT760" s="32"/>
    </row>
    <row r="761" spans="1:254" ht="60" x14ac:dyDescent="0.25">
      <c r="A761" s="6">
        <v>18</v>
      </c>
      <c r="B761" s="106" t="s">
        <v>3773</v>
      </c>
      <c r="C761" s="10" t="s">
        <v>4299</v>
      </c>
      <c r="D761" s="10" t="s">
        <v>4291</v>
      </c>
      <c r="E761" s="6">
        <v>761</v>
      </c>
      <c r="F761" s="10" t="s">
        <v>4221</v>
      </c>
      <c r="G761" s="10" t="s">
        <v>4220</v>
      </c>
      <c r="H761" s="251">
        <v>886.95</v>
      </c>
      <c r="I761" s="10" t="s">
        <v>37</v>
      </c>
      <c r="J761" s="250"/>
      <c r="K761" s="98" t="s">
        <v>4219</v>
      </c>
      <c r="L761" s="10"/>
      <c r="M761" s="249" t="s">
        <v>4218</v>
      </c>
      <c r="N761" s="10"/>
      <c r="O761" s="249" t="s">
        <v>4217</v>
      </c>
      <c r="P761" s="10"/>
      <c r="Q761" s="10"/>
      <c r="R761" s="10"/>
      <c r="S761" s="10"/>
      <c r="T761" s="9"/>
      <c r="U761" s="9"/>
      <c r="V761" s="9"/>
      <c r="W761" s="9"/>
      <c r="X761" s="84"/>
      <c r="Y761" s="84"/>
      <c r="Z761" s="84"/>
      <c r="AA761" s="84"/>
      <c r="AB761" s="84"/>
      <c r="AC761" s="84"/>
      <c r="AD761" s="84"/>
      <c r="AE761" s="84"/>
      <c r="AF761" s="84"/>
      <c r="AG761" s="84"/>
      <c r="AH761" s="84"/>
      <c r="AI761" s="84"/>
      <c r="AJ761" s="84"/>
      <c r="AK761" s="84"/>
      <c r="AL761" s="84"/>
      <c r="AM761" s="84"/>
    </row>
    <row r="762" spans="1:254" customFormat="1" ht="45" x14ac:dyDescent="0.25">
      <c r="A762" s="6">
        <v>19</v>
      </c>
      <c r="B762" s="106" t="s">
        <v>3773</v>
      </c>
      <c r="C762" s="10" t="s">
        <v>4299</v>
      </c>
      <c r="D762" s="10" t="s">
        <v>4291</v>
      </c>
      <c r="E762" s="6">
        <v>762</v>
      </c>
      <c r="F762" s="120" t="s">
        <v>4216</v>
      </c>
      <c r="G762" s="98" t="s">
        <v>4215</v>
      </c>
      <c r="H762" s="247">
        <v>1077.1600000000001</v>
      </c>
      <c r="I762" s="10" t="s">
        <v>37</v>
      </c>
      <c r="J762" s="88"/>
      <c r="K762" s="88" t="s">
        <v>4214</v>
      </c>
      <c r="L762" s="9"/>
      <c r="M762" s="88"/>
      <c r="N762" s="9"/>
      <c r="O762" s="88"/>
      <c r="P762" s="9"/>
      <c r="Q762" s="9"/>
      <c r="R762" s="9"/>
      <c r="S762" s="9"/>
      <c r="T762" s="9"/>
      <c r="U762" s="9"/>
      <c r="V762" s="9"/>
      <c r="W762" s="9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  <c r="DJ762" s="32"/>
      <c r="DK762" s="32"/>
      <c r="DL762" s="32"/>
      <c r="DM762" s="32"/>
      <c r="DN762" s="32"/>
      <c r="DO762" s="32"/>
      <c r="DP762" s="32"/>
      <c r="DQ762" s="32"/>
      <c r="DR762" s="32"/>
      <c r="DS762" s="32"/>
      <c r="DT762" s="32"/>
      <c r="DU762" s="32"/>
      <c r="DV762" s="32"/>
      <c r="DW762" s="32"/>
      <c r="DX762" s="32"/>
      <c r="DY762" s="32"/>
      <c r="DZ762" s="32"/>
      <c r="EA762" s="32"/>
      <c r="EB762" s="32"/>
      <c r="EC762" s="32"/>
      <c r="ED762" s="32"/>
      <c r="EE762" s="32"/>
      <c r="EF762" s="32"/>
      <c r="EG762" s="32"/>
      <c r="EH762" s="32"/>
      <c r="EI762" s="32"/>
      <c r="EJ762" s="32"/>
      <c r="EK762" s="32"/>
      <c r="EL762" s="32"/>
      <c r="EM762" s="32"/>
      <c r="EN762" s="32"/>
      <c r="EO762" s="32"/>
      <c r="EP762" s="32"/>
      <c r="EQ762" s="32"/>
      <c r="ER762" s="32"/>
      <c r="ES762" s="32"/>
      <c r="ET762" s="32"/>
      <c r="EU762" s="32"/>
      <c r="EV762" s="32"/>
      <c r="EW762" s="32"/>
      <c r="EX762" s="32"/>
      <c r="EY762" s="32"/>
      <c r="EZ762" s="32"/>
      <c r="FA762" s="32"/>
      <c r="FB762" s="32"/>
      <c r="FC762" s="32"/>
      <c r="FD762" s="32"/>
      <c r="FE762" s="32"/>
      <c r="FF762" s="32"/>
      <c r="FG762" s="32"/>
      <c r="FH762" s="32"/>
      <c r="FI762" s="32"/>
      <c r="FJ762" s="32"/>
      <c r="FK762" s="32"/>
      <c r="FL762" s="32"/>
      <c r="FM762" s="32"/>
      <c r="FN762" s="32"/>
      <c r="FO762" s="32"/>
      <c r="FP762" s="32"/>
      <c r="FQ762" s="32"/>
      <c r="FR762" s="32"/>
      <c r="FS762" s="32"/>
      <c r="FT762" s="32"/>
      <c r="FU762" s="32"/>
      <c r="FV762" s="32"/>
      <c r="FW762" s="32"/>
      <c r="FX762" s="32"/>
      <c r="FY762" s="32"/>
      <c r="FZ762" s="32"/>
      <c r="GA762" s="32"/>
      <c r="GB762" s="32"/>
      <c r="GC762" s="32"/>
      <c r="GD762" s="32"/>
      <c r="GE762" s="32"/>
      <c r="GF762" s="32"/>
      <c r="GG762" s="32"/>
      <c r="GH762" s="32"/>
      <c r="GI762" s="32"/>
      <c r="GJ762" s="32"/>
      <c r="GK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</row>
    <row r="763" spans="1:254" ht="45" x14ac:dyDescent="0.25">
      <c r="A763" s="6">
        <v>20</v>
      </c>
      <c r="B763" s="106" t="s">
        <v>3773</v>
      </c>
      <c r="C763" s="122" t="s">
        <v>4298</v>
      </c>
      <c r="D763" s="10" t="s">
        <v>4291</v>
      </c>
      <c r="E763" s="6">
        <v>763</v>
      </c>
      <c r="F763" s="98" t="s">
        <v>4213</v>
      </c>
      <c r="G763" s="98" t="s">
        <v>4212</v>
      </c>
      <c r="H763" s="247">
        <v>124.86</v>
      </c>
      <c r="I763" s="10" t="s">
        <v>37</v>
      </c>
      <c r="J763" s="98"/>
      <c r="K763" s="98" t="s">
        <v>4211</v>
      </c>
      <c r="L763" s="11"/>
      <c r="M763" s="88"/>
      <c r="N763" s="9"/>
      <c r="O763" s="88"/>
      <c r="P763" s="11"/>
      <c r="Q763" s="88"/>
      <c r="R763" s="9"/>
      <c r="S763" s="88"/>
      <c r="T763" s="9"/>
      <c r="U763" s="88"/>
      <c r="V763" s="9"/>
      <c r="W763" s="9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84"/>
    </row>
    <row r="764" spans="1:254" s="1" customFormat="1" ht="75" x14ac:dyDescent="0.25">
      <c r="A764" s="6">
        <v>21</v>
      </c>
      <c r="B764" s="106" t="s">
        <v>3773</v>
      </c>
      <c r="C764" s="12" t="s">
        <v>1980</v>
      </c>
      <c r="D764" s="10" t="s">
        <v>4291</v>
      </c>
      <c r="E764" s="6">
        <v>764</v>
      </c>
      <c r="F764" s="12" t="s">
        <v>4210</v>
      </c>
      <c r="G764" s="248" t="s">
        <v>4209</v>
      </c>
      <c r="H764" s="247">
        <v>104.34</v>
      </c>
      <c r="I764" s="88" t="s">
        <v>37</v>
      </c>
      <c r="J764" s="88"/>
      <c r="K764" s="246" t="s">
        <v>4208</v>
      </c>
      <c r="L764" s="9"/>
      <c r="M764" s="88" t="s">
        <v>4207</v>
      </c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8"/>
      <c r="Y764" s="98"/>
      <c r="Z764" s="98"/>
      <c r="AA764" s="98"/>
      <c r="AB764" s="98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1" customFormat="1" ht="45" x14ac:dyDescent="0.2">
      <c r="A765" s="6">
        <v>22</v>
      </c>
      <c r="B765" s="106" t="s">
        <v>3773</v>
      </c>
      <c r="C765" s="120" t="s">
        <v>4297</v>
      </c>
      <c r="D765" s="10" t="s">
        <v>4291</v>
      </c>
      <c r="E765" s="6">
        <v>765</v>
      </c>
      <c r="F765" s="70" t="s">
        <v>4206</v>
      </c>
      <c r="G765" s="245" t="s">
        <v>4205</v>
      </c>
      <c r="H765" s="244">
        <v>81.03</v>
      </c>
      <c r="I765" s="120" t="s">
        <v>37</v>
      </c>
      <c r="J765" s="120"/>
      <c r="K765" s="245" t="s">
        <v>4204</v>
      </c>
      <c r="L765" s="121"/>
      <c r="M765" s="37"/>
      <c r="N765" s="121"/>
      <c r="O765" s="37"/>
      <c r="P765" s="37"/>
      <c r="Q765" s="37"/>
      <c r="R765" s="37"/>
      <c r="S765" s="37"/>
      <c r="T765" s="37"/>
      <c r="U765" s="37"/>
      <c r="V765" s="37"/>
      <c r="W765" s="37"/>
      <c r="X765" s="98"/>
      <c r="Y765" s="98"/>
      <c r="Z765" s="98"/>
      <c r="AA765" s="98"/>
      <c r="AB765" s="98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84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2" customFormat="1" ht="45" x14ac:dyDescent="0.25">
      <c r="A766" s="6">
        <v>23</v>
      </c>
      <c r="B766" s="106" t="s">
        <v>3773</v>
      </c>
      <c r="C766" s="120" t="s">
        <v>4294</v>
      </c>
      <c r="D766" s="10" t="s">
        <v>4291</v>
      </c>
      <c r="E766" s="6">
        <v>766</v>
      </c>
      <c r="F766" s="120" t="s">
        <v>4203</v>
      </c>
      <c r="G766" s="120" t="s">
        <v>4202</v>
      </c>
      <c r="H766" s="244">
        <v>80.260000000000005</v>
      </c>
      <c r="I766" s="120" t="s">
        <v>37</v>
      </c>
      <c r="J766" s="120"/>
      <c r="K766" s="120" t="s">
        <v>4201</v>
      </c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98"/>
      <c r="Y766" s="98"/>
      <c r="Z766" s="98"/>
      <c r="AA766" s="98"/>
      <c r="AB766" s="98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1" customFormat="1" ht="45" x14ac:dyDescent="0.25">
      <c r="A767" s="6">
        <v>24</v>
      </c>
      <c r="B767" s="106" t="s">
        <v>3773</v>
      </c>
      <c r="C767" s="120" t="s">
        <v>4294</v>
      </c>
      <c r="D767" s="10" t="s">
        <v>4291</v>
      </c>
      <c r="E767" s="6">
        <v>767</v>
      </c>
      <c r="F767" s="120" t="s">
        <v>4200</v>
      </c>
      <c r="G767" s="120" t="s">
        <v>4199</v>
      </c>
      <c r="H767" s="147">
        <v>77.47</v>
      </c>
      <c r="I767" s="122" t="s">
        <v>37</v>
      </c>
      <c r="J767" s="122"/>
      <c r="K767" s="417" t="s">
        <v>4198</v>
      </c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98"/>
      <c r="Y767" s="98"/>
      <c r="Z767" s="98"/>
      <c r="AA767" s="98"/>
      <c r="AB767" s="98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84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s="1" customFormat="1" ht="60" x14ac:dyDescent="0.25">
      <c r="A768" s="6">
        <v>25</v>
      </c>
      <c r="B768" s="106" t="s">
        <v>3773</v>
      </c>
      <c r="C768" s="12" t="s">
        <v>4294</v>
      </c>
      <c r="D768" s="10" t="s">
        <v>4291</v>
      </c>
      <c r="E768" s="6">
        <v>768</v>
      </c>
      <c r="F768" s="12" t="s">
        <v>4197</v>
      </c>
      <c r="G768" s="12" t="s">
        <v>4196</v>
      </c>
      <c r="H768" s="12">
        <v>51.56</v>
      </c>
      <c r="I768" s="88" t="s">
        <v>37</v>
      </c>
      <c r="J768" s="88"/>
      <c r="K768" s="88" t="s">
        <v>4195</v>
      </c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</row>
    <row r="769" spans="1:254" s="1" customFormat="1" ht="45" x14ac:dyDescent="0.25">
      <c r="A769" s="6">
        <v>26</v>
      </c>
      <c r="B769" s="106" t="s">
        <v>3773</v>
      </c>
      <c r="C769" s="12" t="s">
        <v>4297</v>
      </c>
      <c r="D769" s="10" t="s">
        <v>4291</v>
      </c>
      <c r="E769" s="6">
        <v>769</v>
      </c>
      <c r="F769" s="98" t="s">
        <v>4194</v>
      </c>
      <c r="G769" s="26" t="s">
        <v>4193</v>
      </c>
      <c r="H769" s="237">
        <v>76.95</v>
      </c>
      <c r="I769" s="98" t="s">
        <v>37</v>
      </c>
      <c r="J769" s="98"/>
      <c r="K769" s="98" t="s">
        <v>4192</v>
      </c>
      <c r="L769" s="16"/>
      <c r="M769" s="98" t="s">
        <v>4191</v>
      </c>
      <c r="N769" s="16"/>
      <c r="O769" s="16"/>
      <c r="P769" s="16"/>
      <c r="Q769" s="98"/>
      <c r="R769" s="98"/>
      <c r="S769" s="98"/>
      <c r="T769" s="98"/>
      <c r="U769" s="98"/>
      <c r="V769" s="98"/>
      <c r="W769" s="98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  <c r="AM769" s="84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  <c r="FF769" s="32"/>
      <c r="FG769" s="32"/>
      <c r="FH769" s="32"/>
      <c r="FI769" s="32"/>
      <c r="FJ769" s="32"/>
      <c r="FK769" s="32"/>
      <c r="FL769" s="32"/>
      <c r="FM769" s="32"/>
      <c r="FN769" s="32"/>
      <c r="FO769" s="32"/>
      <c r="FP769" s="32"/>
      <c r="FQ769" s="32"/>
      <c r="FR769" s="32"/>
      <c r="FS769" s="32"/>
      <c r="FT769" s="32"/>
      <c r="FU769" s="32"/>
      <c r="FV769" s="32"/>
      <c r="FW769" s="32"/>
      <c r="FX769" s="32"/>
      <c r="FY769" s="32"/>
      <c r="FZ769" s="32"/>
      <c r="GA769" s="32"/>
      <c r="GB769" s="32"/>
      <c r="GC769" s="32"/>
      <c r="GD769" s="32"/>
      <c r="GE769" s="32"/>
      <c r="GF769" s="32"/>
      <c r="GG769" s="32"/>
      <c r="GH769" s="32"/>
      <c r="GI769" s="32"/>
      <c r="GJ769" s="32"/>
      <c r="GK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</row>
    <row r="770" spans="1:254" s="1" customFormat="1" ht="45" x14ac:dyDescent="0.25">
      <c r="A770" s="6">
        <v>27</v>
      </c>
      <c r="B770" s="106" t="s">
        <v>3773</v>
      </c>
      <c r="C770" s="98" t="s">
        <v>4296</v>
      </c>
      <c r="D770" s="10" t="s">
        <v>4291</v>
      </c>
      <c r="E770" s="6">
        <v>770</v>
      </c>
      <c r="F770" s="98" t="s">
        <v>4190</v>
      </c>
      <c r="G770" s="26" t="s">
        <v>4189</v>
      </c>
      <c r="H770" s="237">
        <v>41.68</v>
      </c>
      <c r="I770" s="98" t="s">
        <v>37</v>
      </c>
      <c r="J770" s="98"/>
      <c r="K770" s="98" t="s">
        <v>4188</v>
      </c>
      <c r="L770" s="16"/>
      <c r="M770" s="16"/>
      <c r="N770" s="16"/>
      <c r="O770" s="16"/>
      <c r="P770" s="16"/>
      <c r="Q770" s="98"/>
      <c r="R770" s="84"/>
      <c r="S770" s="84"/>
      <c r="T770" s="84"/>
      <c r="U770" s="84"/>
      <c r="V770" s="84"/>
      <c r="W770" s="84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  <c r="DJ770" s="32"/>
      <c r="DK770" s="32"/>
      <c r="DL770" s="32"/>
      <c r="DM770" s="32"/>
      <c r="DN770" s="32"/>
      <c r="DO770" s="32"/>
      <c r="DP770" s="32"/>
      <c r="DQ770" s="32"/>
      <c r="DR770" s="32"/>
      <c r="DS770" s="32"/>
      <c r="DT770" s="32"/>
      <c r="DU770" s="32"/>
      <c r="DV770" s="32"/>
      <c r="DW770" s="32"/>
      <c r="DX770" s="32"/>
      <c r="DY770" s="32"/>
      <c r="DZ770" s="32"/>
      <c r="EA770" s="32"/>
      <c r="EB770" s="32"/>
      <c r="EC770" s="32"/>
      <c r="ED770" s="32"/>
      <c r="EE770" s="32"/>
      <c r="EF770" s="32"/>
      <c r="EG770" s="32"/>
      <c r="EH770" s="32"/>
      <c r="EI770" s="32"/>
      <c r="EJ770" s="32"/>
      <c r="EK770" s="32"/>
      <c r="EL770" s="32"/>
      <c r="EM770" s="32"/>
      <c r="EN770" s="32"/>
      <c r="EO770" s="32"/>
      <c r="EP770" s="32"/>
      <c r="EQ770" s="32"/>
      <c r="ER770" s="32"/>
      <c r="ES770" s="32"/>
      <c r="ET770" s="32"/>
      <c r="EU770" s="32"/>
      <c r="EV770" s="32"/>
      <c r="EW770" s="32"/>
      <c r="EX770" s="32"/>
      <c r="EY770" s="32"/>
      <c r="EZ770" s="32"/>
      <c r="FA770" s="32"/>
      <c r="FB770" s="32"/>
      <c r="FC770" s="32"/>
      <c r="FD770" s="32"/>
      <c r="FE770" s="32"/>
      <c r="FF770" s="32"/>
      <c r="FG770" s="32"/>
      <c r="FH770" s="32"/>
      <c r="FI770" s="32"/>
      <c r="FJ770" s="32"/>
      <c r="FK770" s="32"/>
      <c r="FL770" s="32"/>
      <c r="FM770" s="32"/>
      <c r="FN770" s="32"/>
      <c r="FO770" s="32"/>
      <c r="FP770" s="32"/>
      <c r="FQ770" s="32"/>
      <c r="FR770" s="32"/>
      <c r="FS770" s="32"/>
      <c r="FT770" s="32"/>
      <c r="FU770" s="32"/>
      <c r="FV770" s="32"/>
      <c r="FW770" s="32"/>
      <c r="FX770" s="32"/>
      <c r="FY770" s="32"/>
      <c r="FZ770" s="32"/>
      <c r="GA770" s="32"/>
      <c r="GB770" s="32"/>
      <c r="GC770" s="32"/>
      <c r="GD770" s="32"/>
      <c r="GE770" s="32"/>
      <c r="GF770" s="32"/>
      <c r="GG770" s="32"/>
      <c r="GH770" s="32"/>
      <c r="GI770" s="32"/>
      <c r="GJ770" s="32"/>
      <c r="GK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</row>
    <row r="771" spans="1:254" s="55" customFormat="1" ht="45" x14ac:dyDescent="0.25">
      <c r="A771" s="6">
        <v>28</v>
      </c>
      <c r="B771" s="106" t="s">
        <v>3773</v>
      </c>
      <c r="C771" s="26" t="s">
        <v>4295</v>
      </c>
      <c r="D771" s="10" t="s">
        <v>4291</v>
      </c>
      <c r="E771" s="6">
        <v>771</v>
      </c>
      <c r="F771" s="26" t="s">
        <v>4187</v>
      </c>
      <c r="G771" s="98" t="s">
        <v>4186</v>
      </c>
      <c r="H771" s="237">
        <v>40.01</v>
      </c>
      <c r="I771" s="98" t="s">
        <v>37</v>
      </c>
      <c r="J771" s="98"/>
      <c r="K771" s="98" t="s">
        <v>4185</v>
      </c>
      <c r="L771" s="16"/>
      <c r="M771" s="98" t="s">
        <v>4184</v>
      </c>
      <c r="N771" s="16"/>
      <c r="O771" s="16"/>
      <c r="P771" s="16"/>
      <c r="Q771" s="84"/>
      <c r="R771" s="84"/>
      <c r="S771" s="84"/>
      <c r="T771" s="84"/>
      <c r="U771" s="84"/>
      <c r="V771" s="84"/>
      <c r="W771" s="84"/>
      <c r="X771" s="16"/>
      <c r="Y771" s="16"/>
      <c r="Z771" s="16"/>
      <c r="AA771" s="16"/>
      <c r="AB771" s="16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  <c r="AM771" s="84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</row>
    <row r="772" spans="1:254" s="55" customFormat="1" ht="45" x14ac:dyDescent="0.25">
      <c r="A772" s="6">
        <v>29</v>
      </c>
      <c r="B772" s="106" t="s">
        <v>3773</v>
      </c>
      <c r="C772" s="12" t="s">
        <v>4294</v>
      </c>
      <c r="D772" s="10" t="s">
        <v>4291</v>
      </c>
      <c r="E772" s="6">
        <v>772</v>
      </c>
      <c r="F772" s="26" t="s">
        <v>4183</v>
      </c>
      <c r="G772" s="98" t="s">
        <v>4182</v>
      </c>
      <c r="H772" s="237">
        <v>31.94</v>
      </c>
      <c r="I772" s="98" t="s">
        <v>37</v>
      </c>
      <c r="J772" s="98"/>
      <c r="K772" s="98" t="s">
        <v>4181</v>
      </c>
      <c r="L772" s="16"/>
      <c r="M772" s="16"/>
      <c r="N772" s="16"/>
      <c r="O772" s="16"/>
      <c r="P772" s="16"/>
      <c r="Q772" s="84"/>
      <c r="R772" s="84"/>
      <c r="S772" s="84"/>
      <c r="T772" s="84"/>
      <c r="U772" s="84"/>
      <c r="V772" s="84"/>
      <c r="W772" s="84"/>
      <c r="X772" s="16"/>
      <c r="Y772" s="16"/>
      <c r="Z772" s="16"/>
      <c r="AA772" s="16"/>
      <c r="AB772" s="16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55" customFormat="1" ht="45" x14ac:dyDescent="0.25">
      <c r="A773" s="6">
        <v>30</v>
      </c>
      <c r="B773" s="106" t="s">
        <v>3773</v>
      </c>
      <c r="C773" s="98" t="s">
        <v>4293</v>
      </c>
      <c r="D773" s="10" t="s">
        <v>4291</v>
      </c>
      <c r="E773" s="6">
        <v>773</v>
      </c>
      <c r="F773" s="98" t="s">
        <v>4180</v>
      </c>
      <c r="G773" s="98" t="s">
        <v>4179</v>
      </c>
      <c r="H773" s="18">
        <v>25.78</v>
      </c>
      <c r="I773" s="98" t="s">
        <v>37</v>
      </c>
      <c r="J773" s="98"/>
      <c r="K773" s="98" t="s">
        <v>4178</v>
      </c>
      <c r="L773" s="16"/>
      <c r="M773" s="16"/>
      <c r="N773" s="16"/>
      <c r="O773" s="16"/>
      <c r="P773" s="16"/>
      <c r="Q773" s="84"/>
      <c r="R773" s="84"/>
      <c r="S773" s="84"/>
      <c r="T773" s="84"/>
      <c r="U773" s="84"/>
      <c r="V773" s="84"/>
      <c r="W773" s="84"/>
      <c r="X773" s="16"/>
      <c r="Y773" s="16"/>
      <c r="Z773" s="16"/>
      <c r="AA773" s="16"/>
      <c r="AB773" s="16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55" customFormat="1" ht="45" x14ac:dyDescent="0.25">
      <c r="A774" s="6">
        <v>31</v>
      </c>
      <c r="B774" s="106" t="s">
        <v>3773</v>
      </c>
      <c r="C774" s="26" t="s">
        <v>4292</v>
      </c>
      <c r="D774" s="10" t="s">
        <v>4291</v>
      </c>
      <c r="E774" s="6">
        <v>774</v>
      </c>
      <c r="F774" s="26" t="s">
        <v>4177</v>
      </c>
      <c r="G774" s="98" t="s">
        <v>4176</v>
      </c>
      <c r="H774" s="237">
        <v>25.3</v>
      </c>
      <c r="I774" s="98" t="s">
        <v>37</v>
      </c>
      <c r="J774" s="84"/>
      <c r="K774" s="98" t="s">
        <v>4175</v>
      </c>
      <c r="L774" s="16"/>
      <c r="M774" s="16"/>
      <c r="N774" s="16"/>
      <c r="O774" s="16"/>
      <c r="P774" s="16"/>
      <c r="Q774" s="84"/>
      <c r="R774" s="84"/>
      <c r="S774" s="84"/>
      <c r="T774" s="84"/>
      <c r="U774" s="84"/>
      <c r="V774" s="84"/>
      <c r="W774" s="84"/>
      <c r="X774" s="16"/>
      <c r="Y774" s="16"/>
      <c r="Z774" s="16"/>
      <c r="AA774" s="16"/>
      <c r="AB774" s="16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55" customFormat="1" ht="45" x14ac:dyDescent="0.2">
      <c r="A775" s="6">
        <v>31</v>
      </c>
      <c r="B775" s="106" t="s">
        <v>3773</v>
      </c>
      <c r="C775" s="26" t="s">
        <v>4465</v>
      </c>
      <c r="D775" s="10" t="s">
        <v>4291</v>
      </c>
      <c r="E775" s="6">
        <v>775</v>
      </c>
      <c r="F775" s="26" t="s">
        <v>4464</v>
      </c>
      <c r="G775" s="98" t="s">
        <v>4466</v>
      </c>
      <c r="H775" s="237">
        <v>1608</v>
      </c>
      <c r="I775" s="98" t="s">
        <v>37</v>
      </c>
      <c r="J775" s="98" t="s">
        <v>4467</v>
      </c>
      <c r="K775" s="262" t="s">
        <v>4468</v>
      </c>
      <c r="L775" s="271">
        <v>2536054</v>
      </c>
      <c r="M775" s="262" t="s">
        <v>4469</v>
      </c>
      <c r="N775" s="271">
        <v>2536008</v>
      </c>
      <c r="O775" s="16"/>
      <c r="P775" s="16"/>
      <c r="Q775" s="84"/>
      <c r="R775" s="84"/>
      <c r="S775" s="84"/>
      <c r="T775" s="84"/>
      <c r="U775" s="84"/>
      <c r="V775" s="84"/>
      <c r="W775" s="84"/>
      <c r="X775" s="16"/>
      <c r="Y775" s="16"/>
      <c r="Z775" s="16"/>
      <c r="AA775" s="16"/>
      <c r="AB775" s="16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104"/>
      <c r="AO775" s="104"/>
      <c r="AP775" s="104"/>
      <c r="AQ775" s="104"/>
      <c r="AR775" s="104"/>
      <c r="AS775" s="104"/>
      <c r="AT775" s="104"/>
      <c r="AU775" s="104"/>
      <c r="AV775" s="104"/>
      <c r="AW775" s="104"/>
      <c r="AX775" s="104"/>
      <c r="AY775" s="104"/>
      <c r="AZ775" s="104"/>
      <c r="BA775" s="104"/>
      <c r="BB775" s="104"/>
      <c r="BC775" s="104"/>
      <c r="BD775" s="104"/>
      <c r="BE775" s="104"/>
      <c r="BF775" s="104"/>
      <c r="BG775" s="104"/>
      <c r="BH775" s="104"/>
      <c r="BI775" s="104"/>
      <c r="BJ775" s="104"/>
      <c r="BK775" s="104"/>
      <c r="BL775" s="104"/>
      <c r="BM775" s="104"/>
      <c r="BN775" s="104"/>
      <c r="BO775" s="104"/>
      <c r="BP775" s="104"/>
      <c r="BQ775" s="104"/>
      <c r="BR775" s="104"/>
      <c r="BS775" s="104"/>
      <c r="BT775" s="104"/>
      <c r="BU775" s="104"/>
      <c r="BV775" s="104"/>
      <c r="BW775" s="104"/>
      <c r="BX775" s="104"/>
      <c r="BY775" s="104"/>
      <c r="BZ775" s="104"/>
      <c r="CA775" s="104"/>
      <c r="CB775" s="104"/>
      <c r="CC775" s="104"/>
      <c r="CD775" s="104"/>
      <c r="CE775" s="104"/>
      <c r="CF775" s="104"/>
      <c r="CG775" s="104"/>
      <c r="CH775" s="104"/>
      <c r="CI775" s="104"/>
      <c r="CJ775" s="104"/>
      <c r="CK775" s="104"/>
      <c r="CL775" s="104"/>
      <c r="CM775" s="104"/>
      <c r="CN775" s="104"/>
      <c r="CO775" s="104"/>
      <c r="CP775" s="104"/>
      <c r="CQ775" s="104"/>
      <c r="CR775" s="104"/>
      <c r="CS775" s="104"/>
      <c r="CT775" s="104"/>
      <c r="CU775" s="104"/>
      <c r="CV775" s="104"/>
      <c r="CW775" s="104"/>
      <c r="CX775" s="104"/>
      <c r="CY775" s="104"/>
      <c r="CZ775" s="104"/>
      <c r="DA775" s="104"/>
      <c r="DB775" s="104"/>
      <c r="DC775" s="104"/>
      <c r="DD775" s="104"/>
      <c r="DE775" s="104"/>
      <c r="DF775" s="104"/>
      <c r="DG775" s="104"/>
      <c r="DH775" s="104"/>
      <c r="DI775" s="104"/>
      <c r="DJ775" s="104"/>
      <c r="DK775" s="104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55" customFormat="1" ht="45" x14ac:dyDescent="0.25">
      <c r="A776" s="6">
        <v>2</v>
      </c>
      <c r="B776" s="106" t="s">
        <v>3773</v>
      </c>
      <c r="C776" s="14" t="s">
        <v>1323</v>
      </c>
      <c r="D776" s="14" t="s">
        <v>1324</v>
      </c>
      <c r="E776" s="6">
        <v>776</v>
      </c>
      <c r="F776" s="7" t="s">
        <v>1325</v>
      </c>
      <c r="G776" s="14" t="s">
        <v>1326</v>
      </c>
      <c r="H776" s="149">
        <v>150.51</v>
      </c>
      <c r="I776" s="13" t="s">
        <v>37</v>
      </c>
      <c r="J776" s="98"/>
      <c r="K776" s="7" t="s">
        <v>1327</v>
      </c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  <c r="AA776" s="88"/>
      <c r="AB776" s="88"/>
      <c r="AC776" s="88"/>
      <c r="AD776" s="88"/>
      <c r="AE776" s="88"/>
      <c r="AF776" s="88"/>
      <c r="AG776" s="88"/>
      <c r="AH776" s="88"/>
      <c r="AI776" s="88"/>
      <c r="AJ776" s="88"/>
      <c r="AK776" s="88"/>
      <c r="AL776" s="88"/>
      <c r="AM776" s="88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</row>
    <row r="777" spans="1:254" s="1" customFormat="1" ht="45" x14ac:dyDescent="0.25">
      <c r="A777" s="6">
        <v>2</v>
      </c>
      <c r="B777" s="106" t="s">
        <v>3773</v>
      </c>
      <c r="C777" s="15" t="s">
        <v>1328</v>
      </c>
      <c r="D777" s="14" t="s">
        <v>1324</v>
      </c>
      <c r="E777" s="6">
        <v>777</v>
      </c>
      <c r="F777" s="8" t="s">
        <v>1329</v>
      </c>
      <c r="G777" s="14" t="s">
        <v>1330</v>
      </c>
      <c r="H777" s="149">
        <v>62.24</v>
      </c>
      <c r="I777" s="13" t="s">
        <v>37</v>
      </c>
      <c r="J777" s="98"/>
      <c r="K777" s="14" t="s">
        <v>1331</v>
      </c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  <c r="AA777" s="98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</row>
    <row r="778" spans="1:254" s="2" customFormat="1" ht="45" x14ac:dyDescent="0.25">
      <c r="A778" s="6">
        <v>2</v>
      </c>
      <c r="B778" s="106" t="s">
        <v>3773</v>
      </c>
      <c r="C778" s="15" t="s">
        <v>1332</v>
      </c>
      <c r="D778" s="14" t="s">
        <v>1324</v>
      </c>
      <c r="E778" s="6">
        <v>778</v>
      </c>
      <c r="F778" s="8" t="s">
        <v>1333</v>
      </c>
      <c r="G778" s="14" t="s">
        <v>1334</v>
      </c>
      <c r="H778" s="149">
        <v>35.409999999999997</v>
      </c>
      <c r="I778" s="13" t="s">
        <v>37</v>
      </c>
      <c r="J778" s="98"/>
      <c r="K778" s="14" t="s">
        <v>1335</v>
      </c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  <c r="AA778" s="98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55"/>
      <c r="AO778" s="55"/>
      <c r="AP778" s="55"/>
      <c r="AQ778" s="55"/>
      <c r="AR778" s="55"/>
      <c r="AS778" s="55"/>
      <c r="AT778" s="55"/>
      <c r="AU778" s="55"/>
      <c r="AV778" s="55"/>
      <c r="AW778" s="55"/>
      <c r="AX778" s="55"/>
      <c r="AY778" s="55"/>
      <c r="AZ778" s="55"/>
      <c r="BA778" s="55"/>
      <c r="BB778" s="55"/>
      <c r="BC778" s="55"/>
      <c r="BD778" s="55"/>
      <c r="BE778" s="55"/>
      <c r="BF778" s="55"/>
      <c r="BG778" s="55"/>
      <c r="BH778" s="55"/>
      <c r="BI778" s="55"/>
      <c r="BJ778" s="55"/>
      <c r="BK778" s="55"/>
      <c r="BL778" s="55"/>
      <c r="BM778" s="55"/>
      <c r="BN778" s="55"/>
      <c r="BO778" s="55"/>
      <c r="BP778" s="55"/>
      <c r="BQ778" s="55"/>
      <c r="BR778" s="55"/>
      <c r="BS778" s="55"/>
      <c r="BT778" s="55"/>
      <c r="BU778" s="55"/>
      <c r="BV778" s="55"/>
      <c r="BW778" s="55"/>
      <c r="BX778" s="55"/>
      <c r="BY778" s="55"/>
      <c r="BZ778" s="55"/>
      <c r="CA778" s="55"/>
      <c r="CB778" s="55"/>
      <c r="CC778" s="55"/>
      <c r="CD778" s="55"/>
      <c r="CE778" s="55"/>
      <c r="CF778" s="55"/>
      <c r="CG778" s="55"/>
      <c r="CH778" s="55"/>
      <c r="CI778" s="55"/>
      <c r="CJ778" s="55"/>
      <c r="CK778" s="55"/>
      <c r="CL778" s="55"/>
      <c r="CM778" s="55"/>
      <c r="CN778" s="55"/>
      <c r="CO778" s="55"/>
      <c r="CP778" s="55"/>
      <c r="CQ778" s="55"/>
      <c r="CR778" s="55"/>
      <c r="CS778" s="55"/>
      <c r="CT778" s="55"/>
      <c r="CU778" s="55"/>
      <c r="CV778" s="55"/>
      <c r="CW778" s="55"/>
      <c r="CX778" s="55"/>
      <c r="CY778" s="55"/>
      <c r="CZ778" s="55"/>
      <c r="DA778" s="55"/>
      <c r="DB778" s="55"/>
      <c r="DC778" s="55"/>
      <c r="DD778" s="55"/>
      <c r="DE778" s="55"/>
      <c r="DF778" s="55"/>
      <c r="DG778" s="55"/>
      <c r="DH778" s="55"/>
      <c r="DI778" s="55"/>
      <c r="DJ778" s="55"/>
      <c r="DK778" s="55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</row>
    <row r="779" spans="1:254" s="1" customFormat="1" ht="45" x14ac:dyDescent="0.25">
      <c r="A779" s="6">
        <v>2</v>
      </c>
      <c r="B779" s="106" t="s">
        <v>3773</v>
      </c>
      <c r="C779" s="14" t="s">
        <v>1336</v>
      </c>
      <c r="D779" s="14" t="s">
        <v>1324</v>
      </c>
      <c r="E779" s="6">
        <v>779</v>
      </c>
      <c r="F779" s="7" t="s">
        <v>1337</v>
      </c>
      <c r="G779" s="14" t="s">
        <v>1326</v>
      </c>
      <c r="H779" s="149">
        <v>55.08</v>
      </c>
      <c r="I779" s="13" t="s">
        <v>37</v>
      </c>
      <c r="J779" s="98"/>
      <c r="K779" s="7" t="s">
        <v>1327</v>
      </c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  <c r="AA779" s="88"/>
      <c r="AB779" s="88"/>
      <c r="AC779" s="88"/>
      <c r="AD779" s="88"/>
      <c r="AE779" s="88"/>
      <c r="AF779" s="88"/>
      <c r="AG779" s="88"/>
      <c r="AH779" s="88"/>
      <c r="AI779" s="88"/>
      <c r="AJ779" s="88"/>
      <c r="AK779" s="88"/>
      <c r="AL779" s="88"/>
      <c r="AM779" s="88"/>
    </row>
    <row r="780" spans="1:254" s="1" customFormat="1" ht="45" x14ac:dyDescent="0.25">
      <c r="A780" s="6">
        <v>2</v>
      </c>
      <c r="B780" s="106" t="s">
        <v>3773</v>
      </c>
      <c r="C780" s="15" t="s">
        <v>1328</v>
      </c>
      <c r="D780" s="14" t="s">
        <v>1324</v>
      </c>
      <c r="E780" s="6">
        <v>780</v>
      </c>
      <c r="F780" s="8" t="s">
        <v>1338</v>
      </c>
      <c r="G780" s="14" t="s">
        <v>1339</v>
      </c>
      <c r="H780" s="149">
        <v>45.36</v>
      </c>
      <c r="I780" s="13" t="s">
        <v>37</v>
      </c>
      <c r="J780" s="98"/>
      <c r="K780" s="14" t="s">
        <v>1340</v>
      </c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  <c r="AA780" s="98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</row>
    <row r="781" spans="1:254" s="1" customFormat="1" ht="45" x14ac:dyDescent="0.25">
      <c r="A781" s="6">
        <v>2</v>
      </c>
      <c r="B781" s="106" t="s">
        <v>3773</v>
      </c>
      <c r="C781" s="15" t="s">
        <v>1341</v>
      </c>
      <c r="D781" s="14" t="s">
        <v>1324</v>
      </c>
      <c r="E781" s="6">
        <v>781</v>
      </c>
      <c r="F781" s="8" t="s">
        <v>1342</v>
      </c>
      <c r="G781" s="14" t="s">
        <v>1343</v>
      </c>
      <c r="H781" s="149">
        <v>29.37</v>
      </c>
      <c r="I781" s="13" t="s">
        <v>37</v>
      </c>
      <c r="J781" s="98"/>
      <c r="K781" s="14" t="s">
        <v>1344</v>
      </c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  <c r="AA781" s="98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55"/>
      <c r="AO781" s="55"/>
      <c r="AP781" s="55"/>
      <c r="AQ781" s="55"/>
      <c r="AR781" s="55"/>
      <c r="AS781" s="55"/>
      <c r="AT781" s="55"/>
      <c r="AU781" s="55"/>
      <c r="AV781" s="55"/>
      <c r="AW781" s="55"/>
      <c r="AX781" s="55"/>
      <c r="AY781" s="55"/>
      <c r="AZ781" s="55"/>
      <c r="BA781" s="55"/>
      <c r="BB781" s="55"/>
      <c r="BC781" s="55"/>
      <c r="BD781" s="55"/>
      <c r="BE781" s="55"/>
      <c r="BF781" s="55"/>
      <c r="BG781" s="55"/>
      <c r="BH781" s="55"/>
      <c r="BI781" s="55"/>
      <c r="BJ781" s="55"/>
      <c r="BK781" s="55"/>
      <c r="BL781" s="55"/>
      <c r="BM781" s="55"/>
      <c r="BN781" s="55"/>
      <c r="BO781" s="55"/>
      <c r="BP781" s="55"/>
      <c r="BQ781" s="55"/>
      <c r="BR781" s="55"/>
      <c r="BS781" s="55"/>
      <c r="BT781" s="55"/>
      <c r="BU781" s="55"/>
      <c r="BV781" s="55"/>
      <c r="BW781" s="55"/>
      <c r="BX781" s="55"/>
      <c r="BY781" s="55"/>
      <c r="BZ781" s="55"/>
      <c r="CA781" s="55"/>
      <c r="CB781" s="55"/>
      <c r="CC781" s="55"/>
      <c r="CD781" s="55"/>
      <c r="CE781" s="55"/>
      <c r="CF781" s="55"/>
      <c r="CG781" s="55"/>
      <c r="CH781" s="55"/>
      <c r="CI781" s="55"/>
      <c r="CJ781" s="55"/>
      <c r="CK781" s="55"/>
      <c r="CL781" s="55"/>
      <c r="CM781" s="55"/>
      <c r="CN781" s="55"/>
      <c r="CO781" s="55"/>
      <c r="CP781" s="55"/>
      <c r="CQ781" s="55"/>
      <c r="CR781" s="55"/>
      <c r="CS781" s="55"/>
      <c r="CT781" s="55"/>
      <c r="CU781" s="55"/>
      <c r="CV781" s="55"/>
      <c r="CW781" s="55"/>
      <c r="CX781" s="55"/>
      <c r="CY781" s="55"/>
      <c r="CZ781" s="55"/>
      <c r="DA781" s="55"/>
      <c r="DB781" s="55"/>
      <c r="DC781" s="55"/>
      <c r="DD781" s="55"/>
      <c r="DE781" s="55"/>
      <c r="DF781" s="55"/>
      <c r="DG781" s="55"/>
      <c r="DH781" s="55"/>
      <c r="DI781" s="55"/>
      <c r="DJ781" s="55"/>
      <c r="DK781" s="55"/>
    </row>
    <row r="782" spans="1:254" s="2" customFormat="1" ht="47.25" x14ac:dyDescent="0.25">
      <c r="A782" s="6">
        <v>2</v>
      </c>
      <c r="B782" s="106" t="s">
        <v>3773</v>
      </c>
      <c r="C782" s="91" t="s">
        <v>1345</v>
      </c>
      <c r="D782" s="7" t="s">
        <v>1324</v>
      </c>
      <c r="E782" s="6">
        <v>782</v>
      </c>
      <c r="F782" s="95" t="s">
        <v>1346</v>
      </c>
      <c r="G782" s="92" t="s">
        <v>1347</v>
      </c>
      <c r="H782" s="169">
        <v>97.15</v>
      </c>
      <c r="I782" s="90" t="s">
        <v>37</v>
      </c>
      <c r="J782" s="93"/>
      <c r="K782" s="92" t="s">
        <v>1348</v>
      </c>
      <c r="L782" s="93">
        <v>3332675</v>
      </c>
      <c r="M782" s="93" t="s">
        <v>1349</v>
      </c>
      <c r="N782" s="93">
        <v>3292593</v>
      </c>
      <c r="O782" s="93" t="s">
        <v>1350</v>
      </c>
      <c r="P782" s="93">
        <v>3292636</v>
      </c>
      <c r="Q782" s="93" t="s">
        <v>1351</v>
      </c>
      <c r="R782" s="93">
        <v>5210033</v>
      </c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  <c r="AD782" s="93"/>
      <c r="AE782" s="93"/>
      <c r="AF782" s="93"/>
      <c r="AG782" s="93"/>
      <c r="AH782" s="93"/>
      <c r="AI782" s="93"/>
      <c r="AJ782" s="93"/>
      <c r="AK782" s="93"/>
      <c r="AL782" s="93"/>
      <c r="AM782" s="93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</row>
    <row r="783" spans="1:254" s="1" customFormat="1" ht="63" x14ac:dyDescent="0.25">
      <c r="A783" s="6">
        <v>2</v>
      </c>
      <c r="B783" s="106" t="s">
        <v>3773</v>
      </c>
      <c r="C783" s="92" t="s">
        <v>1352</v>
      </c>
      <c r="D783" s="7" t="s">
        <v>1324</v>
      </c>
      <c r="E783" s="6">
        <v>783</v>
      </c>
      <c r="F783" s="93" t="s">
        <v>1353</v>
      </c>
      <c r="G783" s="92" t="s">
        <v>1354</v>
      </c>
      <c r="H783" s="170">
        <v>81.06</v>
      </c>
      <c r="I783" s="90" t="s">
        <v>37</v>
      </c>
      <c r="J783" s="93"/>
      <c r="K783" s="92" t="s">
        <v>1355</v>
      </c>
      <c r="L783" s="93"/>
      <c r="M783" s="93" t="s">
        <v>1356</v>
      </c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93"/>
      <c r="AF783" s="93"/>
      <c r="AG783" s="93"/>
      <c r="AH783" s="93"/>
      <c r="AI783" s="93"/>
      <c r="AJ783" s="93"/>
      <c r="AK783" s="93"/>
      <c r="AL783" s="93"/>
      <c r="AM783" s="221"/>
      <c r="AN783" s="55"/>
      <c r="AO783" s="55"/>
      <c r="AP783" s="55"/>
      <c r="AQ783" s="55"/>
      <c r="AR783" s="55"/>
      <c r="AS783" s="55"/>
      <c r="AT783" s="55"/>
      <c r="AU783" s="55"/>
      <c r="AV783" s="55"/>
      <c r="AW783" s="55"/>
      <c r="AX783" s="55"/>
      <c r="AY783" s="55"/>
      <c r="AZ783" s="55"/>
      <c r="BA783" s="55"/>
      <c r="BB783" s="55"/>
      <c r="BC783" s="55"/>
      <c r="BD783" s="55"/>
      <c r="BE783" s="55"/>
      <c r="BF783" s="55"/>
      <c r="BG783" s="55"/>
      <c r="BH783" s="55"/>
      <c r="BI783" s="55"/>
      <c r="BJ783" s="55"/>
      <c r="BK783" s="55"/>
      <c r="BL783" s="55"/>
      <c r="BM783" s="55"/>
      <c r="BN783" s="55"/>
      <c r="BO783" s="55"/>
      <c r="BP783" s="55"/>
      <c r="BQ783" s="55"/>
      <c r="BR783" s="55"/>
      <c r="BS783" s="55"/>
      <c r="BT783" s="55"/>
      <c r="BU783" s="55"/>
      <c r="BV783" s="55"/>
      <c r="BW783" s="55"/>
      <c r="BX783" s="55"/>
      <c r="BY783" s="55"/>
      <c r="BZ783" s="55"/>
      <c r="CA783" s="55"/>
      <c r="CB783" s="55"/>
      <c r="CC783" s="55"/>
      <c r="CD783" s="55"/>
      <c r="CE783" s="55"/>
      <c r="CF783" s="55"/>
      <c r="CG783" s="55"/>
      <c r="CH783" s="55"/>
      <c r="CI783" s="55"/>
      <c r="CJ783" s="55"/>
      <c r="CK783" s="55"/>
      <c r="CL783" s="55"/>
      <c r="CM783" s="55"/>
      <c r="CN783" s="55"/>
      <c r="CO783" s="55"/>
      <c r="CP783" s="55"/>
      <c r="CQ783" s="55"/>
      <c r="CR783" s="55"/>
      <c r="CS783" s="55"/>
      <c r="CT783" s="55"/>
      <c r="CU783" s="55"/>
      <c r="CV783" s="55"/>
      <c r="CW783" s="55"/>
      <c r="CX783" s="55"/>
      <c r="CY783" s="55"/>
      <c r="CZ783" s="55"/>
      <c r="DA783" s="55"/>
      <c r="DB783" s="55"/>
      <c r="DC783" s="55"/>
      <c r="DD783" s="55"/>
      <c r="DE783" s="55"/>
      <c r="DF783" s="55"/>
      <c r="DG783" s="55"/>
      <c r="DH783" s="55"/>
      <c r="DI783" s="55"/>
      <c r="DJ783" s="55"/>
      <c r="DK783" s="55"/>
    </row>
    <row r="784" spans="1:254" s="1" customFormat="1" ht="63" x14ac:dyDescent="0.25">
      <c r="A784" s="6">
        <v>2</v>
      </c>
      <c r="B784" s="106" t="s">
        <v>3773</v>
      </c>
      <c r="C784" s="92" t="s">
        <v>1352</v>
      </c>
      <c r="D784" s="7" t="s">
        <v>1324</v>
      </c>
      <c r="E784" s="6">
        <v>784</v>
      </c>
      <c r="F784" s="93" t="s">
        <v>1357</v>
      </c>
      <c r="G784" s="92" t="s">
        <v>1358</v>
      </c>
      <c r="H784" s="170">
        <v>59.08</v>
      </c>
      <c r="I784" s="90" t="s">
        <v>37</v>
      </c>
      <c r="J784" s="93"/>
      <c r="K784" s="92" t="s">
        <v>1359</v>
      </c>
      <c r="L784" s="93">
        <v>3292636</v>
      </c>
      <c r="M784" s="93" t="s">
        <v>1360</v>
      </c>
      <c r="N784" s="93">
        <v>3332707</v>
      </c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  <c r="AD784" s="93"/>
      <c r="AE784" s="93"/>
      <c r="AF784" s="93"/>
      <c r="AG784" s="93"/>
      <c r="AH784" s="93"/>
      <c r="AI784" s="93"/>
      <c r="AJ784" s="93"/>
      <c r="AK784" s="93"/>
      <c r="AL784" s="93"/>
      <c r="AM784" s="93"/>
      <c r="AN784" s="55"/>
      <c r="AO784" s="55"/>
      <c r="AP784" s="55"/>
      <c r="AQ784" s="55"/>
      <c r="AR784" s="55"/>
      <c r="AS784" s="55"/>
      <c r="AT784" s="55"/>
      <c r="AU784" s="55"/>
      <c r="AV784" s="55"/>
      <c r="AW784" s="55"/>
      <c r="AX784" s="55"/>
      <c r="AY784" s="55"/>
      <c r="AZ784" s="55"/>
      <c r="BA784" s="55"/>
      <c r="BB784" s="55"/>
      <c r="BC784" s="55"/>
      <c r="BD784" s="55"/>
      <c r="BE784" s="55"/>
      <c r="BF784" s="55"/>
      <c r="BG784" s="55"/>
      <c r="BH784" s="55"/>
      <c r="BI784" s="55"/>
      <c r="BJ784" s="55"/>
      <c r="BK784" s="55"/>
      <c r="BL784" s="55"/>
      <c r="BM784" s="55"/>
      <c r="BN784" s="55"/>
      <c r="BO784" s="55"/>
      <c r="BP784" s="55"/>
      <c r="BQ784" s="55"/>
      <c r="BR784" s="55"/>
      <c r="BS784" s="55"/>
      <c r="BT784" s="55"/>
      <c r="BU784" s="55"/>
      <c r="BV784" s="55"/>
      <c r="BW784" s="55"/>
      <c r="BX784" s="55"/>
      <c r="BY784" s="55"/>
      <c r="BZ784" s="55"/>
      <c r="CA784" s="55"/>
      <c r="CB784" s="55"/>
      <c r="CC784" s="55"/>
      <c r="CD784" s="55"/>
      <c r="CE784" s="55"/>
      <c r="CF784" s="55"/>
      <c r="CG784" s="55"/>
      <c r="CH784" s="55"/>
      <c r="CI784" s="55"/>
      <c r="CJ784" s="55"/>
      <c r="CK784" s="55"/>
      <c r="CL784" s="55"/>
      <c r="CM784" s="55"/>
      <c r="CN784" s="55"/>
      <c r="CO784" s="55"/>
      <c r="CP784" s="55"/>
      <c r="CQ784" s="55"/>
      <c r="CR784" s="55"/>
      <c r="CS784" s="55"/>
      <c r="CT784" s="55"/>
      <c r="CU784" s="55"/>
      <c r="CV784" s="55"/>
      <c r="CW784" s="55"/>
      <c r="CX784" s="55"/>
      <c r="CY784" s="55"/>
      <c r="CZ784" s="55"/>
      <c r="DA784" s="55"/>
      <c r="DB784" s="55"/>
      <c r="DC784" s="55"/>
      <c r="DD784" s="55"/>
      <c r="DE784" s="55"/>
      <c r="DF784" s="55"/>
      <c r="DG784" s="55"/>
      <c r="DH784" s="55"/>
      <c r="DI784" s="55"/>
      <c r="DJ784" s="55"/>
      <c r="DK784" s="55"/>
      <c r="DL784" s="55"/>
      <c r="DM784" s="55"/>
      <c r="DN784" s="55"/>
      <c r="DO784" s="55"/>
      <c r="DP784" s="55"/>
      <c r="DQ784" s="55"/>
      <c r="DR784" s="55"/>
      <c r="DS784" s="55"/>
      <c r="DT784" s="55"/>
      <c r="DU784" s="55"/>
      <c r="DV784" s="55"/>
      <c r="DW784" s="55"/>
      <c r="DX784" s="55"/>
      <c r="DY784" s="55"/>
      <c r="DZ784" s="55"/>
      <c r="EA784" s="55"/>
      <c r="EB784" s="55"/>
      <c r="EC784" s="55"/>
      <c r="ED784" s="55"/>
      <c r="EE784" s="55"/>
      <c r="EF784" s="55"/>
      <c r="EG784" s="55"/>
      <c r="EH784" s="55"/>
      <c r="EI784" s="55"/>
      <c r="EJ784" s="55"/>
      <c r="EK784" s="55"/>
      <c r="EL784" s="55"/>
      <c r="EM784" s="55"/>
      <c r="EN784" s="55"/>
      <c r="EO784" s="55"/>
      <c r="EP784" s="55"/>
      <c r="EQ784" s="55"/>
      <c r="ER784" s="55"/>
      <c r="ES784" s="55"/>
      <c r="ET784" s="55"/>
      <c r="EU784" s="55"/>
      <c r="EV784" s="55"/>
      <c r="EW784" s="55"/>
      <c r="EX784" s="55"/>
      <c r="EY784" s="55"/>
      <c r="EZ784" s="55"/>
      <c r="FA784" s="55"/>
      <c r="FB784" s="55"/>
      <c r="FC784" s="55"/>
      <c r="FD784" s="55"/>
      <c r="FE784" s="55"/>
      <c r="FF784" s="55"/>
      <c r="FG784" s="55"/>
      <c r="FH784" s="55"/>
      <c r="FI784" s="55"/>
      <c r="FJ784" s="55"/>
      <c r="FK784" s="55"/>
      <c r="FL784" s="55"/>
      <c r="FM784" s="55"/>
      <c r="FN784" s="55"/>
      <c r="FO784" s="55"/>
      <c r="FP784" s="55"/>
      <c r="FQ784" s="55"/>
      <c r="FR784" s="55"/>
      <c r="FS784" s="55"/>
      <c r="FT784" s="55"/>
      <c r="FU784" s="55"/>
      <c r="FV784" s="55"/>
      <c r="FW784" s="55"/>
      <c r="FX784" s="55"/>
      <c r="FY784" s="55"/>
      <c r="FZ784" s="55"/>
      <c r="GA784" s="55"/>
      <c r="GB784" s="55"/>
      <c r="GC784" s="55"/>
      <c r="GD784" s="55"/>
      <c r="GE784" s="55"/>
      <c r="GF784" s="55"/>
      <c r="GG784" s="55"/>
      <c r="GH784" s="55"/>
      <c r="GI784" s="55"/>
      <c r="GJ784" s="55"/>
      <c r="GK784" s="55"/>
      <c r="GL784" s="55"/>
      <c r="GM784" s="55"/>
      <c r="GN784" s="55"/>
      <c r="GO784" s="55"/>
      <c r="GP784" s="55"/>
      <c r="GQ784" s="55"/>
      <c r="GR784" s="55"/>
      <c r="GS784" s="55"/>
      <c r="GT784" s="55"/>
      <c r="GU784" s="55"/>
      <c r="GV784" s="55"/>
      <c r="GW784" s="55"/>
      <c r="GX784" s="55"/>
      <c r="GY784" s="55"/>
      <c r="GZ784" s="55"/>
      <c r="HA784" s="55"/>
      <c r="HB784" s="55"/>
      <c r="HC784" s="55"/>
      <c r="HD784" s="55"/>
      <c r="HE784" s="55"/>
      <c r="HF784" s="55"/>
      <c r="HG784" s="55"/>
      <c r="HH784" s="55"/>
      <c r="HI784" s="55"/>
      <c r="HJ784" s="55"/>
      <c r="HK784" s="55"/>
      <c r="HL784" s="55"/>
      <c r="HM784" s="55"/>
      <c r="HN784" s="55"/>
      <c r="HO784" s="55"/>
      <c r="HP784" s="55"/>
      <c r="HQ784" s="55"/>
      <c r="HR784" s="55"/>
      <c r="HS784" s="55"/>
      <c r="HT784" s="55"/>
      <c r="HU784" s="55"/>
      <c r="HV784" s="55"/>
      <c r="HW784" s="55"/>
      <c r="HX784" s="55"/>
      <c r="HY784" s="55"/>
      <c r="HZ784" s="55"/>
      <c r="IA784" s="55"/>
      <c r="IB784" s="55"/>
      <c r="IC784" s="55"/>
      <c r="ID784" s="55"/>
      <c r="IE784" s="55"/>
      <c r="IF784" s="55"/>
      <c r="IG784" s="55"/>
      <c r="IH784" s="55"/>
      <c r="II784" s="55"/>
      <c r="IJ784" s="55"/>
      <c r="IK784" s="55"/>
      <c r="IL784" s="55"/>
      <c r="IM784" s="55"/>
      <c r="IN784" s="55"/>
      <c r="IO784" s="55"/>
      <c r="IP784" s="55"/>
      <c r="IQ784" s="55"/>
      <c r="IR784" s="55"/>
      <c r="IS784" s="55"/>
      <c r="IT784" s="55"/>
    </row>
    <row r="785" spans="1:254" s="1" customFormat="1" ht="47.25" x14ac:dyDescent="0.25">
      <c r="A785" s="6">
        <v>2</v>
      </c>
      <c r="B785" s="106" t="s">
        <v>3773</v>
      </c>
      <c r="C785" s="92" t="s">
        <v>1352</v>
      </c>
      <c r="D785" s="7" t="s">
        <v>1324</v>
      </c>
      <c r="E785" s="6">
        <v>785</v>
      </c>
      <c r="F785" s="93" t="s">
        <v>1361</v>
      </c>
      <c r="G785" s="92" t="s">
        <v>1362</v>
      </c>
      <c r="H785" s="170">
        <v>86.64</v>
      </c>
      <c r="I785" s="90" t="s">
        <v>37</v>
      </c>
      <c r="J785" s="93"/>
      <c r="K785" s="92" t="s">
        <v>1363</v>
      </c>
      <c r="L785" s="93">
        <v>5210033</v>
      </c>
      <c r="M785" s="93" t="s">
        <v>1364</v>
      </c>
      <c r="N785" s="93">
        <v>5181501</v>
      </c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  <c r="AF785" s="93"/>
      <c r="AG785" s="93"/>
      <c r="AH785" s="93"/>
      <c r="AI785" s="93"/>
      <c r="AJ785" s="93"/>
      <c r="AK785" s="93"/>
      <c r="AL785" s="93"/>
      <c r="AM785" s="93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55"/>
      <c r="DM785" s="55"/>
      <c r="DN785" s="55"/>
      <c r="DO785" s="55"/>
      <c r="DP785" s="55"/>
      <c r="DQ785" s="55"/>
      <c r="DR785" s="55"/>
      <c r="DS785" s="55"/>
      <c r="DT785" s="55"/>
      <c r="DU785" s="55"/>
      <c r="DV785" s="55"/>
      <c r="DW785" s="55"/>
      <c r="DX785" s="55"/>
      <c r="DY785" s="55"/>
      <c r="DZ785" s="55"/>
      <c r="EA785" s="55"/>
      <c r="EB785" s="55"/>
      <c r="EC785" s="55"/>
      <c r="ED785" s="55"/>
      <c r="EE785" s="55"/>
      <c r="EF785" s="55"/>
      <c r="EG785" s="55"/>
      <c r="EH785" s="55"/>
      <c r="EI785" s="55"/>
      <c r="EJ785" s="55"/>
      <c r="EK785" s="55"/>
      <c r="EL785" s="55"/>
      <c r="EM785" s="55"/>
      <c r="EN785" s="55"/>
      <c r="EO785" s="55"/>
      <c r="EP785" s="55"/>
      <c r="EQ785" s="55"/>
      <c r="ER785" s="55"/>
      <c r="ES785" s="55"/>
      <c r="ET785" s="55"/>
      <c r="EU785" s="55"/>
      <c r="EV785" s="55"/>
      <c r="EW785" s="55"/>
      <c r="EX785" s="55"/>
      <c r="EY785" s="55"/>
      <c r="EZ785" s="55"/>
      <c r="FA785" s="55"/>
      <c r="FB785" s="55"/>
      <c r="FC785" s="55"/>
      <c r="FD785" s="55"/>
      <c r="FE785" s="55"/>
      <c r="FF785" s="55"/>
      <c r="FG785" s="55"/>
      <c r="FH785" s="55"/>
      <c r="FI785" s="55"/>
      <c r="FJ785" s="55"/>
      <c r="FK785" s="55"/>
      <c r="FL785" s="55"/>
      <c r="FM785" s="55"/>
      <c r="FN785" s="55"/>
      <c r="FO785" s="55"/>
      <c r="FP785" s="55"/>
      <c r="FQ785" s="55"/>
      <c r="FR785" s="55"/>
      <c r="FS785" s="55"/>
      <c r="FT785" s="55"/>
      <c r="FU785" s="55"/>
      <c r="FV785" s="55"/>
      <c r="FW785" s="55"/>
      <c r="FX785" s="55"/>
      <c r="FY785" s="55"/>
      <c r="FZ785" s="55"/>
      <c r="GA785" s="55"/>
      <c r="GB785" s="55"/>
      <c r="GC785" s="55"/>
      <c r="GD785" s="55"/>
      <c r="GE785" s="55"/>
      <c r="GF785" s="55"/>
      <c r="GG785" s="55"/>
      <c r="GH785" s="55"/>
      <c r="GI785" s="55"/>
      <c r="GJ785" s="55"/>
      <c r="GK785" s="55"/>
      <c r="GL785" s="55"/>
      <c r="GM785" s="55"/>
      <c r="GN785" s="55"/>
      <c r="GO785" s="55"/>
      <c r="GP785" s="55"/>
      <c r="GQ785" s="55"/>
      <c r="GR785" s="55"/>
      <c r="GS785" s="55"/>
      <c r="GT785" s="55"/>
      <c r="GU785" s="55"/>
      <c r="GV785" s="55"/>
      <c r="GW785" s="55"/>
      <c r="GX785" s="55"/>
      <c r="GY785" s="55"/>
      <c r="GZ785" s="55"/>
      <c r="HA785" s="55"/>
      <c r="HB785" s="55"/>
      <c r="HC785" s="55"/>
      <c r="HD785" s="55"/>
      <c r="HE785" s="55"/>
      <c r="HF785" s="55"/>
      <c r="HG785" s="55"/>
      <c r="HH785" s="55"/>
      <c r="HI785" s="55"/>
      <c r="HJ785" s="55"/>
      <c r="HK785" s="55"/>
      <c r="HL785" s="55"/>
      <c r="HM785" s="55"/>
      <c r="HN785" s="55"/>
      <c r="HO785" s="55"/>
      <c r="HP785" s="55"/>
      <c r="HQ785" s="55"/>
      <c r="HR785" s="55"/>
      <c r="HS785" s="55"/>
      <c r="HT785" s="55"/>
      <c r="HU785" s="55"/>
      <c r="HV785" s="55"/>
      <c r="HW785" s="55"/>
      <c r="HX785" s="55"/>
      <c r="HY785" s="55"/>
      <c r="HZ785" s="55"/>
      <c r="IA785" s="55"/>
      <c r="IB785" s="55"/>
      <c r="IC785" s="55"/>
      <c r="ID785" s="55"/>
      <c r="IE785" s="55"/>
      <c r="IF785" s="55"/>
      <c r="IG785" s="55"/>
      <c r="IH785" s="55"/>
      <c r="II785" s="55"/>
      <c r="IJ785" s="55"/>
      <c r="IK785" s="55"/>
      <c r="IL785" s="55"/>
      <c r="IM785" s="55"/>
      <c r="IN785" s="55"/>
      <c r="IO785" s="55"/>
      <c r="IP785" s="55"/>
      <c r="IQ785" s="55"/>
      <c r="IR785" s="55"/>
      <c r="IS785" s="55"/>
      <c r="IT785" s="55"/>
    </row>
    <row r="786" spans="1:254" s="1" customFormat="1" ht="63" x14ac:dyDescent="0.25">
      <c r="A786" s="6">
        <v>2</v>
      </c>
      <c r="B786" s="106" t="s">
        <v>3773</v>
      </c>
      <c r="C786" s="91" t="s">
        <v>1345</v>
      </c>
      <c r="D786" s="7" t="s">
        <v>1324</v>
      </c>
      <c r="E786" s="6">
        <v>786</v>
      </c>
      <c r="F786" s="95" t="s">
        <v>1365</v>
      </c>
      <c r="G786" s="92" t="s">
        <v>1347</v>
      </c>
      <c r="H786" s="169">
        <v>73.89</v>
      </c>
      <c r="I786" s="90" t="s">
        <v>37</v>
      </c>
      <c r="J786" s="93"/>
      <c r="K786" s="92" t="s">
        <v>1366</v>
      </c>
      <c r="L786" s="93">
        <v>3226570</v>
      </c>
      <c r="M786" s="93" t="s">
        <v>1367</v>
      </c>
      <c r="N786" s="93">
        <v>3345062</v>
      </c>
      <c r="O786" s="93" t="s">
        <v>1368</v>
      </c>
      <c r="P786" s="93">
        <v>3298963</v>
      </c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  <c r="AD786" s="93"/>
      <c r="AE786" s="93"/>
      <c r="AF786" s="93"/>
      <c r="AG786" s="93"/>
      <c r="AH786" s="93"/>
      <c r="AI786" s="93"/>
      <c r="AJ786" s="93"/>
      <c r="AK786" s="93"/>
      <c r="AL786" s="93"/>
      <c r="AM786" s="93"/>
    </row>
    <row r="787" spans="1:254" s="1" customFormat="1" ht="47.25" x14ac:dyDescent="0.25">
      <c r="A787" s="6">
        <v>2</v>
      </c>
      <c r="B787" s="106" t="s">
        <v>3773</v>
      </c>
      <c r="C787" s="92" t="s">
        <v>1352</v>
      </c>
      <c r="D787" s="7" t="s">
        <v>1324</v>
      </c>
      <c r="E787" s="6">
        <v>787</v>
      </c>
      <c r="F787" s="93" t="s">
        <v>1369</v>
      </c>
      <c r="G787" s="92" t="s">
        <v>1370</v>
      </c>
      <c r="H787" s="170">
        <v>34.51</v>
      </c>
      <c r="I787" s="90" t="s">
        <v>37</v>
      </c>
      <c r="J787" s="93"/>
      <c r="K787" s="92" t="s">
        <v>1371</v>
      </c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93"/>
      <c r="AF787" s="93"/>
      <c r="AG787" s="93"/>
      <c r="AH787" s="93"/>
      <c r="AI787" s="93"/>
      <c r="AJ787" s="93"/>
      <c r="AK787" s="93"/>
      <c r="AL787" s="93"/>
      <c r="AM787" s="221"/>
    </row>
    <row r="788" spans="1:254" ht="78.75" x14ac:dyDescent="0.25">
      <c r="A788" s="6">
        <v>2</v>
      </c>
      <c r="B788" s="106" t="s">
        <v>3773</v>
      </c>
      <c r="C788" s="91" t="s">
        <v>1352</v>
      </c>
      <c r="D788" s="7" t="s">
        <v>1324</v>
      </c>
      <c r="E788" s="6">
        <v>788</v>
      </c>
      <c r="F788" s="95" t="s">
        <v>1372</v>
      </c>
      <c r="G788" s="92" t="s">
        <v>1373</v>
      </c>
      <c r="H788" s="169">
        <v>41.93</v>
      </c>
      <c r="I788" s="90" t="s">
        <v>61</v>
      </c>
      <c r="J788" s="93"/>
      <c r="K788" s="92" t="s">
        <v>1374</v>
      </c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  <c r="AJ788" s="93"/>
      <c r="AK788" s="93"/>
      <c r="AL788" s="93"/>
      <c r="AM788" s="286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</row>
    <row r="789" spans="1:254" ht="110.25" x14ac:dyDescent="0.25">
      <c r="A789" s="6">
        <v>2</v>
      </c>
      <c r="B789" s="106" t="s">
        <v>3773</v>
      </c>
      <c r="C789" s="92" t="s">
        <v>1352</v>
      </c>
      <c r="D789" s="7" t="s">
        <v>1324</v>
      </c>
      <c r="E789" s="6">
        <v>789</v>
      </c>
      <c r="F789" s="93" t="s">
        <v>1375</v>
      </c>
      <c r="G789" s="92" t="s">
        <v>1376</v>
      </c>
      <c r="H789" s="170">
        <v>81.349999999999994</v>
      </c>
      <c r="I789" s="90" t="s">
        <v>37</v>
      </c>
      <c r="J789" s="93"/>
      <c r="K789" s="92" t="s">
        <v>1377</v>
      </c>
      <c r="L789" s="93"/>
      <c r="M789" s="93" t="s">
        <v>1378</v>
      </c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22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</row>
    <row r="790" spans="1:254" ht="47.25" x14ac:dyDescent="0.25">
      <c r="A790" s="6">
        <v>2</v>
      </c>
      <c r="B790" s="106" t="s">
        <v>3773</v>
      </c>
      <c r="C790" s="92" t="s">
        <v>1352</v>
      </c>
      <c r="D790" s="7" t="s">
        <v>1324</v>
      </c>
      <c r="E790" s="6">
        <v>790</v>
      </c>
      <c r="F790" s="93" t="s">
        <v>1379</v>
      </c>
      <c r="G790" s="92" t="s">
        <v>1380</v>
      </c>
      <c r="H790" s="170">
        <v>35.94</v>
      </c>
      <c r="I790" s="90" t="s">
        <v>37</v>
      </c>
      <c r="J790" s="93"/>
      <c r="K790" s="92" t="s">
        <v>1381</v>
      </c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286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</row>
    <row r="791" spans="1:254" customFormat="1" ht="47.25" x14ac:dyDescent="0.25">
      <c r="A791" s="6">
        <v>2</v>
      </c>
      <c r="B791" s="106" t="s">
        <v>3773</v>
      </c>
      <c r="C791" s="91" t="s">
        <v>1345</v>
      </c>
      <c r="D791" s="7" t="s">
        <v>1324</v>
      </c>
      <c r="E791" s="6">
        <v>791</v>
      </c>
      <c r="F791" s="95" t="s">
        <v>1382</v>
      </c>
      <c r="G791" s="92" t="s">
        <v>1347</v>
      </c>
      <c r="H791" s="169">
        <v>100.56</v>
      </c>
      <c r="I791" s="90" t="s">
        <v>37</v>
      </c>
      <c r="J791" s="93"/>
      <c r="K791" s="92" t="s">
        <v>1383</v>
      </c>
      <c r="L791" s="93">
        <v>3498298</v>
      </c>
      <c r="M791" s="93" t="s">
        <v>1384</v>
      </c>
      <c r="N791" s="93">
        <v>3346085</v>
      </c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221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  <c r="DL791" s="55"/>
      <c r="DM791" s="55"/>
      <c r="DN791" s="55"/>
      <c r="DO791" s="55"/>
      <c r="DP791" s="55"/>
      <c r="DQ791" s="55"/>
      <c r="DR791" s="55"/>
      <c r="DS791" s="55"/>
      <c r="DT791" s="55"/>
      <c r="DU791" s="55"/>
      <c r="DV791" s="55"/>
      <c r="DW791" s="55"/>
      <c r="DX791" s="55"/>
      <c r="DY791" s="55"/>
      <c r="DZ791" s="55"/>
      <c r="EA791" s="55"/>
      <c r="EB791" s="55"/>
      <c r="EC791" s="55"/>
      <c r="ED791" s="55"/>
      <c r="EE791" s="55"/>
      <c r="EF791" s="55"/>
      <c r="EG791" s="55"/>
      <c r="EH791" s="55"/>
      <c r="EI791" s="55"/>
      <c r="EJ791" s="55"/>
      <c r="EK791" s="55"/>
      <c r="EL791" s="55"/>
      <c r="EM791" s="55"/>
      <c r="EN791" s="55"/>
      <c r="EO791" s="55"/>
      <c r="EP791" s="55"/>
      <c r="EQ791" s="55"/>
      <c r="ER791" s="55"/>
      <c r="ES791" s="55"/>
      <c r="ET791" s="55"/>
      <c r="EU791" s="55"/>
      <c r="EV791" s="55"/>
      <c r="EW791" s="55"/>
      <c r="EX791" s="55"/>
      <c r="EY791" s="55"/>
      <c r="EZ791" s="55"/>
      <c r="FA791" s="55"/>
      <c r="FB791" s="55"/>
      <c r="FC791" s="55"/>
      <c r="FD791" s="55"/>
      <c r="FE791" s="55"/>
      <c r="FF791" s="55"/>
      <c r="FG791" s="55"/>
      <c r="FH791" s="55"/>
      <c r="FI791" s="55"/>
      <c r="FJ791" s="55"/>
      <c r="FK791" s="55"/>
      <c r="FL791" s="55"/>
      <c r="FM791" s="55"/>
      <c r="FN791" s="55"/>
      <c r="FO791" s="55"/>
      <c r="FP791" s="55"/>
      <c r="FQ791" s="55"/>
      <c r="FR791" s="55"/>
      <c r="FS791" s="55"/>
      <c r="FT791" s="55"/>
      <c r="FU791" s="55"/>
      <c r="FV791" s="55"/>
      <c r="FW791" s="55"/>
      <c r="FX791" s="55"/>
      <c r="FY791" s="55"/>
      <c r="FZ791" s="55"/>
      <c r="GA791" s="55"/>
      <c r="GB791" s="55"/>
      <c r="GC791" s="55"/>
      <c r="GD791" s="55"/>
      <c r="GE791" s="55"/>
      <c r="GF791" s="55"/>
      <c r="GG791" s="55"/>
      <c r="GH791" s="55"/>
      <c r="GI791" s="55"/>
      <c r="GJ791" s="55"/>
      <c r="GK791" s="55"/>
      <c r="GL791" s="55"/>
      <c r="GM791" s="55"/>
      <c r="GN791" s="55"/>
      <c r="GO791" s="55"/>
      <c r="GP791" s="55"/>
      <c r="GQ791" s="55"/>
      <c r="GR791" s="55"/>
      <c r="GS791" s="55"/>
      <c r="GT791" s="55"/>
      <c r="GU791" s="55"/>
      <c r="GV791" s="55"/>
      <c r="GW791" s="55"/>
      <c r="GX791" s="55"/>
      <c r="GY791" s="55"/>
      <c r="GZ791" s="55"/>
      <c r="HA791" s="55"/>
      <c r="HB791" s="55"/>
      <c r="HC791" s="55"/>
      <c r="HD791" s="55"/>
      <c r="HE791" s="55"/>
      <c r="HF791" s="55"/>
      <c r="HG791" s="55"/>
      <c r="HH791" s="55"/>
      <c r="HI791" s="55"/>
      <c r="HJ791" s="55"/>
      <c r="HK791" s="55"/>
      <c r="HL791" s="55"/>
      <c r="HM791" s="55"/>
      <c r="HN791" s="55"/>
      <c r="HO791" s="55"/>
      <c r="HP791" s="55"/>
      <c r="HQ791" s="55"/>
      <c r="HR791" s="55"/>
      <c r="HS791" s="55"/>
      <c r="HT791" s="55"/>
      <c r="HU791" s="55"/>
      <c r="HV791" s="55"/>
      <c r="HW791" s="55"/>
      <c r="HX791" s="55"/>
      <c r="HY791" s="55"/>
      <c r="HZ791" s="55"/>
      <c r="IA791" s="55"/>
      <c r="IB791" s="55"/>
      <c r="IC791" s="55"/>
      <c r="ID791" s="55"/>
      <c r="IE791" s="55"/>
      <c r="IF791" s="55"/>
      <c r="IG791" s="55"/>
      <c r="IH791" s="55"/>
      <c r="II791" s="55"/>
      <c r="IJ791" s="55"/>
      <c r="IK791" s="55"/>
      <c r="IL791" s="55"/>
      <c r="IM791" s="55"/>
      <c r="IN791" s="55"/>
      <c r="IO791" s="55"/>
      <c r="IP791" s="55"/>
      <c r="IQ791" s="55"/>
      <c r="IR791" s="55"/>
      <c r="IS791" s="55"/>
      <c r="IT791" s="55"/>
    </row>
    <row r="792" spans="1:254" ht="94.5" x14ac:dyDescent="0.25">
      <c r="A792" s="6">
        <v>2</v>
      </c>
      <c r="B792" s="106" t="s">
        <v>3773</v>
      </c>
      <c r="C792" s="91" t="s">
        <v>1385</v>
      </c>
      <c r="D792" s="7" t="s">
        <v>1324</v>
      </c>
      <c r="E792" s="6">
        <v>792</v>
      </c>
      <c r="F792" s="95" t="s">
        <v>1386</v>
      </c>
      <c r="G792" s="92" t="s">
        <v>1387</v>
      </c>
      <c r="H792" s="169">
        <v>63.85</v>
      </c>
      <c r="I792" s="90" t="s">
        <v>37</v>
      </c>
      <c r="J792" s="93"/>
      <c r="K792" s="92" t="s">
        <v>1388</v>
      </c>
      <c r="L792" s="93">
        <v>5210033</v>
      </c>
      <c r="M792" s="93" t="s">
        <v>1389</v>
      </c>
      <c r="N792" s="93">
        <v>3292636</v>
      </c>
      <c r="O792" s="93" t="s">
        <v>1390</v>
      </c>
      <c r="P792" s="93">
        <v>5181501</v>
      </c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58"/>
      <c r="AO792" s="58"/>
      <c r="AP792" s="58"/>
      <c r="AQ792" s="58"/>
      <c r="AR792" s="58"/>
      <c r="AS792" s="58"/>
      <c r="AT792" s="58"/>
      <c r="AU792" s="58"/>
      <c r="AV792" s="58"/>
      <c r="AW792" s="58"/>
      <c r="AX792" s="58"/>
      <c r="AY792" s="58"/>
      <c r="AZ792" s="58"/>
      <c r="BA792" s="58"/>
      <c r="BB792" s="58"/>
      <c r="BC792" s="58"/>
      <c r="BD792" s="58"/>
      <c r="BE792" s="58"/>
      <c r="BF792" s="58"/>
      <c r="BG792" s="58"/>
      <c r="BH792" s="58"/>
      <c r="BI792" s="58"/>
      <c r="BJ792" s="58"/>
      <c r="BK792" s="58"/>
      <c r="BL792" s="58"/>
      <c r="BM792" s="58"/>
      <c r="BN792" s="58"/>
      <c r="BO792" s="58"/>
      <c r="BP792" s="58"/>
      <c r="BQ792" s="58"/>
      <c r="BR792" s="58"/>
      <c r="BS792" s="58"/>
      <c r="BT792" s="58"/>
      <c r="BU792" s="58"/>
      <c r="BV792" s="58"/>
      <c r="BW792" s="58"/>
      <c r="BX792" s="58"/>
      <c r="BY792" s="58"/>
      <c r="BZ792" s="58"/>
      <c r="CA792" s="58"/>
      <c r="CB792" s="58"/>
      <c r="CC792" s="58"/>
      <c r="CD792" s="58"/>
      <c r="CE792" s="58"/>
      <c r="CF792" s="58"/>
      <c r="CG792" s="58"/>
      <c r="CH792" s="58"/>
      <c r="CI792" s="58"/>
      <c r="CJ792" s="58"/>
      <c r="CK792" s="58"/>
      <c r="CL792" s="58"/>
      <c r="CM792" s="58"/>
      <c r="CN792" s="58"/>
      <c r="CO792" s="58"/>
      <c r="CP792" s="58"/>
      <c r="CQ792" s="58"/>
      <c r="CR792" s="58"/>
      <c r="CS792" s="58"/>
      <c r="CT792" s="58"/>
      <c r="CU792" s="58"/>
      <c r="CV792" s="58"/>
      <c r="CW792" s="58"/>
      <c r="CX792" s="58"/>
      <c r="CY792" s="58"/>
      <c r="CZ792" s="58"/>
      <c r="DA792" s="58"/>
      <c r="DB792" s="58"/>
      <c r="DC792" s="58"/>
      <c r="DD792" s="58"/>
      <c r="DE792" s="58"/>
      <c r="DF792" s="58"/>
      <c r="DG792" s="58"/>
      <c r="DH792" s="58"/>
      <c r="DI792" s="58"/>
      <c r="DJ792" s="58"/>
      <c r="DK792" s="58"/>
      <c r="DL792" s="58"/>
      <c r="DM792" s="58"/>
      <c r="DN792" s="58"/>
      <c r="DO792" s="58"/>
      <c r="DP792" s="58"/>
      <c r="DQ792" s="58"/>
      <c r="DR792" s="58"/>
      <c r="DS792" s="58"/>
      <c r="DT792" s="58"/>
      <c r="DU792" s="58"/>
      <c r="DV792" s="58"/>
      <c r="DW792" s="58"/>
      <c r="DX792" s="58"/>
      <c r="DY792" s="58"/>
      <c r="DZ792" s="58"/>
      <c r="EA792" s="58"/>
      <c r="EB792" s="58"/>
      <c r="EC792" s="58"/>
      <c r="ED792" s="58"/>
      <c r="EE792" s="58"/>
      <c r="EF792" s="58"/>
      <c r="EG792" s="58"/>
      <c r="EH792" s="58"/>
      <c r="EI792" s="58"/>
      <c r="EJ792" s="58"/>
      <c r="EK792" s="58"/>
      <c r="EL792" s="58"/>
      <c r="EM792" s="58"/>
      <c r="EN792" s="58"/>
      <c r="EO792" s="58"/>
      <c r="EP792" s="58"/>
      <c r="EQ792" s="58"/>
      <c r="ER792" s="58"/>
      <c r="ES792" s="58"/>
      <c r="ET792" s="58"/>
      <c r="EU792" s="58"/>
      <c r="EV792" s="58"/>
      <c r="EW792" s="58"/>
      <c r="EX792" s="58"/>
      <c r="EY792" s="58"/>
      <c r="EZ792" s="58"/>
      <c r="FA792" s="58"/>
      <c r="FB792" s="58"/>
      <c r="FC792" s="58"/>
      <c r="FD792" s="58"/>
      <c r="FE792" s="58"/>
      <c r="FF792" s="58"/>
      <c r="FG792" s="58"/>
      <c r="FH792" s="58"/>
      <c r="FI792" s="58"/>
      <c r="FJ792" s="58"/>
      <c r="FK792" s="58"/>
      <c r="FL792" s="58"/>
      <c r="FM792" s="58"/>
      <c r="FN792" s="58"/>
      <c r="FO792" s="58"/>
      <c r="FP792" s="58"/>
      <c r="FQ792" s="58"/>
      <c r="FR792" s="58"/>
      <c r="FS792" s="58"/>
      <c r="FT792" s="58"/>
      <c r="FU792" s="58"/>
      <c r="FV792" s="58"/>
      <c r="FW792" s="58"/>
      <c r="FX792" s="58"/>
      <c r="FY792" s="58"/>
      <c r="FZ792" s="58"/>
      <c r="GA792" s="58"/>
      <c r="GB792" s="58"/>
      <c r="GC792" s="58"/>
      <c r="GD792" s="58"/>
      <c r="GE792" s="58"/>
      <c r="GF792" s="58"/>
      <c r="GG792" s="58"/>
      <c r="GH792" s="58"/>
      <c r="GI792" s="58"/>
      <c r="GJ792" s="58"/>
      <c r="GK792" s="58"/>
      <c r="GL792" s="58"/>
      <c r="GM792" s="58"/>
      <c r="GN792" s="58"/>
      <c r="GO792" s="58"/>
      <c r="GP792" s="58"/>
      <c r="GQ792" s="58"/>
      <c r="GR792" s="58"/>
      <c r="GS792" s="58"/>
      <c r="GT792" s="58"/>
      <c r="GU792" s="58"/>
      <c r="GV792" s="58"/>
      <c r="GW792" s="58"/>
      <c r="GX792" s="58"/>
      <c r="GY792" s="58"/>
      <c r="GZ792" s="58"/>
      <c r="HA792" s="58"/>
      <c r="HB792" s="58"/>
      <c r="HC792" s="58"/>
      <c r="HD792" s="58"/>
      <c r="HE792" s="58"/>
      <c r="HF792" s="58"/>
      <c r="HG792" s="58"/>
      <c r="HH792" s="58"/>
      <c r="HI792" s="58"/>
      <c r="HJ792" s="58"/>
      <c r="HK792" s="58"/>
      <c r="HL792" s="58"/>
      <c r="HM792" s="58"/>
      <c r="HN792" s="58"/>
      <c r="HO792" s="58"/>
      <c r="HP792" s="58"/>
      <c r="HQ792" s="58"/>
      <c r="HR792" s="58"/>
      <c r="HS792" s="58"/>
      <c r="HT792" s="58"/>
      <c r="HU792" s="58"/>
      <c r="HV792" s="58"/>
      <c r="HW792" s="58"/>
      <c r="HX792" s="58"/>
      <c r="HY792" s="58"/>
      <c r="HZ792" s="58"/>
      <c r="IA792" s="58"/>
      <c r="IB792" s="58"/>
      <c r="IC792" s="58"/>
      <c r="ID792" s="58"/>
      <c r="IE792" s="58"/>
      <c r="IF792" s="58"/>
      <c r="IG792" s="58"/>
      <c r="IH792" s="58"/>
      <c r="II792" s="58"/>
      <c r="IJ792" s="58"/>
      <c r="IK792" s="58"/>
      <c r="IL792" s="58"/>
      <c r="IM792" s="58"/>
      <c r="IN792" s="58"/>
      <c r="IO792" s="58"/>
      <c r="IP792" s="58"/>
      <c r="IQ792" s="58"/>
      <c r="IR792" s="58"/>
      <c r="IS792" s="58"/>
      <c r="IT792" s="58"/>
    </row>
    <row r="793" spans="1:254" ht="47.25" x14ac:dyDescent="0.25">
      <c r="A793" s="6">
        <v>2</v>
      </c>
      <c r="B793" s="106" t="s">
        <v>3773</v>
      </c>
      <c r="C793" s="92" t="s">
        <v>1352</v>
      </c>
      <c r="D793" s="7" t="s">
        <v>1324</v>
      </c>
      <c r="E793" s="6">
        <v>793</v>
      </c>
      <c r="F793" s="93" t="s">
        <v>1391</v>
      </c>
      <c r="G793" s="92" t="s">
        <v>1392</v>
      </c>
      <c r="H793" s="170">
        <v>47.74</v>
      </c>
      <c r="I793" s="90" t="s">
        <v>37</v>
      </c>
      <c r="J793" s="93"/>
      <c r="K793" s="92" t="s">
        <v>1393</v>
      </c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221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</row>
    <row r="794" spans="1:254" s="58" customFormat="1" ht="47.25" x14ac:dyDescent="0.25">
      <c r="A794" s="6">
        <v>2</v>
      </c>
      <c r="B794" s="106" t="s">
        <v>3773</v>
      </c>
      <c r="C794" s="91" t="s">
        <v>1345</v>
      </c>
      <c r="D794" s="7" t="s">
        <v>1324</v>
      </c>
      <c r="E794" s="6">
        <v>794</v>
      </c>
      <c r="F794" s="95" t="s">
        <v>1394</v>
      </c>
      <c r="G794" s="92" t="s">
        <v>1347</v>
      </c>
      <c r="H794" s="169">
        <v>115.23</v>
      </c>
      <c r="I794" s="90" t="s">
        <v>37</v>
      </c>
      <c r="J794" s="93"/>
      <c r="K794" s="92" t="s">
        <v>1395</v>
      </c>
      <c r="L794" s="93">
        <v>3292636</v>
      </c>
      <c r="M794" s="93" t="s">
        <v>1396</v>
      </c>
      <c r="N794" s="93">
        <v>3497832</v>
      </c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93"/>
      <c r="AN794" s="55"/>
      <c r="AO794" s="55"/>
      <c r="AP794" s="55"/>
      <c r="AQ794" s="55"/>
      <c r="AR794" s="55"/>
      <c r="AS794" s="55"/>
      <c r="AT794" s="55"/>
      <c r="AU794" s="55"/>
      <c r="AV794" s="55"/>
      <c r="AW794" s="55"/>
      <c r="AX794" s="55"/>
      <c r="AY794" s="55"/>
      <c r="AZ794" s="55"/>
      <c r="BA794" s="55"/>
      <c r="BB794" s="55"/>
      <c r="BC794" s="55"/>
      <c r="BD794" s="55"/>
      <c r="BE794" s="55"/>
      <c r="BF794" s="55"/>
      <c r="BG794" s="55"/>
      <c r="BH794" s="55"/>
      <c r="BI794" s="55"/>
      <c r="BJ794" s="55"/>
      <c r="BK794" s="55"/>
      <c r="BL794" s="55"/>
      <c r="BM794" s="55"/>
      <c r="BN794" s="55"/>
      <c r="BO794" s="55"/>
      <c r="BP794" s="55"/>
      <c r="BQ794" s="55"/>
      <c r="BR794" s="55"/>
      <c r="BS794" s="55"/>
      <c r="BT794" s="55"/>
      <c r="BU794" s="55"/>
      <c r="BV794" s="55"/>
      <c r="BW794" s="55"/>
      <c r="BX794" s="55"/>
      <c r="BY794" s="55"/>
      <c r="BZ794" s="55"/>
      <c r="CA794" s="55"/>
      <c r="CB794" s="55"/>
      <c r="CC794" s="55"/>
      <c r="CD794" s="55"/>
      <c r="CE794" s="55"/>
      <c r="CF794" s="55"/>
      <c r="CG794" s="55"/>
      <c r="CH794" s="55"/>
      <c r="CI794" s="55"/>
      <c r="CJ794" s="55"/>
      <c r="CK794" s="55"/>
      <c r="CL794" s="55"/>
      <c r="CM794" s="55"/>
      <c r="CN794" s="55"/>
      <c r="CO794" s="55"/>
      <c r="CP794" s="55"/>
      <c r="CQ794" s="55"/>
      <c r="CR794" s="55"/>
      <c r="CS794" s="55"/>
      <c r="CT794" s="55"/>
      <c r="CU794" s="55"/>
      <c r="CV794" s="55"/>
      <c r="CW794" s="55"/>
      <c r="CX794" s="55"/>
      <c r="CY794" s="55"/>
      <c r="CZ794" s="55"/>
      <c r="DA794" s="55"/>
      <c r="DB794" s="55"/>
      <c r="DC794" s="55"/>
      <c r="DD794" s="55"/>
      <c r="DE794" s="55"/>
      <c r="DF794" s="55"/>
      <c r="DG794" s="55"/>
      <c r="DH794" s="55"/>
      <c r="DI794" s="55"/>
      <c r="DJ794" s="55"/>
      <c r="DK794" s="55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</row>
    <row r="795" spans="1:254" s="96" customFormat="1" ht="78.75" x14ac:dyDescent="0.25">
      <c r="A795" s="6">
        <v>2</v>
      </c>
      <c r="B795" s="106" t="s">
        <v>3773</v>
      </c>
      <c r="C795" s="91" t="s">
        <v>1397</v>
      </c>
      <c r="D795" s="7" t="s">
        <v>1324</v>
      </c>
      <c r="E795" s="6">
        <v>795</v>
      </c>
      <c r="F795" s="95" t="s">
        <v>1398</v>
      </c>
      <c r="G795" s="92" t="s">
        <v>1399</v>
      </c>
      <c r="H795" s="169">
        <v>49.73</v>
      </c>
      <c r="I795" s="90" t="s">
        <v>37</v>
      </c>
      <c r="J795" s="93"/>
      <c r="K795" s="92" t="s">
        <v>1400</v>
      </c>
      <c r="L795" s="93">
        <v>3298963</v>
      </c>
      <c r="M795" s="93" t="s">
        <v>1401</v>
      </c>
      <c r="N795" s="93">
        <v>3345062</v>
      </c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93"/>
      <c r="AN795" s="55"/>
      <c r="AO795" s="55"/>
      <c r="AP795" s="55"/>
      <c r="AQ795" s="55"/>
      <c r="AR795" s="55"/>
      <c r="AS795" s="55"/>
      <c r="AT795" s="55"/>
      <c r="AU795" s="55"/>
      <c r="AV795" s="55"/>
      <c r="AW795" s="55"/>
      <c r="AX795" s="55"/>
      <c r="AY795" s="55"/>
      <c r="AZ795" s="55"/>
      <c r="BA795" s="55"/>
      <c r="BB795" s="55"/>
      <c r="BC795" s="55"/>
      <c r="BD795" s="55"/>
      <c r="BE795" s="55"/>
      <c r="BF795" s="55"/>
      <c r="BG795" s="55"/>
      <c r="BH795" s="55"/>
      <c r="BI795" s="55"/>
      <c r="BJ795" s="55"/>
      <c r="BK795" s="55"/>
      <c r="BL795" s="55"/>
      <c r="BM795" s="55"/>
      <c r="BN795" s="55"/>
      <c r="BO795" s="55"/>
      <c r="BP795" s="55"/>
      <c r="BQ795" s="55"/>
      <c r="BR795" s="55"/>
      <c r="BS795" s="55"/>
      <c r="BT795" s="55"/>
      <c r="BU795" s="55"/>
      <c r="BV795" s="55"/>
      <c r="BW795" s="55"/>
      <c r="BX795" s="55"/>
      <c r="BY795" s="55"/>
      <c r="BZ795" s="55"/>
      <c r="CA795" s="55"/>
      <c r="CB795" s="55"/>
      <c r="CC795" s="55"/>
      <c r="CD795" s="55"/>
      <c r="CE795" s="55"/>
      <c r="CF795" s="55"/>
      <c r="CG795" s="55"/>
      <c r="CH795" s="55"/>
      <c r="CI795" s="55"/>
      <c r="CJ795" s="55"/>
      <c r="CK795" s="55"/>
      <c r="CL795" s="55"/>
      <c r="CM795" s="55"/>
      <c r="CN795" s="55"/>
      <c r="CO795" s="55"/>
      <c r="CP795" s="55"/>
      <c r="CQ795" s="55"/>
      <c r="CR795" s="55"/>
      <c r="CS795" s="55"/>
      <c r="CT795" s="55"/>
      <c r="CU795" s="55"/>
      <c r="CV795" s="55"/>
      <c r="CW795" s="55"/>
      <c r="CX795" s="55"/>
      <c r="CY795" s="55"/>
      <c r="CZ795" s="55"/>
      <c r="DA795" s="55"/>
      <c r="DB795" s="55"/>
      <c r="DC795" s="55"/>
      <c r="DD795" s="55"/>
      <c r="DE795" s="55"/>
      <c r="DF795" s="55"/>
      <c r="DG795" s="55"/>
      <c r="DH795" s="55"/>
      <c r="DI795" s="55"/>
      <c r="DJ795" s="55"/>
      <c r="DK795" s="55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</row>
    <row r="796" spans="1:254" s="57" customFormat="1" ht="126" x14ac:dyDescent="0.25">
      <c r="A796" s="6">
        <v>2</v>
      </c>
      <c r="B796" s="106" t="s">
        <v>3773</v>
      </c>
      <c r="C796" s="91" t="s">
        <v>1385</v>
      </c>
      <c r="D796" s="7" t="s">
        <v>1324</v>
      </c>
      <c r="E796" s="6">
        <v>796</v>
      </c>
      <c r="F796" s="95" t="s">
        <v>1402</v>
      </c>
      <c r="G796" s="92" t="s">
        <v>1403</v>
      </c>
      <c r="H796" s="169">
        <v>75.540000000000006</v>
      </c>
      <c r="I796" s="90" t="s">
        <v>37</v>
      </c>
      <c r="J796" s="93"/>
      <c r="K796" s="92" t="s">
        <v>1404</v>
      </c>
      <c r="L796" s="93">
        <v>6370267</v>
      </c>
      <c r="M796" s="93" t="s">
        <v>1405</v>
      </c>
      <c r="N796" s="93">
        <v>6370286</v>
      </c>
      <c r="O796" s="93" t="s">
        <v>1406</v>
      </c>
      <c r="P796" s="93">
        <v>5127694</v>
      </c>
      <c r="Q796" s="93" t="s">
        <v>1407</v>
      </c>
      <c r="R796" s="93">
        <v>3552335</v>
      </c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93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s="96" customFormat="1" ht="63" x14ac:dyDescent="0.25">
      <c r="A797" s="6">
        <v>2</v>
      </c>
      <c r="B797" s="106" t="s">
        <v>3773</v>
      </c>
      <c r="C797" s="92" t="s">
        <v>1352</v>
      </c>
      <c r="D797" s="7" t="s">
        <v>1324</v>
      </c>
      <c r="E797" s="6">
        <v>797</v>
      </c>
      <c r="F797" s="93" t="s">
        <v>1408</v>
      </c>
      <c r="G797" s="92" t="s">
        <v>1409</v>
      </c>
      <c r="H797" s="171">
        <v>41.53</v>
      </c>
      <c r="I797" s="90" t="s">
        <v>37</v>
      </c>
      <c r="J797" s="93"/>
      <c r="K797" s="92" t="s">
        <v>1410</v>
      </c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221"/>
      <c r="AN797" s="55"/>
      <c r="AO797" s="55"/>
      <c r="AP797" s="55"/>
      <c r="AQ797" s="55"/>
      <c r="AR797" s="55"/>
      <c r="AS797" s="55"/>
      <c r="AT797" s="55"/>
      <c r="AU797" s="55"/>
      <c r="AV797" s="55"/>
      <c r="AW797" s="55"/>
      <c r="AX797" s="55"/>
      <c r="AY797" s="55"/>
      <c r="AZ797" s="55"/>
      <c r="BA797" s="55"/>
      <c r="BB797" s="55"/>
      <c r="BC797" s="55"/>
      <c r="BD797" s="55"/>
      <c r="BE797" s="55"/>
      <c r="BF797" s="55"/>
      <c r="BG797" s="55"/>
      <c r="BH797" s="55"/>
      <c r="BI797" s="55"/>
      <c r="BJ797" s="55"/>
      <c r="BK797" s="55"/>
      <c r="BL797" s="55"/>
      <c r="BM797" s="55"/>
      <c r="BN797" s="55"/>
      <c r="BO797" s="55"/>
      <c r="BP797" s="55"/>
      <c r="BQ797" s="55"/>
      <c r="BR797" s="55"/>
      <c r="BS797" s="55"/>
      <c r="BT797" s="55"/>
      <c r="BU797" s="55"/>
      <c r="BV797" s="55"/>
      <c r="BW797" s="55"/>
      <c r="BX797" s="55"/>
      <c r="BY797" s="55"/>
      <c r="BZ797" s="55"/>
      <c r="CA797" s="55"/>
      <c r="CB797" s="55"/>
      <c r="CC797" s="55"/>
      <c r="CD797" s="55"/>
      <c r="CE797" s="55"/>
      <c r="CF797" s="55"/>
      <c r="CG797" s="55"/>
      <c r="CH797" s="55"/>
      <c r="CI797" s="55"/>
      <c r="CJ797" s="55"/>
      <c r="CK797" s="55"/>
      <c r="CL797" s="55"/>
      <c r="CM797" s="55"/>
      <c r="CN797" s="55"/>
      <c r="CO797" s="55"/>
      <c r="CP797" s="55"/>
      <c r="CQ797" s="55"/>
      <c r="CR797" s="55"/>
      <c r="CS797" s="55"/>
      <c r="CT797" s="55"/>
      <c r="CU797" s="55"/>
      <c r="CV797" s="55"/>
      <c r="CW797" s="55"/>
      <c r="CX797" s="55"/>
      <c r="CY797" s="55"/>
      <c r="CZ797" s="55"/>
      <c r="DA797" s="55"/>
      <c r="DB797" s="55"/>
      <c r="DC797" s="55"/>
      <c r="DD797" s="55"/>
      <c r="DE797" s="55"/>
      <c r="DF797" s="55"/>
      <c r="DG797" s="55"/>
      <c r="DH797" s="55"/>
      <c r="DI797" s="55"/>
      <c r="DJ797" s="55"/>
      <c r="DK797" s="55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s="45" customFormat="1" ht="94.5" x14ac:dyDescent="0.25">
      <c r="A798" s="6">
        <v>2</v>
      </c>
      <c r="B798" s="106" t="s">
        <v>3773</v>
      </c>
      <c r="C798" s="91" t="s">
        <v>1385</v>
      </c>
      <c r="D798" s="7" t="s">
        <v>1324</v>
      </c>
      <c r="E798" s="6">
        <v>798</v>
      </c>
      <c r="F798" s="95" t="s">
        <v>1411</v>
      </c>
      <c r="G798" s="92" t="s">
        <v>1412</v>
      </c>
      <c r="H798" s="169">
        <v>63.71</v>
      </c>
      <c r="I798" s="90" t="s">
        <v>37</v>
      </c>
      <c r="J798" s="93"/>
      <c r="K798" s="92" t="s">
        <v>1413</v>
      </c>
      <c r="L798" s="93">
        <v>3332707</v>
      </c>
      <c r="M798" s="93" t="s">
        <v>1388</v>
      </c>
      <c r="N798" s="93">
        <v>5210033</v>
      </c>
      <c r="O798" s="93" t="s">
        <v>1414</v>
      </c>
      <c r="P798" s="93">
        <v>3292593</v>
      </c>
      <c r="Q798" s="93" t="s">
        <v>1415</v>
      </c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s="45" customFormat="1" ht="94.5" x14ac:dyDescent="0.25">
      <c r="A799" s="6">
        <v>2</v>
      </c>
      <c r="B799" s="106" t="s">
        <v>3773</v>
      </c>
      <c r="C799" s="91" t="s">
        <v>1397</v>
      </c>
      <c r="D799" s="7" t="s">
        <v>1324</v>
      </c>
      <c r="E799" s="6">
        <v>799</v>
      </c>
      <c r="F799" s="95" t="s">
        <v>1416</v>
      </c>
      <c r="G799" s="92" t="s">
        <v>1399</v>
      </c>
      <c r="H799" s="169">
        <v>96.22</v>
      </c>
      <c r="I799" s="90" t="s">
        <v>37</v>
      </c>
      <c r="J799" s="93"/>
      <c r="K799" s="92" t="s">
        <v>1417</v>
      </c>
      <c r="L799" s="93">
        <v>3308447</v>
      </c>
      <c r="M799" s="93" t="s">
        <v>1418</v>
      </c>
      <c r="N799" s="93">
        <v>3332675</v>
      </c>
      <c r="O799" s="93" t="s">
        <v>1414</v>
      </c>
      <c r="P799" s="93">
        <v>3292593</v>
      </c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221"/>
      <c r="AN799" s="55"/>
      <c r="AO799" s="55"/>
      <c r="AP799" s="55"/>
      <c r="AQ799" s="55"/>
      <c r="AR799" s="55"/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</row>
    <row r="800" spans="1:254" s="96" customFormat="1" ht="47.25" x14ac:dyDescent="0.25">
      <c r="A800" s="6">
        <v>2</v>
      </c>
      <c r="B800" s="106" t="s">
        <v>3773</v>
      </c>
      <c r="C800" s="91" t="s">
        <v>1345</v>
      </c>
      <c r="D800" s="7" t="s">
        <v>1324</v>
      </c>
      <c r="E800" s="6">
        <v>800</v>
      </c>
      <c r="F800" s="95" t="s">
        <v>1419</v>
      </c>
      <c r="G800" s="92" t="s">
        <v>1347</v>
      </c>
      <c r="H800" s="169">
        <v>119.43</v>
      </c>
      <c r="I800" s="90" t="s">
        <v>37</v>
      </c>
      <c r="J800" s="93"/>
      <c r="K800" s="92" t="s">
        <v>1420</v>
      </c>
      <c r="L800" s="93">
        <v>3226561</v>
      </c>
      <c r="M800" s="93" t="s">
        <v>1366</v>
      </c>
      <c r="N800" s="93">
        <v>3226570</v>
      </c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93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  <c r="CD800" s="55"/>
      <c r="CE800" s="55"/>
      <c r="CF800" s="55"/>
      <c r="CG800" s="55"/>
      <c r="CH800" s="55"/>
      <c r="CI800" s="55"/>
      <c r="CJ800" s="55"/>
      <c r="CK800" s="55"/>
      <c r="CL800" s="55"/>
      <c r="CM800" s="55"/>
      <c r="CN800" s="55"/>
      <c r="CO800" s="55"/>
      <c r="CP800" s="55"/>
      <c r="CQ800" s="55"/>
      <c r="CR800" s="55"/>
      <c r="CS800" s="55"/>
      <c r="CT800" s="55"/>
      <c r="CU800" s="55"/>
      <c r="CV800" s="55"/>
      <c r="CW800" s="55"/>
      <c r="CX800" s="55"/>
      <c r="CY800" s="55"/>
      <c r="CZ800" s="55"/>
      <c r="DA800" s="55"/>
      <c r="DB800" s="55"/>
      <c r="DC800" s="55"/>
      <c r="DD800" s="55"/>
      <c r="DE800" s="55"/>
      <c r="DF800" s="55"/>
      <c r="DG800" s="55"/>
      <c r="DH800" s="55"/>
      <c r="DI800" s="55"/>
      <c r="DJ800" s="55"/>
      <c r="DK800" s="55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</row>
    <row r="801" spans="1:254" s="96" customFormat="1" ht="47.25" x14ac:dyDescent="0.25">
      <c r="A801" s="6">
        <v>2</v>
      </c>
      <c r="B801" s="106" t="s">
        <v>3773</v>
      </c>
      <c r="C801" s="91" t="s">
        <v>1345</v>
      </c>
      <c r="D801" s="7" t="s">
        <v>1324</v>
      </c>
      <c r="E801" s="6">
        <v>801</v>
      </c>
      <c r="F801" s="95" t="s">
        <v>1421</v>
      </c>
      <c r="G801" s="92" t="s">
        <v>1347</v>
      </c>
      <c r="H801" s="169">
        <v>73.44</v>
      </c>
      <c r="I801" s="90" t="s">
        <v>37</v>
      </c>
      <c r="J801" s="93"/>
      <c r="K801" s="92" t="s">
        <v>1420</v>
      </c>
      <c r="L801" s="93">
        <v>3226561</v>
      </c>
      <c r="M801" s="93" t="s">
        <v>1422</v>
      </c>
      <c r="N801" s="93">
        <v>3332707</v>
      </c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  <c r="CD801" s="55"/>
      <c r="CE801" s="55"/>
      <c r="CF801" s="55"/>
      <c r="CG801" s="55"/>
      <c r="CH801" s="55"/>
      <c r="CI801" s="55"/>
      <c r="CJ801" s="55"/>
      <c r="CK801" s="55"/>
      <c r="CL801" s="55"/>
      <c r="CM801" s="55"/>
      <c r="CN801" s="55"/>
      <c r="CO801" s="55"/>
      <c r="CP801" s="55"/>
      <c r="CQ801" s="55"/>
      <c r="CR801" s="55"/>
      <c r="CS801" s="55"/>
      <c r="CT801" s="55"/>
      <c r="CU801" s="55"/>
      <c r="CV801" s="55"/>
      <c r="CW801" s="55"/>
      <c r="CX801" s="55"/>
      <c r="CY801" s="55"/>
      <c r="CZ801" s="55"/>
      <c r="DA801" s="55"/>
      <c r="DB801" s="55"/>
      <c r="DC801" s="55"/>
      <c r="DD801" s="55"/>
      <c r="DE801" s="55"/>
      <c r="DF801" s="55"/>
      <c r="DG801" s="55"/>
      <c r="DH801" s="55"/>
      <c r="DI801" s="55"/>
      <c r="DJ801" s="55"/>
      <c r="DK801" s="55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96" customFormat="1" ht="47.25" x14ac:dyDescent="0.25">
      <c r="A802" s="6">
        <v>2</v>
      </c>
      <c r="B802" s="106" t="s">
        <v>3773</v>
      </c>
      <c r="C802" s="91" t="s">
        <v>1345</v>
      </c>
      <c r="D802" s="7" t="s">
        <v>1324</v>
      </c>
      <c r="E802" s="6">
        <v>802</v>
      </c>
      <c r="F802" s="95" t="s">
        <v>1423</v>
      </c>
      <c r="G802" s="92" t="s">
        <v>1347</v>
      </c>
      <c r="H802" s="169">
        <v>98.94</v>
      </c>
      <c r="I802" s="90" t="s">
        <v>37</v>
      </c>
      <c r="J802" s="93"/>
      <c r="K802" s="92" t="s">
        <v>1349</v>
      </c>
      <c r="L802" s="93">
        <v>3292593</v>
      </c>
      <c r="M802" s="93" t="s">
        <v>1424</v>
      </c>
      <c r="N802" s="93">
        <v>3328778</v>
      </c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96" customFormat="1" ht="63" x14ac:dyDescent="0.25">
      <c r="A803" s="6">
        <v>2</v>
      </c>
      <c r="B803" s="106" t="s">
        <v>3773</v>
      </c>
      <c r="C803" s="92" t="s">
        <v>1352</v>
      </c>
      <c r="D803" s="7" t="s">
        <v>1324</v>
      </c>
      <c r="E803" s="6">
        <v>803</v>
      </c>
      <c r="F803" s="93" t="s">
        <v>1425</v>
      </c>
      <c r="G803" s="92" t="s">
        <v>1426</v>
      </c>
      <c r="H803" s="169">
        <v>48.45</v>
      </c>
      <c r="I803" s="90" t="s">
        <v>37</v>
      </c>
      <c r="J803" s="93"/>
      <c r="K803" s="92" t="s">
        <v>1359</v>
      </c>
      <c r="L803" s="93">
        <v>3292636</v>
      </c>
      <c r="M803" s="93" t="s">
        <v>1360</v>
      </c>
      <c r="N803" s="93">
        <v>3332707</v>
      </c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93"/>
      <c r="AN803" s="55"/>
      <c r="AO803" s="55"/>
      <c r="AP803" s="55"/>
      <c r="AQ803" s="55"/>
      <c r="AR803" s="55"/>
      <c r="AS803" s="55"/>
      <c r="AT803" s="55"/>
      <c r="AU803" s="55"/>
      <c r="AV803" s="55"/>
      <c r="AW803" s="55"/>
      <c r="AX803" s="55"/>
      <c r="AY803" s="55"/>
      <c r="AZ803" s="55"/>
      <c r="BA803" s="55"/>
      <c r="BB803" s="55"/>
      <c r="BC803" s="55"/>
      <c r="BD803" s="55"/>
      <c r="BE803" s="55"/>
      <c r="BF803" s="55"/>
      <c r="BG803" s="55"/>
      <c r="BH803" s="55"/>
      <c r="BI803" s="55"/>
      <c r="BJ803" s="55"/>
      <c r="BK803" s="55"/>
      <c r="BL803" s="55"/>
      <c r="BM803" s="55"/>
      <c r="BN803" s="55"/>
      <c r="BO803" s="55"/>
      <c r="BP803" s="55"/>
      <c r="BQ803" s="55"/>
      <c r="BR803" s="55"/>
      <c r="BS803" s="55"/>
      <c r="BT803" s="55"/>
      <c r="BU803" s="55"/>
      <c r="BV803" s="55"/>
      <c r="BW803" s="55"/>
      <c r="BX803" s="55"/>
      <c r="BY803" s="55"/>
      <c r="BZ803" s="55"/>
      <c r="CA803" s="55"/>
      <c r="CB803" s="55"/>
      <c r="CC803" s="55"/>
      <c r="CD803" s="55"/>
      <c r="CE803" s="55"/>
      <c r="CF803" s="55"/>
      <c r="CG803" s="55"/>
      <c r="CH803" s="55"/>
      <c r="CI803" s="55"/>
      <c r="CJ803" s="55"/>
      <c r="CK803" s="55"/>
      <c r="CL803" s="55"/>
      <c r="CM803" s="55"/>
      <c r="CN803" s="55"/>
      <c r="CO803" s="55"/>
      <c r="CP803" s="55"/>
      <c r="CQ803" s="55"/>
      <c r="CR803" s="55"/>
      <c r="CS803" s="55"/>
      <c r="CT803" s="55"/>
      <c r="CU803" s="55"/>
      <c r="CV803" s="55"/>
      <c r="CW803" s="55"/>
      <c r="CX803" s="55"/>
      <c r="CY803" s="55"/>
      <c r="CZ803" s="55"/>
      <c r="DA803" s="55"/>
      <c r="DB803" s="55"/>
      <c r="DC803" s="55"/>
      <c r="DD803" s="55"/>
      <c r="DE803" s="55"/>
      <c r="DF803" s="55"/>
      <c r="DG803" s="55"/>
      <c r="DH803" s="55"/>
      <c r="DI803" s="55"/>
      <c r="DJ803" s="55"/>
      <c r="DK803" s="55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96" customFormat="1" ht="63" x14ac:dyDescent="0.25">
      <c r="A804" s="6">
        <v>2</v>
      </c>
      <c r="B804" s="106" t="s">
        <v>3773</v>
      </c>
      <c r="C804" s="92" t="s">
        <v>1352</v>
      </c>
      <c r="D804" s="7" t="s">
        <v>1324</v>
      </c>
      <c r="E804" s="6">
        <v>804</v>
      </c>
      <c r="F804" s="93" t="s">
        <v>1427</v>
      </c>
      <c r="G804" s="92" t="s">
        <v>1428</v>
      </c>
      <c r="H804" s="169">
        <v>106.44</v>
      </c>
      <c r="I804" s="90" t="s">
        <v>37</v>
      </c>
      <c r="J804" s="93"/>
      <c r="K804" s="92" t="s">
        <v>1429</v>
      </c>
      <c r="L804" s="93">
        <v>6370267</v>
      </c>
      <c r="M804" s="93" t="s">
        <v>1430</v>
      </c>
      <c r="N804" s="93">
        <v>6370286</v>
      </c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93"/>
      <c r="AN804" s="32"/>
      <c r="AO804" s="32"/>
      <c r="AP804" s="32"/>
      <c r="AQ804" s="32"/>
      <c r="AR804" s="32"/>
      <c r="AS804" s="32"/>
      <c r="AT804" s="32"/>
      <c r="AU804" s="32"/>
      <c r="AV804" s="32"/>
      <c r="AW804" s="32"/>
      <c r="AX804" s="32"/>
      <c r="AY804" s="32"/>
      <c r="AZ804" s="32"/>
      <c r="BA804" s="32"/>
      <c r="BB804" s="32"/>
      <c r="BC804" s="32"/>
      <c r="BD804" s="32"/>
      <c r="BE804" s="32"/>
      <c r="BF804" s="32"/>
      <c r="BG804" s="32"/>
      <c r="BH804" s="32"/>
      <c r="BI804" s="32"/>
      <c r="BJ804" s="32"/>
      <c r="BK804" s="32"/>
      <c r="BL804" s="32"/>
      <c r="BM804" s="32"/>
      <c r="BN804" s="32"/>
      <c r="BO804" s="32"/>
      <c r="BP804" s="32"/>
      <c r="BQ804" s="32"/>
      <c r="BR804" s="32"/>
      <c r="BS804" s="32"/>
      <c r="BT804" s="32"/>
      <c r="BU804" s="32"/>
      <c r="BV804" s="32"/>
      <c r="BW804" s="32"/>
      <c r="BX804" s="32"/>
      <c r="BY804" s="32"/>
      <c r="BZ804" s="32"/>
      <c r="CA804" s="32"/>
      <c r="CB804" s="32"/>
      <c r="CC804" s="32"/>
      <c r="CD804" s="32"/>
      <c r="CE804" s="32"/>
      <c r="CF804" s="32"/>
      <c r="CG804" s="32"/>
      <c r="CH804" s="32"/>
      <c r="CI804" s="32"/>
      <c r="CJ804" s="32"/>
      <c r="CK804" s="32"/>
      <c r="CL804" s="32"/>
      <c r="CM804" s="32"/>
      <c r="CN804" s="32"/>
      <c r="CO804" s="32"/>
      <c r="CP804" s="32"/>
      <c r="CQ804" s="32"/>
      <c r="CR804" s="32"/>
      <c r="CS804" s="32"/>
      <c r="CT804" s="32"/>
      <c r="CU804" s="32"/>
      <c r="CV804" s="32"/>
      <c r="CW804" s="32"/>
      <c r="CX804" s="32"/>
      <c r="CY804" s="32"/>
      <c r="CZ804" s="32"/>
      <c r="DA804" s="32"/>
      <c r="DB804" s="32"/>
      <c r="DC804" s="32"/>
      <c r="DD804" s="32"/>
      <c r="DE804" s="32"/>
      <c r="DF804" s="32"/>
      <c r="DG804" s="32"/>
      <c r="DH804" s="32"/>
      <c r="DI804" s="32"/>
      <c r="DJ804" s="32"/>
      <c r="DK804" s="32"/>
      <c r="DL804" s="32"/>
      <c r="DM804" s="32"/>
      <c r="DN804" s="32"/>
      <c r="DO804" s="32"/>
      <c r="DP804" s="32"/>
      <c r="DQ804" s="32"/>
      <c r="DR804" s="32"/>
      <c r="DS804" s="32"/>
      <c r="DT804" s="32"/>
      <c r="DU804" s="32"/>
      <c r="DV804" s="32"/>
      <c r="DW804" s="32"/>
      <c r="DX804" s="32"/>
      <c r="DY804" s="32"/>
      <c r="DZ804" s="32"/>
      <c r="EA804" s="32"/>
      <c r="EB804" s="32"/>
      <c r="EC804" s="32"/>
      <c r="ED804" s="32"/>
      <c r="EE804" s="32"/>
      <c r="EF804" s="32"/>
      <c r="EG804" s="32"/>
      <c r="EH804" s="32"/>
      <c r="EI804" s="32"/>
      <c r="EJ804" s="32"/>
      <c r="EK804" s="32"/>
      <c r="EL804" s="32"/>
      <c r="EM804" s="32"/>
      <c r="EN804" s="32"/>
      <c r="EO804" s="32"/>
      <c r="EP804" s="32"/>
      <c r="EQ804" s="32"/>
      <c r="ER804" s="32"/>
      <c r="ES804" s="32"/>
      <c r="ET804" s="32"/>
      <c r="EU804" s="32"/>
      <c r="EV804" s="32"/>
      <c r="EW804" s="32"/>
      <c r="EX804" s="32"/>
      <c r="EY804" s="32"/>
      <c r="EZ804" s="32"/>
      <c r="FA804" s="32"/>
      <c r="FB804" s="32"/>
      <c r="FC804" s="32"/>
      <c r="FD804" s="32"/>
      <c r="FE804" s="32"/>
      <c r="FF804" s="32"/>
      <c r="FG804" s="32"/>
      <c r="FH804" s="32"/>
      <c r="FI804" s="32"/>
      <c r="FJ804" s="32"/>
      <c r="FK804" s="32"/>
      <c r="FL804" s="32"/>
      <c r="FM804" s="32"/>
      <c r="FN804" s="32"/>
      <c r="FO804" s="32"/>
      <c r="FP804" s="32"/>
      <c r="FQ804" s="32"/>
      <c r="FR804" s="32"/>
      <c r="FS804" s="32"/>
      <c r="FT804" s="32"/>
      <c r="FU804" s="32"/>
      <c r="FV804" s="32"/>
      <c r="FW804" s="32"/>
      <c r="FX804" s="32"/>
      <c r="FY804" s="32"/>
      <c r="FZ804" s="32"/>
      <c r="GA804" s="32"/>
      <c r="GB804" s="32"/>
      <c r="GC804" s="32"/>
      <c r="GD804" s="32"/>
      <c r="GE804" s="32"/>
      <c r="GF804" s="32"/>
      <c r="GG804" s="32"/>
      <c r="GH804" s="32"/>
      <c r="GI804" s="32"/>
      <c r="GJ804" s="32"/>
      <c r="GK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  <c r="ID804" s="32"/>
      <c r="IE804" s="32"/>
      <c r="IF804" s="32"/>
      <c r="IG804" s="32"/>
      <c r="IH804" s="32"/>
      <c r="II804" s="32"/>
      <c r="IJ804" s="32"/>
      <c r="IK804" s="32"/>
      <c r="IL804" s="32"/>
      <c r="IM804" s="32"/>
      <c r="IN804" s="32"/>
      <c r="IO804" s="32"/>
      <c r="IP804" s="32"/>
      <c r="IQ804" s="32"/>
      <c r="IR804" s="32"/>
      <c r="IS804" s="32"/>
      <c r="IT804" s="32"/>
    </row>
    <row r="805" spans="1:254" s="96" customFormat="1" ht="47.25" x14ac:dyDescent="0.25">
      <c r="A805" s="6">
        <v>2</v>
      </c>
      <c r="B805" s="106" t="s">
        <v>3773</v>
      </c>
      <c r="C805" s="211" t="s">
        <v>3997</v>
      </c>
      <c r="D805" s="212" t="s">
        <v>1324</v>
      </c>
      <c r="E805" s="6">
        <v>805</v>
      </c>
      <c r="F805" s="242" t="s">
        <v>3994</v>
      </c>
      <c r="G805" s="207" t="s">
        <v>3995</v>
      </c>
      <c r="H805" s="208">
        <v>53.74</v>
      </c>
      <c r="I805" s="209" t="s">
        <v>37</v>
      </c>
      <c r="J805" s="84"/>
      <c r="K805" s="210" t="s">
        <v>3996</v>
      </c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  <c r="AA805" s="84"/>
      <c r="AB805" s="84"/>
      <c r="AC805" s="84"/>
      <c r="AD805" s="84"/>
      <c r="AE805" s="84"/>
      <c r="AF805" s="84"/>
      <c r="AG805" s="84"/>
      <c r="AH805" s="84"/>
      <c r="AI805" s="84"/>
      <c r="AJ805" s="84"/>
      <c r="AK805" s="84"/>
      <c r="AL805" s="84"/>
      <c r="AM805" s="84"/>
      <c r="AN805" s="32"/>
      <c r="AO805" s="32"/>
      <c r="AP805" s="32"/>
      <c r="AQ805" s="32"/>
      <c r="AR805" s="32"/>
      <c r="AS805" s="32"/>
      <c r="AT805" s="32"/>
      <c r="AU805" s="32"/>
      <c r="AV805" s="32"/>
      <c r="AW805" s="32"/>
      <c r="AX805" s="32"/>
      <c r="AY805" s="32"/>
      <c r="AZ805" s="32"/>
      <c r="BA805" s="32"/>
      <c r="BB805" s="32"/>
      <c r="BC805" s="32"/>
      <c r="BD805" s="32"/>
      <c r="BE805" s="32"/>
      <c r="BF805" s="32"/>
      <c r="BG805" s="32"/>
      <c r="BH805" s="32"/>
      <c r="BI805" s="32"/>
      <c r="BJ805" s="32"/>
      <c r="BK805" s="32"/>
      <c r="BL805" s="32"/>
      <c r="BM805" s="32"/>
      <c r="BN805" s="32"/>
      <c r="BO805" s="32"/>
      <c r="BP805" s="32"/>
      <c r="BQ805" s="32"/>
      <c r="BR805" s="32"/>
      <c r="BS805" s="32"/>
      <c r="BT805" s="32"/>
      <c r="BU805" s="32"/>
      <c r="BV805" s="32"/>
      <c r="BW805" s="32"/>
      <c r="BX805" s="32"/>
      <c r="BY805" s="32"/>
      <c r="BZ805" s="32"/>
      <c r="CA805" s="32"/>
      <c r="CB805" s="32"/>
      <c r="CC805" s="32"/>
      <c r="CD805" s="32"/>
      <c r="CE805" s="32"/>
      <c r="CF805" s="32"/>
      <c r="CG805" s="32"/>
      <c r="CH805" s="32"/>
      <c r="CI805" s="32"/>
      <c r="CJ805" s="32"/>
      <c r="CK805" s="32"/>
      <c r="CL805" s="32"/>
      <c r="CM805" s="32"/>
      <c r="CN805" s="32"/>
      <c r="CO805" s="32"/>
      <c r="CP805" s="32"/>
      <c r="CQ805" s="32"/>
      <c r="CR805" s="32"/>
      <c r="CS805" s="32"/>
      <c r="CT805" s="32"/>
      <c r="CU805" s="32"/>
      <c r="CV805" s="32"/>
      <c r="CW805" s="32"/>
      <c r="CX805" s="32"/>
      <c r="CY805" s="32"/>
      <c r="CZ805" s="32"/>
      <c r="DA805" s="32"/>
      <c r="DB805" s="32"/>
      <c r="DC805" s="32"/>
      <c r="DD805" s="32"/>
      <c r="DE805" s="32"/>
      <c r="DF805" s="32"/>
      <c r="DG805" s="32"/>
      <c r="DH805" s="32"/>
      <c r="DI805" s="32"/>
      <c r="DJ805" s="32"/>
      <c r="DK805" s="32"/>
      <c r="DL805" s="32"/>
      <c r="DM805" s="32"/>
      <c r="DN805" s="32"/>
      <c r="DO805" s="32"/>
      <c r="DP805" s="32"/>
      <c r="DQ805" s="32"/>
      <c r="DR805" s="32"/>
      <c r="DS805" s="32"/>
      <c r="DT805" s="32"/>
      <c r="DU805" s="32"/>
      <c r="DV805" s="32"/>
      <c r="DW805" s="32"/>
      <c r="DX805" s="32"/>
      <c r="DY805" s="32"/>
      <c r="DZ805" s="32"/>
      <c r="EA805" s="32"/>
      <c r="EB805" s="32"/>
      <c r="EC805" s="32"/>
      <c r="ED805" s="32"/>
      <c r="EE805" s="32"/>
      <c r="EF805" s="32"/>
      <c r="EG805" s="32"/>
      <c r="EH805" s="32"/>
      <c r="EI805" s="32"/>
      <c r="EJ805" s="32"/>
      <c r="EK805" s="32"/>
      <c r="EL805" s="32"/>
      <c r="EM805" s="32"/>
      <c r="EN805" s="32"/>
      <c r="EO805" s="32"/>
      <c r="EP805" s="32"/>
      <c r="EQ805" s="32"/>
      <c r="ER805" s="32"/>
      <c r="ES805" s="32"/>
      <c r="ET805" s="32"/>
      <c r="EU805" s="32"/>
      <c r="EV805" s="32"/>
      <c r="EW805" s="32"/>
      <c r="EX805" s="32"/>
      <c r="EY805" s="32"/>
      <c r="EZ805" s="32"/>
      <c r="FA805" s="32"/>
      <c r="FB805" s="32"/>
      <c r="FC805" s="32"/>
      <c r="FD805" s="32"/>
      <c r="FE805" s="32"/>
      <c r="FF805" s="32"/>
      <c r="FG805" s="32"/>
      <c r="FH805" s="32"/>
      <c r="FI805" s="32"/>
      <c r="FJ805" s="32"/>
      <c r="FK805" s="32"/>
      <c r="FL805" s="32"/>
      <c r="FM805" s="32"/>
      <c r="FN805" s="32"/>
      <c r="FO805" s="32"/>
      <c r="FP805" s="32"/>
      <c r="FQ805" s="32"/>
      <c r="FR805" s="32"/>
      <c r="FS805" s="32"/>
      <c r="FT805" s="32"/>
      <c r="FU805" s="32"/>
      <c r="FV805" s="32"/>
      <c r="FW805" s="32"/>
      <c r="FX805" s="32"/>
      <c r="FY805" s="32"/>
      <c r="FZ805" s="32"/>
      <c r="GA805" s="32"/>
      <c r="GB805" s="32"/>
      <c r="GC805" s="32"/>
      <c r="GD805" s="32"/>
      <c r="GE805" s="32"/>
      <c r="GF805" s="32"/>
      <c r="GG805" s="32"/>
      <c r="GH805" s="32"/>
      <c r="GI805" s="32"/>
      <c r="GJ805" s="32"/>
      <c r="GK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  <c r="IM805" s="32"/>
      <c r="IN805" s="32"/>
      <c r="IO805" s="32"/>
      <c r="IP805" s="32"/>
      <c r="IQ805" s="32"/>
      <c r="IR805" s="32"/>
      <c r="IS805" s="32"/>
      <c r="IT805" s="32"/>
    </row>
    <row r="806" spans="1:254" s="96" customFormat="1" ht="45" x14ac:dyDescent="0.25">
      <c r="A806" s="6">
        <v>2</v>
      </c>
      <c r="B806" s="106" t="s">
        <v>3773</v>
      </c>
      <c r="C806" s="83" t="s">
        <v>3332</v>
      </c>
      <c r="D806" s="83" t="s">
        <v>4136</v>
      </c>
      <c r="E806" s="6">
        <v>806</v>
      </c>
      <c r="F806" s="10" t="s">
        <v>4127</v>
      </c>
      <c r="G806" s="223" t="s">
        <v>4128</v>
      </c>
      <c r="H806" s="191">
        <v>15815.881895</v>
      </c>
      <c r="I806" s="81" t="s">
        <v>37</v>
      </c>
      <c r="J806" s="224" t="s">
        <v>4129</v>
      </c>
      <c r="K806" s="225" t="s">
        <v>4130</v>
      </c>
      <c r="L806" s="226" t="s">
        <v>4131</v>
      </c>
      <c r="M806" s="225" t="s">
        <v>4132</v>
      </c>
      <c r="N806" s="226" t="s">
        <v>4133</v>
      </c>
      <c r="O806" s="138" t="s">
        <v>4134</v>
      </c>
      <c r="P806" s="226" t="s">
        <v>4135</v>
      </c>
      <c r="Q806" s="84"/>
      <c r="R806" s="84"/>
      <c r="S806" s="84"/>
      <c r="T806" s="84"/>
      <c r="U806" s="84"/>
      <c r="V806" s="84"/>
      <c r="W806" s="84"/>
      <c r="X806" s="84"/>
      <c r="Y806" s="84"/>
      <c r="Z806" s="84"/>
      <c r="AA806" s="84"/>
      <c r="AB806" s="84"/>
      <c r="AC806" s="84"/>
      <c r="AD806" s="84"/>
      <c r="AE806" s="84"/>
      <c r="AF806" s="84"/>
      <c r="AG806" s="84"/>
      <c r="AH806" s="84"/>
      <c r="AI806" s="84"/>
      <c r="AJ806" s="84"/>
      <c r="AK806" s="84"/>
      <c r="AL806" s="84"/>
      <c r="AM806" s="84"/>
      <c r="AN806" s="32"/>
      <c r="AO806" s="32"/>
      <c r="AP806" s="32"/>
      <c r="AQ806" s="32"/>
      <c r="AR806" s="32"/>
      <c r="AS806" s="32"/>
      <c r="AT806" s="32"/>
      <c r="AU806" s="32"/>
      <c r="AV806" s="32"/>
      <c r="AW806" s="32"/>
      <c r="AX806" s="32"/>
      <c r="AY806" s="32"/>
      <c r="AZ806" s="32"/>
      <c r="BA806" s="32"/>
      <c r="BB806" s="32"/>
      <c r="BC806" s="32"/>
      <c r="BD806" s="32"/>
      <c r="BE806" s="32"/>
      <c r="BF806" s="32"/>
      <c r="BG806" s="32"/>
      <c r="BH806" s="32"/>
      <c r="BI806" s="32"/>
      <c r="BJ806" s="32"/>
      <c r="BK806" s="32"/>
      <c r="BL806" s="32"/>
      <c r="BM806" s="32"/>
      <c r="BN806" s="32"/>
      <c r="BO806" s="32"/>
      <c r="BP806" s="32"/>
      <c r="BQ806" s="32"/>
      <c r="BR806" s="32"/>
      <c r="BS806" s="32"/>
      <c r="BT806" s="32"/>
      <c r="BU806" s="32"/>
      <c r="BV806" s="32"/>
      <c r="BW806" s="32"/>
      <c r="BX806" s="32"/>
      <c r="BY806" s="32"/>
      <c r="BZ806" s="32"/>
      <c r="CA806" s="32"/>
      <c r="CB806" s="32"/>
      <c r="CC806" s="32"/>
      <c r="CD806" s="32"/>
      <c r="CE806" s="32"/>
      <c r="CF806" s="32"/>
      <c r="CG806" s="32"/>
      <c r="CH806" s="32"/>
      <c r="CI806" s="32"/>
      <c r="CJ806" s="32"/>
      <c r="CK806" s="32"/>
      <c r="CL806" s="32"/>
      <c r="CM806" s="32"/>
      <c r="CN806" s="32"/>
      <c r="CO806" s="32"/>
      <c r="CP806" s="32"/>
      <c r="CQ806" s="32"/>
      <c r="CR806" s="32"/>
      <c r="CS806" s="32"/>
      <c r="CT806" s="32"/>
      <c r="CU806" s="32"/>
      <c r="CV806" s="32"/>
      <c r="CW806" s="32"/>
      <c r="CX806" s="32"/>
      <c r="CY806" s="32"/>
      <c r="CZ806" s="32"/>
      <c r="DA806" s="32"/>
      <c r="DB806" s="32"/>
      <c r="DC806" s="32"/>
      <c r="DD806" s="32"/>
      <c r="DE806" s="32"/>
      <c r="DF806" s="32"/>
      <c r="DG806" s="32"/>
      <c r="DH806" s="32"/>
      <c r="DI806" s="32"/>
      <c r="DJ806" s="32"/>
      <c r="DK806" s="32"/>
      <c r="DL806" s="32"/>
      <c r="DM806" s="32"/>
      <c r="DN806" s="32"/>
      <c r="DO806" s="32"/>
      <c r="DP806" s="32"/>
      <c r="DQ806" s="32"/>
      <c r="DR806" s="32"/>
      <c r="DS806" s="32"/>
      <c r="DT806" s="32"/>
      <c r="DU806" s="32"/>
      <c r="DV806" s="32"/>
      <c r="DW806" s="32"/>
      <c r="DX806" s="32"/>
      <c r="DY806" s="32"/>
      <c r="DZ806" s="32"/>
      <c r="EA806" s="32"/>
      <c r="EB806" s="32"/>
      <c r="EC806" s="32"/>
      <c r="ED806" s="32"/>
      <c r="EE806" s="32"/>
      <c r="EF806" s="32"/>
      <c r="EG806" s="32"/>
      <c r="EH806" s="32"/>
      <c r="EI806" s="32"/>
      <c r="EJ806" s="32"/>
      <c r="EK806" s="32"/>
      <c r="EL806" s="32"/>
      <c r="EM806" s="32"/>
      <c r="EN806" s="32"/>
      <c r="EO806" s="32"/>
      <c r="EP806" s="32"/>
      <c r="EQ806" s="32"/>
      <c r="ER806" s="32"/>
      <c r="ES806" s="32"/>
      <c r="ET806" s="32"/>
      <c r="EU806" s="32"/>
      <c r="EV806" s="32"/>
      <c r="EW806" s="32"/>
      <c r="EX806" s="32"/>
      <c r="EY806" s="32"/>
      <c r="EZ806" s="32"/>
      <c r="FA806" s="32"/>
      <c r="FB806" s="32"/>
      <c r="FC806" s="32"/>
      <c r="FD806" s="32"/>
      <c r="FE806" s="32"/>
      <c r="FF806" s="32"/>
      <c r="FG806" s="32"/>
      <c r="FH806" s="32"/>
      <c r="FI806" s="32"/>
      <c r="FJ806" s="32"/>
      <c r="FK806" s="32"/>
      <c r="FL806" s="32"/>
      <c r="FM806" s="32"/>
      <c r="FN806" s="32"/>
      <c r="FO806" s="32"/>
      <c r="FP806" s="32"/>
      <c r="FQ806" s="32"/>
      <c r="FR806" s="32"/>
      <c r="FS806" s="32"/>
      <c r="FT806" s="32"/>
      <c r="FU806" s="32"/>
      <c r="FV806" s="32"/>
      <c r="FW806" s="32"/>
      <c r="FX806" s="32"/>
      <c r="FY806" s="32"/>
      <c r="FZ806" s="32"/>
      <c r="GA806" s="32"/>
      <c r="GB806" s="32"/>
      <c r="GC806" s="32"/>
      <c r="GD806" s="32"/>
      <c r="GE806" s="32"/>
      <c r="GF806" s="32"/>
      <c r="GG806" s="32"/>
      <c r="GH806" s="32"/>
      <c r="GI806" s="32"/>
      <c r="GJ806" s="32"/>
      <c r="GK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  <c r="IM806" s="32"/>
      <c r="IN806" s="32"/>
      <c r="IO806" s="32"/>
      <c r="IP806" s="32"/>
      <c r="IQ806" s="32"/>
      <c r="IR806" s="32"/>
      <c r="IS806" s="32"/>
      <c r="IT806" s="32"/>
    </row>
    <row r="807" spans="1:254" s="96" customFormat="1" ht="47.25" x14ac:dyDescent="0.25">
      <c r="A807" s="6">
        <v>11</v>
      </c>
      <c r="B807" s="106" t="s">
        <v>3773</v>
      </c>
      <c r="C807" s="253" t="s">
        <v>4306</v>
      </c>
      <c r="D807" s="253" t="s">
        <v>4136</v>
      </c>
      <c r="E807" s="6">
        <v>807</v>
      </c>
      <c r="F807" s="253" t="s">
        <v>4253</v>
      </c>
      <c r="G807" s="253" t="s">
        <v>4252</v>
      </c>
      <c r="H807" s="254" t="s">
        <v>4251</v>
      </c>
      <c r="I807" s="253" t="s">
        <v>37</v>
      </c>
      <c r="J807" s="253"/>
      <c r="K807" s="258" t="s">
        <v>4250</v>
      </c>
      <c r="L807" s="253"/>
      <c r="M807" s="16"/>
      <c r="N807" s="16"/>
      <c r="O807" s="16"/>
      <c r="P807" s="16"/>
      <c r="Q807" s="84"/>
      <c r="R807" s="84"/>
      <c r="S807" s="84"/>
      <c r="T807" s="84"/>
      <c r="U807" s="84"/>
      <c r="V807" s="84"/>
      <c r="W807" s="84"/>
      <c r="X807" s="84"/>
      <c r="Y807" s="84"/>
      <c r="Z807" s="84"/>
      <c r="AA807" s="84"/>
      <c r="AB807" s="84"/>
      <c r="AC807" s="84"/>
      <c r="AD807" s="84"/>
      <c r="AE807" s="84"/>
      <c r="AF807" s="84"/>
      <c r="AG807" s="84"/>
      <c r="AH807" s="84"/>
      <c r="AI807" s="84"/>
      <c r="AJ807" s="84"/>
      <c r="AK807" s="84"/>
      <c r="AL807" s="84"/>
      <c r="AM807" s="84"/>
      <c r="AN807" s="32"/>
      <c r="AO807" s="32"/>
      <c r="AP807" s="32"/>
      <c r="AQ807" s="32"/>
      <c r="AR807" s="32"/>
      <c r="AS807" s="32"/>
      <c r="AT807" s="32"/>
      <c r="AU807" s="32"/>
      <c r="AV807" s="32"/>
      <c r="AW807" s="32"/>
      <c r="AX807" s="32"/>
      <c r="AY807" s="32"/>
      <c r="AZ807" s="32"/>
      <c r="BA807" s="32"/>
      <c r="BB807" s="32"/>
      <c r="BC807" s="32"/>
      <c r="BD807" s="32"/>
      <c r="BE807" s="32"/>
      <c r="BF807" s="32"/>
      <c r="BG807" s="32"/>
      <c r="BH807" s="32"/>
      <c r="BI807" s="32"/>
      <c r="BJ807" s="32"/>
      <c r="BK807" s="32"/>
      <c r="BL807" s="32"/>
      <c r="BM807" s="32"/>
      <c r="BN807" s="32"/>
      <c r="BO807" s="32"/>
      <c r="BP807" s="32"/>
      <c r="BQ807" s="32"/>
      <c r="BR807" s="32"/>
      <c r="BS807" s="32"/>
      <c r="BT807" s="32"/>
      <c r="BU807" s="32"/>
      <c r="BV807" s="32"/>
      <c r="BW807" s="32"/>
      <c r="BX807" s="32"/>
      <c r="BY807" s="32"/>
      <c r="BZ807" s="32"/>
      <c r="CA807" s="32"/>
      <c r="CB807" s="32"/>
      <c r="CC807" s="32"/>
      <c r="CD807" s="32"/>
      <c r="CE807" s="32"/>
      <c r="CF807" s="32"/>
      <c r="CG807" s="32"/>
      <c r="CH807" s="32"/>
      <c r="CI807" s="32"/>
      <c r="CJ807" s="32"/>
      <c r="CK807" s="32"/>
      <c r="CL807" s="32"/>
      <c r="CM807" s="32"/>
      <c r="CN807" s="32"/>
      <c r="CO807" s="32"/>
      <c r="CP807" s="32"/>
      <c r="CQ807" s="32"/>
      <c r="CR807" s="32"/>
      <c r="CS807" s="32"/>
      <c r="CT807" s="32"/>
      <c r="CU807" s="32"/>
      <c r="CV807" s="32"/>
      <c r="CW807" s="32"/>
      <c r="CX807" s="32"/>
      <c r="CY807" s="32"/>
      <c r="CZ807" s="32"/>
      <c r="DA807" s="32"/>
      <c r="DB807" s="32"/>
      <c r="DC807" s="32"/>
      <c r="DD807" s="32"/>
      <c r="DE807" s="32"/>
      <c r="DF807" s="32"/>
      <c r="DG807" s="32"/>
      <c r="DH807" s="32"/>
      <c r="DI807" s="32"/>
      <c r="DJ807" s="32"/>
      <c r="DK807" s="32"/>
      <c r="DL807" s="32"/>
      <c r="DM807" s="32"/>
      <c r="DN807" s="32"/>
      <c r="DO807" s="32"/>
      <c r="DP807" s="32"/>
      <c r="DQ807" s="32"/>
      <c r="DR807" s="32"/>
      <c r="DS807" s="32"/>
      <c r="DT807" s="32"/>
      <c r="DU807" s="32"/>
      <c r="DV807" s="32"/>
      <c r="DW807" s="32"/>
      <c r="DX807" s="32"/>
      <c r="DY807" s="32"/>
      <c r="DZ807" s="32"/>
      <c r="EA807" s="32"/>
      <c r="EB807" s="32"/>
      <c r="EC807" s="32"/>
      <c r="ED807" s="32"/>
      <c r="EE807" s="32"/>
      <c r="EF807" s="32"/>
      <c r="EG807" s="32"/>
      <c r="EH807" s="32"/>
      <c r="EI807" s="32"/>
      <c r="EJ807" s="32"/>
      <c r="EK807" s="32"/>
      <c r="EL807" s="32"/>
      <c r="EM807" s="32"/>
      <c r="EN807" s="32"/>
      <c r="EO807" s="32"/>
      <c r="EP807" s="32"/>
      <c r="EQ807" s="32"/>
      <c r="ER807" s="32"/>
      <c r="ES807" s="32"/>
      <c r="ET807" s="32"/>
      <c r="EU807" s="32"/>
      <c r="EV807" s="32"/>
      <c r="EW807" s="32"/>
      <c r="EX807" s="32"/>
      <c r="EY807" s="32"/>
      <c r="EZ807" s="32"/>
      <c r="FA807" s="32"/>
      <c r="FB807" s="32"/>
      <c r="FC807" s="32"/>
      <c r="FD807" s="32"/>
      <c r="FE807" s="32"/>
      <c r="FF807" s="32"/>
      <c r="FG807" s="32"/>
      <c r="FH807" s="32"/>
      <c r="FI807" s="32"/>
      <c r="FJ807" s="32"/>
      <c r="FK807" s="32"/>
      <c r="FL807" s="32"/>
      <c r="FM807" s="32"/>
      <c r="FN807" s="32"/>
      <c r="FO807" s="32"/>
      <c r="FP807" s="32"/>
      <c r="FQ807" s="32"/>
      <c r="FR807" s="32"/>
      <c r="FS807" s="32"/>
      <c r="FT807" s="32"/>
      <c r="FU807" s="32"/>
      <c r="FV807" s="32"/>
      <c r="FW807" s="32"/>
      <c r="FX807" s="32"/>
      <c r="FY807" s="32"/>
      <c r="FZ807" s="32"/>
      <c r="GA807" s="32"/>
      <c r="GB807" s="32"/>
      <c r="GC807" s="32"/>
      <c r="GD807" s="32"/>
      <c r="GE807" s="32"/>
      <c r="GF807" s="32"/>
      <c r="GG807" s="32"/>
      <c r="GH807" s="32"/>
      <c r="GI807" s="32"/>
      <c r="GJ807" s="32"/>
      <c r="GK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  <c r="IM807" s="32"/>
      <c r="IN807" s="32"/>
      <c r="IO807" s="32"/>
      <c r="IP807" s="32"/>
      <c r="IQ807" s="32"/>
      <c r="IR807" s="32"/>
      <c r="IS807" s="32"/>
      <c r="IT807" s="32"/>
    </row>
    <row r="808" spans="1:254" s="96" customFormat="1" ht="45" x14ac:dyDescent="0.25">
      <c r="A808" s="6">
        <v>2</v>
      </c>
      <c r="B808" s="106" t="s">
        <v>3773</v>
      </c>
      <c r="C808" s="14" t="s">
        <v>3320</v>
      </c>
      <c r="D808" s="17" t="s">
        <v>3321</v>
      </c>
      <c r="E808" s="6">
        <v>808</v>
      </c>
      <c r="F808" s="7" t="s">
        <v>3322</v>
      </c>
      <c r="G808" s="15" t="s">
        <v>3323</v>
      </c>
      <c r="H808" s="154">
        <v>68.7</v>
      </c>
      <c r="I808" s="24" t="s">
        <v>37</v>
      </c>
      <c r="J808" s="18"/>
      <c r="K808" s="14" t="s">
        <v>3786</v>
      </c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98"/>
      <c r="AN808" s="32"/>
      <c r="AO808" s="32"/>
      <c r="AP808" s="32"/>
      <c r="AQ808" s="32"/>
      <c r="AR808" s="32"/>
      <c r="AS808" s="32"/>
      <c r="AT808" s="32"/>
      <c r="AU808" s="32"/>
      <c r="AV808" s="32"/>
      <c r="AW808" s="32"/>
      <c r="AX808" s="32"/>
      <c r="AY808" s="32"/>
      <c r="AZ808" s="32"/>
      <c r="BA808" s="32"/>
      <c r="BB808" s="32"/>
      <c r="BC808" s="32"/>
      <c r="BD808" s="32"/>
      <c r="BE808" s="32"/>
      <c r="BF808" s="32"/>
      <c r="BG808" s="32"/>
      <c r="BH808" s="32"/>
      <c r="BI808" s="32"/>
      <c r="BJ808" s="32"/>
      <c r="BK808" s="32"/>
      <c r="BL808" s="32"/>
      <c r="BM808" s="32"/>
      <c r="BN808" s="32"/>
      <c r="BO808" s="32"/>
      <c r="BP808" s="32"/>
      <c r="BQ808" s="32"/>
      <c r="BR808" s="32"/>
      <c r="BS808" s="32"/>
      <c r="BT808" s="32"/>
      <c r="BU808" s="32"/>
      <c r="BV808" s="32"/>
      <c r="BW808" s="32"/>
      <c r="BX808" s="32"/>
      <c r="BY808" s="32"/>
      <c r="BZ808" s="32"/>
      <c r="CA808" s="32"/>
      <c r="CB808" s="32"/>
      <c r="CC808" s="32"/>
      <c r="CD808" s="32"/>
      <c r="CE808" s="32"/>
      <c r="CF808" s="32"/>
      <c r="CG808" s="32"/>
      <c r="CH808" s="32"/>
      <c r="CI808" s="32"/>
      <c r="CJ808" s="32"/>
      <c r="CK808" s="32"/>
      <c r="CL808" s="32"/>
      <c r="CM808" s="32"/>
      <c r="CN808" s="32"/>
      <c r="CO808" s="32"/>
      <c r="CP808" s="32"/>
      <c r="CQ808" s="32"/>
      <c r="CR808" s="32"/>
      <c r="CS808" s="32"/>
      <c r="CT808" s="32"/>
      <c r="CU808" s="32"/>
      <c r="CV808" s="32"/>
      <c r="CW808" s="32"/>
      <c r="CX808" s="32"/>
      <c r="CY808" s="32"/>
      <c r="CZ808" s="32"/>
      <c r="DA808" s="32"/>
      <c r="DB808" s="32"/>
      <c r="DC808" s="32"/>
      <c r="DD808" s="32"/>
      <c r="DE808" s="32"/>
      <c r="DF808" s="32"/>
      <c r="DG808" s="32"/>
      <c r="DH808" s="32"/>
      <c r="DI808" s="32"/>
      <c r="DJ808" s="32"/>
      <c r="DK808" s="32"/>
      <c r="DL808" s="32"/>
      <c r="DM808" s="32"/>
      <c r="DN808" s="32"/>
      <c r="DO808" s="32"/>
      <c r="DP808" s="32"/>
      <c r="DQ808" s="32"/>
      <c r="DR808" s="32"/>
      <c r="DS808" s="32"/>
      <c r="DT808" s="32"/>
      <c r="DU808" s="32"/>
      <c r="DV808" s="32"/>
      <c r="DW808" s="32"/>
      <c r="DX808" s="32"/>
      <c r="DY808" s="32"/>
      <c r="DZ808" s="32"/>
      <c r="EA808" s="32"/>
      <c r="EB808" s="32"/>
      <c r="EC808" s="32"/>
      <c r="ED808" s="32"/>
      <c r="EE808" s="32"/>
      <c r="EF808" s="32"/>
      <c r="EG808" s="32"/>
      <c r="EH808" s="32"/>
      <c r="EI808" s="32"/>
      <c r="EJ808" s="32"/>
      <c r="EK808" s="32"/>
      <c r="EL808" s="32"/>
      <c r="EM808" s="32"/>
      <c r="EN808" s="32"/>
      <c r="EO808" s="32"/>
      <c r="EP808" s="32"/>
      <c r="EQ808" s="32"/>
      <c r="ER808" s="32"/>
      <c r="ES808" s="32"/>
      <c r="ET808" s="32"/>
      <c r="EU808" s="32"/>
      <c r="EV808" s="32"/>
      <c r="EW808" s="32"/>
      <c r="EX808" s="32"/>
      <c r="EY808" s="32"/>
      <c r="EZ808" s="32"/>
      <c r="FA808" s="32"/>
      <c r="FB808" s="32"/>
      <c r="FC808" s="32"/>
      <c r="FD808" s="32"/>
      <c r="FE808" s="32"/>
      <c r="FF808" s="32"/>
      <c r="FG808" s="32"/>
      <c r="FH808" s="32"/>
      <c r="FI808" s="32"/>
      <c r="FJ808" s="32"/>
      <c r="FK808" s="32"/>
      <c r="FL808" s="32"/>
      <c r="FM808" s="32"/>
      <c r="FN808" s="32"/>
      <c r="FO808" s="32"/>
      <c r="FP808" s="32"/>
      <c r="FQ808" s="32"/>
      <c r="FR808" s="32"/>
      <c r="FS808" s="32"/>
      <c r="FT808" s="32"/>
      <c r="FU808" s="32"/>
      <c r="FV808" s="32"/>
      <c r="FW808" s="32"/>
      <c r="FX808" s="32"/>
      <c r="FY808" s="32"/>
      <c r="FZ808" s="32"/>
      <c r="GA808" s="32"/>
      <c r="GB808" s="32"/>
      <c r="GC808" s="32"/>
      <c r="GD808" s="32"/>
      <c r="GE808" s="32"/>
      <c r="GF808" s="32"/>
      <c r="GG808" s="32"/>
      <c r="GH808" s="32"/>
      <c r="GI808" s="32"/>
      <c r="GJ808" s="32"/>
      <c r="GK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  <c r="ID808" s="32"/>
      <c r="IE808" s="32"/>
      <c r="IF808" s="32"/>
      <c r="IG808" s="32"/>
      <c r="IH808" s="32"/>
      <c r="II808" s="32"/>
      <c r="IJ808" s="32"/>
      <c r="IK808" s="32"/>
      <c r="IL808" s="32"/>
      <c r="IM808" s="32"/>
      <c r="IN808" s="32"/>
      <c r="IO808" s="32"/>
      <c r="IP808" s="32"/>
      <c r="IQ808" s="32"/>
      <c r="IR808" s="32"/>
      <c r="IS808" s="32"/>
      <c r="IT808" s="32"/>
    </row>
    <row r="809" spans="1:254" s="96" customFormat="1" ht="45" x14ac:dyDescent="0.25">
      <c r="A809" s="6">
        <v>2</v>
      </c>
      <c r="B809" s="106" t="s">
        <v>3773</v>
      </c>
      <c r="C809" s="14" t="s">
        <v>3320</v>
      </c>
      <c r="D809" s="17" t="s">
        <v>3321</v>
      </c>
      <c r="E809" s="6">
        <v>809</v>
      </c>
      <c r="F809" s="7" t="s">
        <v>3324</v>
      </c>
      <c r="G809" s="15" t="s">
        <v>3325</v>
      </c>
      <c r="H809" s="154">
        <v>40.700000000000003</v>
      </c>
      <c r="I809" s="24" t="s">
        <v>37</v>
      </c>
      <c r="J809" s="18"/>
      <c r="K809" s="14" t="s">
        <v>3324</v>
      </c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98"/>
      <c r="AN809" s="32"/>
      <c r="AO809" s="32"/>
      <c r="AP809" s="32"/>
      <c r="AQ809" s="32"/>
      <c r="AR809" s="32"/>
      <c r="AS809" s="32"/>
      <c r="AT809" s="32"/>
      <c r="AU809" s="32"/>
      <c r="AV809" s="32"/>
      <c r="AW809" s="32"/>
      <c r="AX809" s="32"/>
      <c r="AY809" s="32"/>
      <c r="AZ809" s="32"/>
      <c r="BA809" s="32"/>
      <c r="BB809" s="32"/>
      <c r="BC809" s="32"/>
      <c r="BD809" s="32"/>
      <c r="BE809" s="32"/>
      <c r="BF809" s="32"/>
      <c r="BG809" s="32"/>
      <c r="BH809" s="32"/>
      <c r="BI809" s="32"/>
      <c r="BJ809" s="32"/>
      <c r="BK809" s="32"/>
      <c r="BL809" s="32"/>
      <c r="BM809" s="32"/>
      <c r="BN809" s="32"/>
      <c r="BO809" s="32"/>
      <c r="BP809" s="32"/>
      <c r="BQ809" s="32"/>
      <c r="BR809" s="32"/>
      <c r="BS809" s="32"/>
      <c r="BT809" s="32"/>
      <c r="BU809" s="32"/>
      <c r="BV809" s="32"/>
      <c r="BW809" s="32"/>
      <c r="BX809" s="32"/>
      <c r="BY809" s="32"/>
      <c r="BZ809" s="32"/>
      <c r="CA809" s="32"/>
      <c r="CB809" s="32"/>
      <c r="CC809" s="32"/>
      <c r="CD809" s="32"/>
      <c r="CE809" s="32"/>
      <c r="CF809" s="32"/>
      <c r="CG809" s="32"/>
      <c r="CH809" s="32"/>
      <c r="CI809" s="32"/>
      <c r="CJ809" s="32"/>
      <c r="CK809" s="32"/>
      <c r="CL809" s="32"/>
      <c r="CM809" s="32"/>
      <c r="CN809" s="32"/>
      <c r="CO809" s="32"/>
      <c r="CP809" s="32"/>
      <c r="CQ809" s="32"/>
      <c r="CR809" s="32"/>
      <c r="CS809" s="32"/>
      <c r="CT809" s="32"/>
      <c r="CU809" s="32"/>
      <c r="CV809" s="32"/>
      <c r="CW809" s="32"/>
      <c r="CX809" s="32"/>
      <c r="CY809" s="32"/>
      <c r="CZ809" s="32"/>
      <c r="DA809" s="32"/>
      <c r="DB809" s="32"/>
      <c r="DC809" s="32"/>
      <c r="DD809" s="32"/>
      <c r="DE809" s="32"/>
      <c r="DF809" s="32"/>
      <c r="DG809" s="32"/>
      <c r="DH809" s="32"/>
      <c r="DI809" s="32"/>
      <c r="DJ809" s="32"/>
      <c r="DK809" s="32"/>
      <c r="DL809" s="32"/>
      <c r="DM809" s="32"/>
      <c r="DN809" s="32"/>
      <c r="DO809" s="32"/>
      <c r="DP809" s="32"/>
      <c r="DQ809" s="32"/>
      <c r="DR809" s="32"/>
      <c r="DS809" s="32"/>
      <c r="DT809" s="32"/>
      <c r="DU809" s="32"/>
      <c r="DV809" s="32"/>
      <c r="DW809" s="32"/>
      <c r="DX809" s="32"/>
      <c r="DY809" s="32"/>
      <c r="DZ809" s="32"/>
      <c r="EA809" s="32"/>
      <c r="EB809" s="32"/>
      <c r="EC809" s="32"/>
      <c r="ED809" s="32"/>
      <c r="EE809" s="32"/>
      <c r="EF809" s="32"/>
      <c r="EG809" s="32"/>
      <c r="EH809" s="32"/>
      <c r="EI809" s="32"/>
      <c r="EJ809" s="32"/>
      <c r="EK809" s="32"/>
      <c r="EL809" s="32"/>
      <c r="EM809" s="32"/>
      <c r="EN809" s="32"/>
      <c r="EO809" s="32"/>
      <c r="EP809" s="32"/>
      <c r="EQ809" s="32"/>
      <c r="ER809" s="32"/>
      <c r="ES809" s="32"/>
      <c r="ET809" s="32"/>
      <c r="EU809" s="32"/>
      <c r="EV809" s="32"/>
      <c r="EW809" s="32"/>
      <c r="EX809" s="32"/>
      <c r="EY809" s="32"/>
      <c r="EZ809" s="32"/>
      <c r="FA809" s="32"/>
      <c r="FB809" s="32"/>
      <c r="FC809" s="32"/>
      <c r="FD809" s="32"/>
      <c r="FE809" s="32"/>
      <c r="FF809" s="32"/>
      <c r="FG809" s="32"/>
      <c r="FH809" s="32"/>
      <c r="FI809" s="32"/>
      <c r="FJ809" s="32"/>
      <c r="FK809" s="32"/>
      <c r="FL809" s="32"/>
      <c r="FM809" s="32"/>
      <c r="FN809" s="32"/>
      <c r="FO809" s="32"/>
      <c r="FP809" s="32"/>
      <c r="FQ809" s="32"/>
      <c r="FR809" s="32"/>
      <c r="FS809" s="32"/>
      <c r="FT809" s="32"/>
      <c r="FU809" s="32"/>
      <c r="FV809" s="32"/>
      <c r="FW809" s="32"/>
      <c r="FX809" s="32"/>
      <c r="FY809" s="32"/>
      <c r="FZ809" s="32"/>
      <c r="GA809" s="32"/>
      <c r="GB809" s="32"/>
      <c r="GC809" s="32"/>
      <c r="GD809" s="32"/>
      <c r="GE809" s="32"/>
      <c r="GF809" s="32"/>
      <c r="GG809" s="32"/>
      <c r="GH809" s="32"/>
      <c r="GI809" s="32"/>
      <c r="GJ809" s="32"/>
      <c r="GK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  <c r="IM809" s="32"/>
      <c r="IN809" s="32"/>
      <c r="IO809" s="32"/>
      <c r="IP809" s="32"/>
      <c r="IQ809" s="32"/>
      <c r="IR809" s="32"/>
      <c r="IS809" s="32"/>
      <c r="IT809" s="32"/>
    </row>
    <row r="810" spans="1:254" s="96" customFormat="1" ht="90" x14ac:dyDescent="0.25">
      <c r="A810" s="6">
        <v>2</v>
      </c>
      <c r="B810" s="106" t="s">
        <v>3773</v>
      </c>
      <c r="C810" s="14" t="s">
        <v>3320</v>
      </c>
      <c r="D810" s="17" t="s">
        <v>3321</v>
      </c>
      <c r="E810" s="6">
        <v>810</v>
      </c>
      <c r="F810" s="7" t="s">
        <v>3326</v>
      </c>
      <c r="G810" s="15" t="s">
        <v>3327</v>
      </c>
      <c r="H810" s="24">
        <v>40.85</v>
      </c>
      <c r="I810" s="24" t="s">
        <v>37</v>
      </c>
      <c r="J810" s="18"/>
      <c r="K810" s="14" t="s">
        <v>3326</v>
      </c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98"/>
      <c r="AN810" s="32"/>
      <c r="AO810" s="32"/>
      <c r="AP810" s="32"/>
      <c r="AQ810" s="32"/>
      <c r="AR810" s="32"/>
      <c r="AS810" s="32"/>
      <c r="AT810" s="32"/>
      <c r="AU810" s="32"/>
      <c r="AV810" s="32"/>
      <c r="AW810" s="32"/>
      <c r="AX810" s="32"/>
      <c r="AY810" s="32"/>
      <c r="AZ810" s="32"/>
      <c r="BA810" s="32"/>
      <c r="BB810" s="32"/>
      <c r="BC810" s="32"/>
      <c r="BD810" s="32"/>
      <c r="BE810" s="32"/>
      <c r="BF810" s="32"/>
      <c r="BG810" s="32"/>
      <c r="BH810" s="32"/>
      <c r="BI810" s="32"/>
      <c r="BJ810" s="32"/>
      <c r="BK810" s="32"/>
      <c r="BL810" s="32"/>
      <c r="BM810" s="32"/>
      <c r="BN810" s="32"/>
      <c r="BO810" s="32"/>
      <c r="BP810" s="32"/>
      <c r="BQ810" s="32"/>
      <c r="BR810" s="32"/>
      <c r="BS810" s="32"/>
      <c r="BT810" s="32"/>
      <c r="BU810" s="32"/>
      <c r="BV810" s="32"/>
      <c r="BW810" s="32"/>
      <c r="BX810" s="32"/>
      <c r="BY810" s="32"/>
      <c r="BZ810" s="32"/>
      <c r="CA810" s="32"/>
      <c r="CB810" s="32"/>
      <c r="CC810" s="32"/>
      <c r="CD810" s="32"/>
      <c r="CE810" s="32"/>
      <c r="CF810" s="32"/>
      <c r="CG810" s="32"/>
      <c r="CH810" s="32"/>
      <c r="CI810" s="32"/>
      <c r="CJ810" s="32"/>
      <c r="CK810" s="32"/>
      <c r="CL810" s="32"/>
      <c r="CM810" s="32"/>
      <c r="CN810" s="32"/>
      <c r="CO810" s="32"/>
      <c r="CP810" s="32"/>
      <c r="CQ810" s="32"/>
      <c r="CR810" s="32"/>
      <c r="CS810" s="32"/>
      <c r="CT810" s="32"/>
      <c r="CU810" s="32"/>
      <c r="CV810" s="32"/>
      <c r="CW810" s="32"/>
      <c r="CX810" s="32"/>
      <c r="CY810" s="32"/>
      <c r="CZ810" s="32"/>
      <c r="DA810" s="32"/>
      <c r="DB810" s="32"/>
      <c r="DC810" s="32"/>
      <c r="DD810" s="32"/>
      <c r="DE810" s="32"/>
      <c r="DF810" s="32"/>
      <c r="DG810" s="32"/>
      <c r="DH810" s="32"/>
      <c r="DI810" s="32"/>
      <c r="DJ810" s="32"/>
      <c r="DK810" s="32"/>
      <c r="DL810" s="32"/>
      <c r="DM810" s="32"/>
      <c r="DN810" s="32"/>
      <c r="DO810" s="32"/>
      <c r="DP810" s="32"/>
      <c r="DQ810" s="32"/>
      <c r="DR810" s="32"/>
      <c r="DS810" s="32"/>
      <c r="DT810" s="32"/>
      <c r="DU810" s="32"/>
      <c r="DV810" s="32"/>
      <c r="DW810" s="32"/>
      <c r="DX810" s="32"/>
      <c r="DY810" s="32"/>
      <c r="DZ810" s="32"/>
      <c r="EA810" s="32"/>
      <c r="EB810" s="32"/>
      <c r="EC810" s="32"/>
      <c r="ED810" s="32"/>
      <c r="EE810" s="32"/>
      <c r="EF810" s="32"/>
      <c r="EG810" s="32"/>
      <c r="EH810" s="32"/>
      <c r="EI810" s="32"/>
      <c r="EJ810" s="32"/>
      <c r="EK810" s="32"/>
      <c r="EL810" s="32"/>
      <c r="EM810" s="32"/>
      <c r="EN810" s="32"/>
      <c r="EO810" s="32"/>
      <c r="EP810" s="32"/>
      <c r="EQ810" s="32"/>
      <c r="ER810" s="32"/>
      <c r="ES810" s="32"/>
      <c r="ET810" s="32"/>
      <c r="EU810" s="32"/>
      <c r="EV810" s="32"/>
      <c r="EW810" s="32"/>
      <c r="EX810" s="32"/>
      <c r="EY810" s="32"/>
      <c r="EZ810" s="32"/>
      <c r="FA810" s="32"/>
      <c r="FB810" s="32"/>
      <c r="FC810" s="32"/>
      <c r="FD810" s="32"/>
      <c r="FE810" s="32"/>
      <c r="FF810" s="32"/>
      <c r="FG810" s="32"/>
      <c r="FH810" s="32"/>
      <c r="FI810" s="32"/>
      <c r="FJ810" s="32"/>
      <c r="FK810" s="32"/>
      <c r="FL810" s="32"/>
      <c r="FM810" s="32"/>
      <c r="FN810" s="32"/>
      <c r="FO810" s="32"/>
      <c r="FP810" s="32"/>
      <c r="FQ810" s="32"/>
      <c r="FR810" s="32"/>
      <c r="FS810" s="32"/>
      <c r="FT810" s="32"/>
      <c r="FU810" s="32"/>
      <c r="FV810" s="32"/>
      <c r="FW810" s="32"/>
      <c r="FX810" s="32"/>
      <c r="FY810" s="32"/>
      <c r="FZ810" s="32"/>
      <c r="GA810" s="32"/>
      <c r="GB810" s="32"/>
      <c r="GC810" s="32"/>
      <c r="GD810" s="32"/>
      <c r="GE810" s="32"/>
      <c r="GF810" s="32"/>
      <c r="GG810" s="32"/>
      <c r="GH810" s="32"/>
      <c r="GI810" s="32"/>
      <c r="GJ810" s="32"/>
      <c r="GK810" s="32"/>
      <c r="GL810" s="32"/>
      <c r="GM810" s="32"/>
      <c r="GN810" s="32"/>
      <c r="GO810" s="32"/>
      <c r="GP810" s="32"/>
      <c r="GQ810" s="32"/>
      <c r="GR810" s="32"/>
      <c r="GS810" s="32"/>
      <c r="GT810" s="32"/>
      <c r="GU810" s="32"/>
      <c r="GV810" s="32"/>
      <c r="GW810" s="32"/>
      <c r="GX810" s="32"/>
      <c r="GY810" s="32"/>
      <c r="GZ810" s="32"/>
      <c r="HA810" s="32"/>
      <c r="HB810" s="32"/>
      <c r="HC810" s="32"/>
      <c r="HD810" s="32"/>
      <c r="HE810" s="32"/>
      <c r="HF810" s="32"/>
      <c r="HG810" s="32"/>
      <c r="HH810" s="32"/>
      <c r="HI810" s="32"/>
      <c r="HJ810" s="32"/>
      <c r="HK810" s="32"/>
      <c r="HL810" s="32"/>
      <c r="HM810" s="32"/>
      <c r="HN810" s="32"/>
      <c r="HO810" s="32"/>
      <c r="HP810" s="32"/>
      <c r="HQ810" s="32"/>
      <c r="HR810" s="32"/>
      <c r="HS810" s="32"/>
      <c r="HT810" s="32"/>
      <c r="HU810" s="32"/>
      <c r="HV810" s="32"/>
      <c r="HW810" s="32"/>
      <c r="HX810" s="32"/>
      <c r="HY810" s="32"/>
      <c r="HZ810" s="32"/>
      <c r="IA810" s="32"/>
      <c r="IB810" s="32"/>
      <c r="IC810" s="32"/>
      <c r="ID810" s="32"/>
      <c r="IE810" s="32"/>
      <c r="IF810" s="32"/>
      <c r="IG810" s="32"/>
      <c r="IH810" s="32"/>
      <c r="II810" s="32"/>
      <c r="IJ810" s="32"/>
      <c r="IK810" s="32"/>
      <c r="IL810" s="32"/>
      <c r="IM810" s="32"/>
      <c r="IN810" s="32"/>
      <c r="IO810" s="32"/>
      <c r="IP810" s="32"/>
      <c r="IQ810" s="32"/>
      <c r="IR810" s="32"/>
      <c r="IS810" s="32"/>
      <c r="IT810" s="32"/>
    </row>
    <row r="811" spans="1:254" s="96" customFormat="1" ht="45" x14ac:dyDescent="0.25">
      <c r="A811" s="6">
        <v>2</v>
      </c>
      <c r="B811" s="106" t="s">
        <v>3773</v>
      </c>
      <c r="C811" s="14" t="s">
        <v>3320</v>
      </c>
      <c r="D811" s="17" t="s">
        <v>3321</v>
      </c>
      <c r="E811" s="6">
        <v>811</v>
      </c>
      <c r="F811" s="7" t="s">
        <v>3328</v>
      </c>
      <c r="G811" s="15" t="s">
        <v>3329</v>
      </c>
      <c r="H811" s="24">
        <v>56.16</v>
      </c>
      <c r="I811" s="24" t="s">
        <v>37</v>
      </c>
      <c r="J811" s="16"/>
      <c r="K811" s="14" t="s">
        <v>3787</v>
      </c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98"/>
      <c r="AN811" s="32"/>
      <c r="AO811" s="32"/>
      <c r="AP811" s="32"/>
      <c r="AQ811" s="32"/>
      <c r="AR811" s="32"/>
      <c r="AS811" s="32"/>
      <c r="AT811" s="32"/>
      <c r="AU811" s="32"/>
      <c r="AV811" s="32"/>
      <c r="AW811" s="32"/>
      <c r="AX811" s="32"/>
      <c r="AY811" s="32"/>
      <c r="AZ811" s="32"/>
      <c r="BA811" s="32"/>
      <c r="BB811" s="32"/>
      <c r="BC811" s="32"/>
      <c r="BD811" s="32"/>
      <c r="BE811" s="32"/>
      <c r="BF811" s="32"/>
      <c r="BG811" s="32"/>
      <c r="BH811" s="32"/>
      <c r="BI811" s="32"/>
      <c r="BJ811" s="32"/>
      <c r="BK811" s="32"/>
      <c r="BL811" s="32"/>
      <c r="BM811" s="32"/>
      <c r="BN811" s="32"/>
      <c r="BO811" s="32"/>
      <c r="BP811" s="32"/>
      <c r="BQ811" s="32"/>
      <c r="BR811" s="32"/>
      <c r="BS811" s="32"/>
      <c r="BT811" s="32"/>
      <c r="BU811" s="32"/>
      <c r="BV811" s="32"/>
      <c r="BW811" s="32"/>
      <c r="BX811" s="32"/>
      <c r="BY811" s="32"/>
      <c r="BZ811" s="32"/>
      <c r="CA811" s="32"/>
      <c r="CB811" s="32"/>
      <c r="CC811" s="32"/>
      <c r="CD811" s="32"/>
      <c r="CE811" s="32"/>
      <c r="CF811" s="32"/>
      <c r="CG811" s="32"/>
      <c r="CH811" s="32"/>
      <c r="CI811" s="32"/>
      <c r="CJ811" s="32"/>
      <c r="CK811" s="32"/>
      <c r="CL811" s="32"/>
      <c r="CM811" s="32"/>
      <c r="CN811" s="32"/>
      <c r="CO811" s="32"/>
      <c r="CP811" s="32"/>
      <c r="CQ811" s="32"/>
      <c r="CR811" s="32"/>
      <c r="CS811" s="32"/>
      <c r="CT811" s="32"/>
      <c r="CU811" s="32"/>
      <c r="CV811" s="32"/>
      <c r="CW811" s="32"/>
      <c r="CX811" s="32"/>
      <c r="CY811" s="32"/>
      <c r="CZ811" s="32"/>
      <c r="DA811" s="32"/>
      <c r="DB811" s="32"/>
      <c r="DC811" s="32"/>
      <c r="DD811" s="32"/>
      <c r="DE811" s="32"/>
      <c r="DF811" s="32"/>
      <c r="DG811" s="32"/>
      <c r="DH811" s="32"/>
      <c r="DI811" s="32"/>
      <c r="DJ811" s="32"/>
      <c r="DK811" s="32"/>
      <c r="DL811" s="32"/>
      <c r="DM811" s="32"/>
      <c r="DN811" s="32"/>
      <c r="DO811" s="32"/>
      <c r="DP811" s="32"/>
      <c r="DQ811" s="32"/>
      <c r="DR811" s="32"/>
      <c r="DS811" s="32"/>
      <c r="DT811" s="32"/>
      <c r="DU811" s="32"/>
      <c r="DV811" s="32"/>
      <c r="DW811" s="32"/>
      <c r="DX811" s="32"/>
      <c r="DY811" s="32"/>
      <c r="DZ811" s="32"/>
      <c r="EA811" s="32"/>
      <c r="EB811" s="32"/>
      <c r="EC811" s="32"/>
      <c r="ED811" s="32"/>
      <c r="EE811" s="32"/>
      <c r="EF811" s="32"/>
      <c r="EG811" s="32"/>
      <c r="EH811" s="32"/>
      <c r="EI811" s="32"/>
      <c r="EJ811" s="32"/>
      <c r="EK811" s="32"/>
      <c r="EL811" s="32"/>
      <c r="EM811" s="32"/>
      <c r="EN811" s="32"/>
      <c r="EO811" s="32"/>
      <c r="EP811" s="32"/>
      <c r="EQ811" s="32"/>
      <c r="ER811" s="32"/>
      <c r="ES811" s="32"/>
      <c r="ET811" s="32"/>
      <c r="EU811" s="32"/>
      <c r="EV811" s="32"/>
      <c r="EW811" s="32"/>
      <c r="EX811" s="32"/>
      <c r="EY811" s="32"/>
      <c r="EZ811" s="32"/>
      <c r="FA811" s="32"/>
      <c r="FB811" s="32"/>
      <c r="FC811" s="32"/>
      <c r="FD811" s="32"/>
      <c r="FE811" s="32"/>
      <c r="FF811" s="32"/>
      <c r="FG811" s="32"/>
      <c r="FH811" s="32"/>
      <c r="FI811" s="32"/>
      <c r="FJ811" s="32"/>
      <c r="FK811" s="32"/>
      <c r="FL811" s="32"/>
      <c r="FM811" s="32"/>
      <c r="FN811" s="32"/>
      <c r="FO811" s="32"/>
      <c r="FP811" s="32"/>
      <c r="FQ811" s="32"/>
      <c r="FR811" s="32"/>
      <c r="FS811" s="32"/>
      <c r="FT811" s="32"/>
      <c r="FU811" s="32"/>
      <c r="FV811" s="32"/>
      <c r="FW811" s="32"/>
      <c r="FX811" s="32"/>
      <c r="FY811" s="32"/>
      <c r="FZ811" s="32"/>
      <c r="GA811" s="32"/>
      <c r="GB811" s="32"/>
      <c r="GC811" s="32"/>
      <c r="GD811" s="32"/>
      <c r="GE811" s="32"/>
      <c r="GF811" s="32"/>
      <c r="GG811" s="32"/>
      <c r="GH811" s="32"/>
      <c r="GI811" s="32"/>
      <c r="GJ811" s="32"/>
      <c r="GK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</row>
    <row r="812" spans="1:254" s="96" customFormat="1" ht="45" x14ac:dyDescent="0.25">
      <c r="A812" s="6">
        <v>2</v>
      </c>
      <c r="B812" s="106" t="s">
        <v>3773</v>
      </c>
      <c r="C812" s="14" t="s">
        <v>3320</v>
      </c>
      <c r="D812" s="17" t="s">
        <v>3321</v>
      </c>
      <c r="E812" s="6">
        <v>812</v>
      </c>
      <c r="F812" s="7" t="s">
        <v>3330</v>
      </c>
      <c r="G812" s="15" t="s">
        <v>3331</v>
      </c>
      <c r="H812" s="24">
        <v>26.25</v>
      </c>
      <c r="I812" s="24" t="s">
        <v>37</v>
      </c>
      <c r="J812" s="18"/>
      <c r="K812" s="14" t="s">
        <v>3808</v>
      </c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98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96" customFormat="1" ht="60" x14ac:dyDescent="0.25">
      <c r="A813" s="6">
        <v>2</v>
      </c>
      <c r="B813" s="106" t="s">
        <v>3773</v>
      </c>
      <c r="C813" s="8" t="s">
        <v>3332</v>
      </c>
      <c r="D813" s="7" t="s">
        <v>3321</v>
      </c>
      <c r="E813" s="6">
        <v>813</v>
      </c>
      <c r="F813" s="8" t="s">
        <v>3333</v>
      </c>
      <c r="G813" s="15" t="s">
        <v>3331</v>
      </c>
      <c r="H813" s="150">
        <v>13476.4</v>
      </c>
      <c r="I813" s="6" t="s">
        <v>61</v>
      </c>
      <c r="J813" s="9" t="s">
        <v>3760</v>
      </c>
      <c r="K813" s="8" t="s">
        <v>3334</v>
      </c>
      <c r="L813" s="12" t="s">
        <v>3761</v>
      </c>
      <c r="M813" s="12" t="s">
        <v>3762</v>
      </c>
      <c r="N813" s="12" t="s">
        <v>3763</v>
      </c>
      <c r="O813" s="12" t="s">
        <v>3764</v>
      </c>
      <c r="P813" s="12" t="s">
        <v>3765</v>
      </c>
      <c r="Q813" s="12" t="s">
        <v>3335</v>
      </c>
      <c r="R813" s="9" t="s">
        <v>3766</v>
      </c>
      <c r="S813" s="9" t="s">
        <v>3767</v>
      </c>
      <c r="T813" s="9" t="s">
        <v>3768</v>
      </c>
      <c r="U813" s="9" t="s">
        <v>3769</v>
      </c>
      <c r="V813" s="9" t="s">
        <v>3770</v>
      </c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8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96" customFormat="1" ht="45" x14ac:dyDescent="0.25">
      <c r="A814" s="6">
        <v>2</v>
      </c>
      <c r="B814" s="106" t="s">
        <v>3773</v>
      </c>
      <c r="C814" s="14" t="s">
        <v>3477</v>
      </c>
      <c r="D814" s="14" t="s">
        <v>3321</v>
      </c>
      <c r="E814" s="6">
        <v>814</v>
      </c>
      <c r="F814" s="7" t="s">
        <v>3478</v>
      </c>
      <c r="G814" s="15" t="s">
        <v>3479</v>
      </c>
      <c r="H814" s="54">
        <v>32.92</v>
      </c>
      <c r="I814" s="54" t="s">
        <v>37</v>
      </c>
      <c r="J814" s="26" t="s">
        <v>3480</v>
      </c>
      <c r="K814" s="15" t="s">
        <v>3481</v>
      </c>
      <c r="L814" s="26"/>
      <c r="M814" s="26" t="s">
        <v>3482</v>
      </c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</row>
    <row r="815" spans="1:254" s="96" customFormat="1" ht="45" x14ac:dyDescent="0.25">
      <c r="A815" s="6">
        <v>2</v>
      </c>
      <c r="B815" s="106" t="s">
        <v>3773</v>
      </c>
      <c r="C815" s="23" t="s">
        <v>3483</v>
      </c>
      <c r="D815" s="14" t="s">
        <v>3321</v>
      </c>
      <c r="E815" s="6">
        <v>815</v>
      </c>
      <c r="F815" s="8" t="s">
        <v>3484</v>
      </c>
      <c r="G815" s="15" t="s">
        <v>3485</v>
      </c>
      <c r="H815" s="149">
        <v>941.12</v>
      </c>
      <c r="I815" s="13" t="s">
        <v>37</v>
      </c>
      <c r="J815" s="16"/>
      <c r="K815" s="15" t="s">
        <v>3486</v>
      </c>
      <c r="L815" s="26"/>
      <c r="M815" s="26" t="s">
        <v>3487</v>
      </c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</row>
    <row r="816" spans="1:254" s="96" customFormat="1" ht="60" x14ac:dyDescent="0.25">
      <c r="A816" s="6">
        <v>2</v>
      </c>
      <c r="B816" s="106" t="s">
        <v>3773</v>
      </c>
      <c r="C816" s="14" t="s">
        <v>3488</v>
      </c>
      <c r="D816" s="17" t="s">
        <v>3321</v>
      </c>
      <c r="E816" s="6">
        <v>816</v>
      </c>
      <c r="F816" s="7" t="s">
        <v>3489</v>
      </c>
      <c r="G816" s="22" t="s">
        <v>3490</v>
      </c>
      <c r="H816" s="67">
        <v>174.71</v>
      </c>
      <c r="I816" s="124" t="s">
        <v>37</v>
      </c>
      <c r="J816" s="39"/>
      <c r="K816" s="22" t="s">
        <v>3491</v>
      </c>
      <c r="L816" s="39"/>
      <c r="M816" s="37" t="s">
        <v>3492</v>
      </c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6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</row>
    <row r="817" spans="1:254" s="96" customFormat="1" ht="45" x14ac:dyDescent="0.25">
      <c r="A817" s="6">
        <v>2</v>
      </c>
      <c r="B817" s="106" t="s">
        <v>3773</v>
      </c>
      <c r="C817" s="14" t="s">
        <v>3488</v>
      </c>
      <c r="D817" s="14" t="s">
        <v>3321</v>
      </c>
      <c r="E817" s="6">
        <v>817</v>
      </c>
      <c r="F817" s="7" t="s">
        <v>3493</v>
      </c>
      <c r="G817" s="15" t="s">
        <v>3494</v>
      </c>
      <c r="H817" s="54">
        <v>83</v>
      </c>
      <c r="I817" s="54" t="s">
        <v>37</v>
      </c>
      <c r="J817" s="26"/>
      <c r="K817" s="15" t="s">
        <v>3495</v>
      </c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</row>
    <row r="818" spans="1:254" s="96" customFormat="1" ht="45" x14ac:dyDescent="0.25">
      <c r="A818" s="6">
        <v>2</v>
      </c>
      <c r="B818" s="106" t="s">
        <v>3773</v>
      </c>
      <c r="C818" s="23" t="s">
        <v>3483</v>
      </c>
      <c r="D818" s="14" t="s">
        <v>3321</v>
      </c>
      <c r="E818" s="6">
        <v>818</v>
      </c>
      <c r="F818" s="8" t="s">
        <v>3496</v>
      </c>
      <c r="G818" s="15" t="s">
        <v>3497</v>
      </c>
      <c r="H818" s="149">
        <v>2325.7600000000002</v>
      </c>
      <c r="I818" s="13" t="s">
        <v>37</v>
      </c>
      <c r="J818" s="16" t="s">
        <v>3498</v>
      </c>
      <c r="K818" s="15" t="s">
        <v>3499</v>
      </c>
      <c r="L818" s="26"/>
      <c r="M818" s="26" t="s">
        <v>3500</v>
      </c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</row>
    <row r="819" spans="1:254" s="96" customFormat="1" ht="120" x14ac:dyDescent="0.25">
      <c r="A819" s="6">
        <v>2</v>
      </c>
      <c r="B819" s="106" t="s">
        <v>3773</v>
      </c>
      <c r="C819" s="14" t="s">
        <v>3501</v>
      </c>
      <c r="D819" s="14" t="s">
        <v>3321</v>
      </c>
      <c r="E819" s="6">
        <v>819</v>
      </c>
      <c r="F819" s="7" t="s">
        <v>3502</v>
      </c>
      <c r="G819" s="14" t="s">
        <v>3503</v>
      </c>
      <c r="H819" s="149">
        <v>307.02999999999997</v>
      </c>
      <c r="I819" s="13" t="s">
        <v>37</v>
      </c>
      <c r="J819" s="16"/>
      <c r="K819" s="14" t="s">
        <v>3504</v>
      </c>
      <c r="L819" s="16"/>
      <c r="M819" s="16" t="s">
        <v>3505</v>
      </c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</row>
    <row r="820" spans="1:254" s="96" customFormat="1" ht="45" x14ac:dyDescent="0.25">
      <c r="A820" s="6">
        <v>2</v>
      </c>
      <c r="B820" s="106" t="s">
        <v>3773</v>
      </c>
      <c r="C820" s="14" t="s">
        <v>3483</v>
      </c>
      <c r="D820" s="14" t="s">
        <v>3321</v>
      </c>
      <c r="E820" s="6">
        <v>820</v>
      </c>
      <c r="F820" s="7" t="s">
        <v>3506</v>
      </c>
      <c r="G820" s="15" t="s">
        <v>3507</v>
      </c>
      <c r="H820" s="149">
        <v>1752.01</v>
      </c>
      <c r="I820" s="13" t="s">
        <v>37</v>
      </c>
      <c r="J820" s="16"/>
      <c r="K820" s="15" t="s">
        <v>3508</v>
      </c>
      <c r="L820" s="26"/>
      <c r="M820" s="26" t="s">
        <v>3509</v>
      </c>
      <c r="N820" s="26"/>
      <c r="O820" s="26" t="s">
        <v>3510</v>
      </c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</row>
    <row r="821" spans="1:254" s="96" customFormat="1" ht="45" x14ac:dyDescent="0.25">
      <c r="A821" s="6">
        <v>2</v>
      </c>
      <c r="B821" s="106" t="s">
        <v>3773</v>
      </c>
      <c r="C821" s="23" t="s">
        <v>3483</v>
      </c>
      <c r="D821" s="14" t="s">
        <v>3321</v>
      </c>
      <c r="E821" s="6">
        <v>821</v>
      </c>
      <c r="F821" s="8" t="s">
        <v>3511</v>
      </c>
      <c r="G821" s="15" t="s">
        <v>3512</v>
      </c>
      <c r="H821" s="149">
        <v>1079.76</v>
      </c>
      <c r="I821" s="13" t="s">
        <v>37</v>
      </c>
      <c r="J821" s="16"/>
      <c r="K821" s="15" t="s">
        <v>3513</v>
      </c>
      <c r="L821" s="26"/>
      <c r="M821" s="26" t="s">
        <v>3514</v>
      </c>
      <c r="N821" s="26"/>
      <c r="O821" s="26"/>
      <c r="P821" s="26"/>
      <c r="Q821" s="2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</row>
    <row r="822" spans="1:254" s="96" customFormat="1" ht="45" x14ac:dyDescent="0.25">
      <c r="A822" s="6">
        <v>2</v>
      </c>
      <c r="B822" s="106" t="s">
        <v>3773</v>
      </c>
      <c r="C822" s="23" t="s">
        <v>3483</v>
      </c>
      <c r="D822" s="14" t="s">
        <v>3321</v>
      </c>
      <c r="E822" s="6">
        <v>822</v>
      </c>
      <c r="F822" s="8" t="s">
        <v>3515</v>
      </c>
      <c r="G822" s="15" t="s">
        <v>3516</v>
      </c>
      <c r="H822" s="149">
        <v>3251.88</v>
      </c>
      <c r="I822" s="13" t="s">
        <v>37</v>
      </c>
      <c r="J822" s="16" t="s">
        <v>3517</v>
      </c>
      <c r="K822" s="15" t="s">
        <v>3518</v>
      </c>
      <c r="L822" s="26"/>
      <c r="M822" s="26" t="s">
        <v>3519</v>
      </c>
      <c r="N822" s="26"/>
      <c r="O822" s="26" t="s">
        <v>3520</v>
      </c>
      <c r="P822" s="26"/>
      <c r="Q822" s="26" t="s">
        <v>3521</v>
      </c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  <c r="BD822" s="30"/>
      <c r="BE822" s="30"/>
      <c r="BF822" s="30"/>
      <c r="BG822" s="30"/>
      <c r="BH822" s="30"/>
      <c r="BI822" s="30"/>
      <c r="BJ822" s="30"/>
      <c r="BK822" s="30"/>
      <c r="BL822" s="30"/>
      <c r="BM822" s="30"/>
      <c r="BN822" s="30"/>
      <c r="BO822" s="30"/>
      <c r="BP822" s="30"/>
      <c r="BQ822" s="30"/>
      <c r="BR822" s="30"/>
      <c r="BS822" s="30"/>
      <c r="BT822" s="30"/>
      <c r="BU822" s="30"/>
      <c r="BV822" s="30"/>
      <c r="BW822" s="30"/>
      <c r="BX822" s="30"/>
      <c r="BY822" s="30"/>
      <c r="BZ822" s="30"/>
      <c r="CA822" s="30"/>
      <c r="CB822" s="30"/>
      <c r="CC822" s="30"/>
      <c r="CD822" s="30"/>
      <c r="CE822" s="30"/>
      <c r="CF822" s="30"/>
      <c r="CG822" s="30"/>
      <c r="CH822" s="30"/>
      <c r="CI822" s="30"/>
      <c r="CJ822" s="30"/>
      <c r="CK822" s="30"/>
      <c r="CL822" s="30"/>
      <c r="CM822" s="30"/>
      <c r="CN822" s="30"/>
      <c r="CO822" s="30"/>
      <c r="CP822" s="30"/>
      <c r="CQ822" s="30"/>
      <c r="CR822" s="30"/>
      <c r="CS822" s="30"/>
      <c r="CT822" s="30"/>
      <c r="CU822" s="30"/>
      <c r="CV822" s="30"/>
      <c r="CW822" s="30"/>
      <c r="CX822" s="30"/>
      <c r="CY822" s="30"/>
      <c r="CZ822" s="30"/>
      <c r="DA822" s="30"/>
      <c r="DB822" s="30"/>
      <c r="DC822" s="30"/>
      <c r="DD822" s="30"/>
      <c r="DE822" s="30"/>
      <c r="DF822" s="30"/>
      <c r="DG822" s="30"/>
      <c r="DH822" s="30"/>
      <c r="DI822" s="30"/>
      <c r="DJ822" s="30"/>
      <c r="DK822" s="30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</row>
    <row r="823" spans="1:254" s="96" customFormat="1" ht="45" x14ac:dyDescent="0.25">
      <c r="A823" s="6">
        <v>2</v>
      </c>
      <c r="B823" s="106" t="s">
        <v>3773</v>
      </c>
      <c r="C823" s="14" t="s">
        <v>3488</v>
      </c>
      <c r="D823" s="14" t="s">
        <v>3321</v>
      </c>
      <c r="E823" s="6">
        <v>823</v>
      </c>
      <c r="F823" s="7" t="s">
        <v>3522</v>
      </c>
      <c r="G823" s="15" t="s">
        <v>3523</v>
      </c>
      <c r="H823" s="149">
        <v>77.98</v>
      </c>
      <c r="I823" s="13" t="s">
        <v>61</v>
      </c>
      <c r="J823" s="16"/>
      <c r="K823" s="8" t="s">
        <v>3524</v>
      </c>
      <c r="L823" s="12"/>
      <c r="M823" s="12" t="s">
        <v>3525</v>
      </c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300"/>
      <c r="AO823" s="300"/>
      <c r="AP823" s="300"/>
      <c r="AQ823" s="300"/>
      <c r="AR823" s="300"/>
      <c r="AS823" s="300"/>
      <c r="AT823" s="300"/>
      <c r="AU823" s="300"/>
      <c r="AV823" s="300"/>
      <c r="AW823" s="300"/>
      <c r="AX823" s="300"/>
      <c r="AY823" s="300"/>
      <c r="AZ823" s="300"/>
      <c r="BA823" s="300"/>
      <c r="BB823" s="300"/>
      <c r="BC823" s="300"/>
      <c r="BD823" s="300"/>
      <c r="BE823" s="300"/>
      <c r="BF823" s="300"/>
      <c r="BG823" s="300"/>
      <c r="BH823" s="300"/>
      <c r="BI823" s="300"/>
      <c r="BJ823" s="300"/>
      <c r="BK823" s="300"/>
      <c r="BL823" s="300"/>
      <c r="BM823" s="300"/>
      <c r="BN823" s="300"/>
      <c r="BO823" s="300"/>
      <c r="BP823" s="300"/>
      <c r="BQ823" s="300"/>
      <c r="BR823" s="300"/>
      <c r="BS823" s="300"/>
      <c r="BT823" s="300"/>
      <c r="BU823" s="300"/>
      <c r="BV823" s="300"/>
      <c r="BW823" s="300"/>
      <c r="BX823" s="300"/>
      <c r="BY823" s="300"/>
      <c r="BZ823" s="300"/>
      <c r="CA823" s="300"/>
      <c r="CB823" s="300"/>
      <c r="CC823" s="300"/>
      <c r="CD823" s="300"/>
      <c r="CE823" s="300"/>
      <c r="CF823" s="300"/>
      <c r="CG823" s="300"/>
      <c r="CH823" s="300"/>
      <c r="CI823" s="300"/>
      <c r="CJ823" s="300"/>
      <c r="CK823" s="300"/>
      <c r="CL823" s="300"/>
      <c r="CM823" s="300"/>
      <c r="CN823" s="300"/>
      <c r="CO823" s="300"/>
      <c r="CP823" s="300"/>
      <c r="CQ823" s="300"/>
      <c r="CR823" s="300"/>
      <c r="CS823" s="300"/>
      <c r="CT823" s="300"/>
      <c r="CU823" s="300"/>
      <c r="CV823" s="300"/>
      <c r="CW823" s="300"/>
      <c r="CX823" s="300"/>
      <c r="CY823" s="300"/>
      <c r="CZ823" s="300"/>
      <c r="DA823" s="300"/>
      <c r="DB823" s="300"/>
      <c r="DC823" s="300"/>
      <c r="DD823" s="300"/>
      <c r="DE823" s="300"/>
      <c r="DF823" s="300"/>
      <c r="DG823" s="300"/>
      <c r="DH823" s="300"/>
      <c r="DI823" s="300"/>
      <c r="DJ823" s="300"/>
      <c r="DK823" s="300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  <c r="HJ823" s="5"/>
      <c r="HK823" s="5"/>
      <c r="HL823" s="5"/>
      <c r="HM823" s="5"/>
      <c r="HN823" s="5"/>
      <c r="HO823" s="5"/>
      <c r="HP823" s="5"/>
      <c r="HQ823" s="5"/>
      <c r="HR823" s="5"/>
      <c r="HS823" s="5"/>
      <c r="HT823" s="5"/>
      <c r="HU823" s="5"/>
      <c r="HV823" s="5"/>
      <c r="HW823" s="5"/>
      <c r="HX823" s="5"/>
      <c r="HY823" s="5"/>
      <c r="HZ823" s="5"/>
      <c r="IA823" s="5"/>
      <c r="IB823" s="5"/>
      <c r="IC823" s="5"/>
      <c r="ID823" s="5"/>
      <c r="IE823" s="5"/>
      <c r="IF823" s="5"/>
      <c r="IG823" s="5"/>
      <c r="IH823" s="5"/>
      <c r="II823" s="5"/>
      <c r="IJ823" s="5"/>
      <c r="IK823" s="5"/>
      <c r="IL823" s="5"/>
      <c r="IM823" s="5"/>
      <c r="IN823" s="5"/>
      <c r="IO823" s="5"/>
      <c r="IP823" s="5"/>
      <c r="IQ823" s="5"/>
      <c r="IR823" s="5"/>
      <c r="IS823" s="5"/>
      <c r="IT823" s="5"/>
    </row>
    <row r="824" spans="1:254" ht="45" x14ac:dyDescent="0.25">
      <c r="A824" s="6">
        <v>2</v>
      </c>
      <c r="B824" s="106" t="s">
        <v>3773</v>
      </c>
      <c r="C824" s="14" t="s">
        <v>3488</v>
      </c>
      <c r="D824" s="14" t="s">
        <v>3321</v>
      </c>
      <c r="E824" s="6">
        <v>824</v>
      </c>
      <c r="F824" s="7" t="s">
        <v>3526</v>
      </c>
      <c r="G824" s="15" t="s">
        <v>3523</v>
      </c>
      <c r="H824" s="149">
        <v>252.91</v>
      </c>
      <c r="I824" s="86" t="s">
        <v>37</v>
      </c>
      <c r="J824" s="16"/>
      <c r="K824" s="8" t="s">
        <v>3524</v>
      </c>
      <c r="L824" s="12"/>
      <c r="M824" s="290" t="s">
        <v>3525</v>
      </c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  <c r="HJ824" s="5"/>
      <c r="HK824" s="5"/>
      <c r="HL824" s="5"/>
      <c r="HM824" s="5"/>
      <c r="HN824" s="5"/>
      <c r="HO824" s="5"/>
      <c r="HP824" s="5"/>
      <c r="HQ824" s="5"/>
      <c r="HR824" s="5"/>
      <c r="HS824" s="5"/>
      <c r="HT824" s="5"/>
      <c r="HU824" s="5"/>
      <c r="HV824" s="5"/>
      <c r="HW824" s="5"/>
      <c r="HX824" s="5"/>
      <c r="HY824" s="5"/>
      <c r="HZ824" s="5"/>
      <c r="IA824" s="5"/>
      <c r="IB824" s="5"/>
      <c r="IC824" s="5"/>
      <c r="ID824" s="5"/>
      <c r="IE824" s="5"/>
      <c r="IF824" s="5"/>
      <c r="IG824" s="5"/>
      <c r="IH824" s="5"/>
      <c r="II824" s="5"/>
      <c r="IJ824" s="5"/>
      <c r="IK824" s="5"/>
      <c r="IL824" s="5"/>
      <c r="IM824" s="5"/>
      <c r="IN824" s="5"/>
      <c r="IO824" s="5"/>
      <c r="IP824" s="5"/>
      <c r="IQ824" s="5"/>
      <c r="IR824" s="5"/>
      <c r="IS824" s="5"/>
      <c r="IT824" s="5"/>
    </row>
    <row r="825" spans="1:254" ht="45" x14ac:dyDescent="0.25">
      <c r="A825" s="6">
        <v>2</v>
      </c>
      <c r="B825" s="106" t="s">
        <v>3773</v>
      </c>
      <c r="C825" s="23" t="s">
        <v>3483</v>
      </c>
      <c r="D825" s="14" t="s">
        <v>3321</v>
      </c>
      <c r="E825" s="6">
        <v>825</v>
      </c>
      <c r="F825" s="7" t="s">
        <v>3527</v>
      </c>
      <c r="G825" s="14" t="s">
        <v>3528</v>
      </c>
      <c r="H825" s="149">
        <v>223.33</v>
      </c>
      <c r="I825" s="13" t="s">
        <v>37</v>
      </c>
      <c r="J825" s="16"/>
      <c r="K825" s="14" t="s">
        <v>3529</v>
      </c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  <c r="HJ825" s="5"/>
      <c r="HK825" s="5"/>
      <c r="HL825" s="5"/>
      <c r="HM825" s="5"/>
      <c r="HN825" s="5"/>
      <c r="HO825" s="5"/>
      <c r="HP825" s="5"/>
      <c r="HQ825" s="5"/>
      <c r="HR825" s="5"/>
      <c r="HS825" s="5"/>
      <c r="HT825" s="5"/>
      <c r="HU825" s="5"/>
      <c r="HV825" s="5"/>
      <c r="HW825" s="5"/>
      <c r="HX825" s="5"/>
      <c r="HY825" s="5"/>
      <c r="HZ825" s="5"/>
      <c r="IA825" s="5"/>
      <c r="IB825" s="5"/>
      <c r="IC825" s="5"/>
      <c r="ID825" s="5"/>
      <c r="IE825" s="5"/>
      <c r="IF825" s="5"/>
      <c r="IG825" s="5"/>
      <c r="IH825" s="5"/>
      <c r="II825" s="5"/>
      <c r="IJ825" s="5"/>
      <c r="IK825" s="5"/>
      <c r="IL825" s="5"/>
      <c r="IM825" s="5"/>
      <c r="IN825" s="5"/>
      <c r="IO825" s="5"/>
      <c r="IP825" s="5"/>
      <c r="IQ825" s="5"/>
      <c r="IR825" s="5"/>
      <c r="IS825" s="5"/>
      <c r="IT825" s="5"/>
    </row>
    <row r="826" spans="1:254" ht="45" x14ac:dyDescent="0.25">
      <c r="A826" s="6">
        <v>2</v>
      </c>
      <c r="B826" s="106" t="s">
        <v>3773</v>
      </c>
      <c r="C826" s="14" t="s">
        <v>3530</v>
      </c>
      <c r="D826" s="14" t="s">
        <v>3321</v>
      </c>
      <c r="E826" s="6">
        <v>826</v>
      </c>
      <c r="F826" s="7" t="s">
        <v>3531</v>
      </c>
      <c r="G826" s="15" t="s">
        <v>3532</v>
      </c>
      <c r="H826" s="54">
        <v>188.82</v>
      </c>
      <c r="I826" s="54" t="s">
        <v>61</v>
      </c>
      <c r="J826" s="26"/>
      <c r="K826" s="15" t="s">
        <v>3533</v>
      </c>
      <c r="L826" s="26"/>
      <c r="M826" s="26" t="s">
        <v>3534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  <c r="HJ826" s="5"/>
      <c r="HK826" s="5"/>
      <c r="HL826" s="5"/>
      <c r="HM826" s="5"/>
      <c r="HN826" s="5"/>
      <c r="HO826" s="5"/>
      <c r="HP826" s="5"/>
      <c r="HQ826" s="5"/>
      <c r="HR826" s="5"/>
      <c r="HS826" s="5"/>
      <c r="HT826" s="5"/>
      <c r="HU826" s="5"/>
      <c r="HV826" s="5"/>
      <c r="HW826" s="5"/>
      <c r="HX826" s="5"/>
      <c r="HY826" s="5"/>
      <c r="HZ826" s="5"/>
      <c r="IA826" s="5"/>
      <c r="IB826" s="5"/>
      <c r="IC826" s="5"/>
      <c r="ID826" s="5"/>
      <c r="IE826" s="5"/>
      <c r="IF826" s="5"/>
      <c r="IG826" s="5"/>
      <c r="IH826" s="5"/>
      <c r="II826" s="5"/>
      <c r="IJ826" s="5"/>
      <c r="IK826" s="5"/>
      <c r="IL826" s="5"/>
      <c r="IM826" s="5"/>
      <c r="IN826" s="5"/>
      <c r="IO826" s="5"/>
      <c r="IP826" s="5"/>
      <c r="IQ826" s="5"/>
      <c r="IR826" s="5"/>
      <c r="IS826" s="5"/>
      <c r="IT826" s="5"/>
    </row>
    <row r="827" spans="1:254" ht="90" x14ac:dyDescent="0.25">
      <c r="A827" s="6">
        <v>2</v>
      </c>
      <c r="B827" s="106" t="s">
        <v>3773</v>
      </c>
      <c r="C827" s="23" t="s">
        <v>3483</v>
      </c>
      <c r="D827" s="14" t="s">
        <v>3321</v>
      </c>
      <c r="E827" s="6">
        <v>827</v>
      </c>
      <c r="F827" s="8" t="s">
        <v>3535</v>
      </c>
      <c r="G827" s="15" t="s">
        <v>3536</v>
      </c>
      <c r="H827" s="13">
        <v>1302.93</v>
      </c>
      <c r="I827" s="13" t="s">
        <v>37</v>
      </c>
      <c r="J827" s="16"/>
      <c r="K827" s="15" t="s">
        <v>3537</v>
      </c>
      <c r="L827" s="16"/>
      <c r="M827" s="26" t="s">
        <v>3538</v>
      </c>
      <c r="N827" s="16"/>
      <c r="O827" s="2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ht="45" x14ac:dyDescent="0.25">
      <c r="A828" s="6">
        <v>2</v>
      </c>
      <c r="B828" s="106" t="s">
        <v>3773</v>
      </c>
      <c r="C828" s="14" t="s">
        <v>3539</v>
      </c>
      <c r="D828" s="14" t="s">
        <v>3321</v>
      </c>
      <c r="E828" s="6">
        <v>828</v>
      </c>
      <c r="F828" s="7" t="s">
        <v>3540</v>
      </c>
      <c r="G828" s="15" t="s">
        <v>3541</v>
      </c>
      <c r="H828" s="149">
        <v>116.36</v>
      </c>
      <c r="I828" s="13" t="s">
        <v>37</v>
      </c>
      <c r="J828" s="16"/>
      <c r="K828" s="15" t="s">
        <v>3542</v>
      </c>
      <c r="L828" s="26"/>
      <c r="M828" s="2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ht="45" x14ac:dyDescent="0.25">
      <c r="A829" s="6">
        <v>2</v>
      </c>
      <c r="B829" s="106" t="s">
        <v>3773</v>
      </c>
      <c r="C829" s="14" t="s">
        <v>3488</v>
      </c>
      <c r="D829" s="14" t="s">
        <v>3321</v>
      </c>
      <c r="E829" s="6">
        <v>829</v>
      </c>
      <c r="F829" s="7" t="s">
        <v>3543</v>
      </c>
      <c r="G829" s="15" t="s">
        <v>3523</v>
      </c>
      <c r="H829" s="149">
        <v>222.46</v>
      </c>
      <c r="I829" s="86" t="s">
        <v>37</v>
      </c>
      <c r="J829" s="16"/>
      <c r="K829" s="15" t="s">
        <v>3544</v>
      </c>
      <c r="L829" s="26"/>
      <c r="M829" s="2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</row>
    <row r="830" spans="1:254" ht="60" x14ac:dyDescent="0.25">
      <c r="A830" s="6">
        <v>2</v>
      </c>
      <c r="B830" s="106" t="s">
        <v>3773</v>
      </c>
      <c r="C830" s="14" t="s">
        <v>3488</v>
      </c>
      <c r="D830" s="14" t="s">
        <v>3321</v>
      </c>
      <c r="E830" s="6">
        <v>830</v>
      </c>
      <c r="F830" s="7" t="s">
        <v>3545</v>
      </c>
      <c r="G830" s="15" t="s">
        <v>3546</v>
      </c>
      <c r="H830" s="149">
        <v>242.24</v>
      </c>
      <c r="I830" s="86" t="s">
        <v>37</v>
      </c>
      <c r="J830" s="16"/>
      <c r="K830" s="15" t="s">
        <v>3547</v>
      </c>
      <c r="L830" s="26"/>
      <c r="M830" s="2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</row>
    <row r="831" spans="1:254" ht="90" x14ac:dyDescent="0.25">
      <c r="A831" s="6">
        <v>2</v>
      </c>
      <c r="B831" s="106" t="s">
        <v>3773</v>
      </c>
      <c r="C831" s="14" t="s">
        <v>3332</v>
      </c>
      <c r="D831" s="14" t="s">
        <v>3336</v>
      </c>
      <c r="E831" s="6">
        <v>831</v>
      </c>
      <c r="F831" s="7" t="s">
        <v>3337</v>
      </c>
      <c r="G831" s="15" t="s">
        <v>3338</v>
      </c>
      <c r="H831" s="152">
        <v>29608</v>
      </c>
      <c r="I831" s="54" t="s">
        <v>37</v>
      </c>
      <c r="J831" s="26" t="s">
        <v>3339</v>
      </c>
      <c r="K831" s="14" t="s">
        <v>3340</v>
      </c>
      <c r="L831" s="59" t="s">
        <v>3341</v>
      </c>
      <c r="M831" s="26" t="s">
        <v>3342</v>
      </c>
      <c r="N831" s="26">
        <v>1270825</v>
      </c>
      <c r="O831" s="26" t="s">
        <v>3343</v>
      </c>
      <c r="P831" s="59" t="s">
        <v>3344</v>
      </c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98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</row>
    <row r="832" spans="1:254" ht="45" x14ac:dyDescent="0.25">
      <c r="A832" s="6">
        <v>2</v>
      </c>
      <c r="B832" s="106" t="s">
        <v>3773</v>
      </c>
      <c r="C832" s="14" t="s">
        <v>3345</v>
      </c>
      <c r="D832" s="17" t="s">
        <v>3336</v>
      </c>
      <c r="E832" s="6">
        <v>832</v>
      </c>
      <c r="F832" s="7" t="s">
        <v>3346</v>
      </c>
      <c r="G832" s="14" t="s">
        <v>3347</v>
      </c>
      <c r="H832" s="24">
        <v>27.75</v>
      </c>
      <c r="I832" s="24" t="s">
        <v>37</v>
      </c>
      <c r="J832" s="18"/>
      <c r="K832" s="14" t="s">
        <v>3348</v>
      </c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98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</row>
    <row r="833" spans="1:254" ht="45" x14ac:dyDescent="0.25">
      <c r="A833" s="6">
        <v>2</v>
      </c>
      <c r="B833" s="106" t="s">
        <v>3773</v>
      </c>
      <c r="C833" s="14" t="s">
        <v>3345</v>
      </c>
      <c r="D833" s="17" t="s">
        <v>3336</v>
      </c>
      <c r="E833" s="6">
        <v>833</v>
      </c>
      <c r="F833" s="7" t="s">
        <v>3349</v>
      </c>
      <c r="G833" s="14" t="s">
        <v>3350</v>
      </c>
      <c r="H833" s="24">
        <v>62.95</v>
      </c>
      <c r="I833" s="24" t="s">
        <v>37</v>
      </c>
      <c r="J833" s="18"/>
      <c r="K833" s="14" t="s">
        <v>3351</v>
      </c>
      <c r="L833" s="18"/>
      <c r="M833" s="18" t="s">
        <v>3352</v>
      </c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98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</row>
    <row r="834" spans="1:254" ht="45" x14ac:dyDescent="0.25">
      <c r="A834" s="6">
        <v>2</v>
      </c>
      <c r="B834" s="106" t="s">
        <v>3773</v>
      </c>
      <c r="C834" s="15" t="s">
        <v>3345</v>
      </c>
      <c r="D834" s="14" t="s">
        <v>3336</v>
      </c>
      <c r="E834" s="6">
        <v>834</v>
      </c>
      <c r="F834" s="8" t="s">
        <v>3353</v>
      </c>
      <c r="G834" s="15" t="s">
        <v>3354</v>
      </c>
      <c r="H834" s="149">
        <v>224.33</v>
      </c>
      <c r="I834" s="13" t="s">
        <v>37</v>
      </c>
      <c r="J834" s="16"/>
      <c r="K834" s="15" t="s">
        <v>3355</v>
      </c>
      <c r="L834" s="26"/>
      <c r="M834" s="26" t="s">
        <v>3356</v>
      </c>
      <c r="N834" s="26"/>
      <c r="O834" s="26" t="s">
        <v>3251</v>
      </c>
      <c r="P834" s="26"/>
      <c r="Q834" s="2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98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</row>
    <row r="835" spans="1:254" ht="45" x14ac:dyDescent="0.25">
      <c r="A835" s="6">
        <v>2</v>
      </c>
      <c r="B835" s="106" t="s">
        <v>3773</v>
      </c>
      <c r="C835" s="15" t="s">
        <v>3345</v>
      </c>
      <c r="D835" s="14" t="s">
        <v>3336</v>
      </c>
      <c r="E835" s="6">
        <v>835</v>
      </c>
      <c r="F835" s="8" t="s">
        <v>3357</v>
      </c>
      <c r="G835" s="15" t="s">
        <v>3358</v>
      </c>
      <c r="H835" s="149">
        <v>943.63</v>
      </c>
      <c r="I835" s="13" t="s">
        <v>37</v>
      </c>
      <c r="J835" s="16"/>
      <c r="K835" s="15" t="s">
        <v>3359</v>
      </c>
      <c r="L835" s="26"/>
      <c r="M835" s="26" t="s">
        <v>3360</v>
      </c>
      <c r="N835" s="26"/>
      <c r="O835" s="26" t="s">
        <v>3361</v>
      </c>
      <c r="P835" s="26"/>
      <c r="Q835" s="26" t="s">
        <v>3362</v>
      </c>
      <c r="R835" s="26"/>
      <c r="S835" s="26" t="s">
        <v>3363</v>
      </c>
      <c r="T835" s="26"/>
      <c r="U835" s="26" t="s">
        <v>3364</v>
      </c>
      <c r="V835" s="26"/>
      <c r="W835" s="26" t="s">
        <v>3365</v>
      </c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98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45" x14ac:dyDescent="0.25">
      <c r="A836" s="6">
        <v>2</v>
      </c>
      <c r="B836" s="106" t="s">
        <v>3773</v>
      </c>
      <c r="C836" s="15" t="s">
        <v>3366</v>
      </c>
      <c r="D836" s="14" t="s">
        <v>3336</v>
      </c>
      <c r="E836" s="6">
        <v>836</v>
      </c>
      <c r="F836" s="8" t="s">
        <v>3367</v>
      </c>
      <c r="G836" s="15" t="s">
        <v>3368</v>
      </c>
      <c r="H836" s="13">
        <v>3001.42</v>
      </c>
      <c r="I836" s="13" t="s">
        <v>37</v>
      </c>
      <c r="J836" s="16"/>
      <c r="K836" s="15" t="s">
        <v>3369</v>
      </c>
      <c r="L836" s="16"/>
      <c r="M836" s="26" t="s">
        <v>3370</v>
      </c>
      <c r="N836" s="16"/>
      <c r="O836" s="26" t="s">
        <v>3371</v>
      </c>
      <c r="P836" s="16"/>
      <c r="Q836" s="26" t="s">
        <v>3372</v>
      </c>
      <c r="R836" s="26"/>
      <c r="S836" s="26" t="s">
        <v>3373</v>
      </c>
      <c r="T836" s="26"/>
      <c r="U836" s="26" t="s">
        <v>3374</v>
      </c>
      <c r="V836" s="34"/>
      <c r="W836" s="34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98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45" x14ac:dyDescent="0.25">
      <c r="A837" s="6">
        <v>2</v>
      </c>
      <c r="B837" s="106" t="s">
        <v>3773</v>
      </c>
      <c r="C837" s="15" t="s">
        <v>3375</v>
      </c>
      <c r="D837" s="14" t="s">
        <v>3336</v>
      </c>
      <c r="E837" s="6">
        <v>837</v>
      </c>
      <c r="F837" s="8" t="s">
        <v>3376</v>
      </c>
      <c r="G837" s="15" t="s">
        <v>3377</v>
      </c>
      <c r="H837" s="24">
        <v>263.08</v>
      </c>
      <c r="I837" s="13" t="s">
        <v>37</v>
      </c>
      <c r="J837" s="16"/>
      <c r="K837" s="14" t="s">
        <v>3378</v>
      </c>
      <c r="L837" s="16"/>
      <c r="M837" s="16" t="s">
        <v>3379</v>
      </c>
      <c r="N837" s="16"/>
      <c r="O837" s="16" t="s">
        <v>3380</v>
      </c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98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45" x14ac:dyDescent="0.25">
      <c r="A838" s="6">
        <v>2</v>
      </c>
      <c r="B838" s="106" t="s">
        <v>3773</v>
      </c>
      <c r="C838" s="15" t="s">
        <v>3345</v>
      </c>
      <c r="D838" s="14" t="s">
        <v>3336</v>
      </c>
      <c r="E838" s="6">
        <v>838</v>
      </c>
      <c r="F838" s="8" t="s">
        <v>3381</v>
      </c>
      <c r="G838" s="15" t="s">
        <v>3382</v>
      </c>
      <c r="H838" s="149">
        <v>131.4</v>
      </c>
      <c r="I838" s="13" t="s">
        <v>37</v>
      </c>
      <c r="J838" s="16"/>
      <c r="K838" s="15" t="s">
        <v>3383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98"/>
      <c r="AN838" s="55"/>
      <c r="AO838" s="55"/>
      <c r="AP838" s="55"/>
      <c r="AQ838" s="55"/>
      <c r="AR838" s="55"/>
      <c r="AS838" s="55"/>
      <c r="AT838" s="55"/>
      <c r="AU838" s="55"/>
      <c r="AV838" s="55"/>
      <c r="AW838" s="55"/>
      <c r="AX838" s="55"/>
      <c r="AY838" s="55"/>
      <c r="AZ838" s="55"/>
      <c r="BA838" s="55"/>
      <c r="BB838" s="55"/>
      <c r="BC838" s="55"/>
      <c r="BD838" s="55"/>
      <c r="BE838" s="55"/>
      <c r="BF838" s="55"/>
      <c r="BG838" s="55"/>
      <c r="BH838" s="55"/>
      <c r="BI838" s="55"/>
      <c r="BJ838" s="55"/>
      <c r="BK838" s="55"/>
      <c r="BL838" s="55"/>
      <c r="BM838" s="55"/>
      <c r="BN838" s="55"/>
      <c r="BO838" s="55"/>
      <c r="BP838" s="55"/>
      <c r="BQ838" s="55"/>
      <c r="BR838" s="55"/>
      <c r="BS838" s="55"/>
      <c r="BT838" s="55"/>
      <c r="BU838" s="55"/>
      <c r="BV838" s="55"/>
      <c r="BW838" s="55"/>
      <c r="BX838" s="55"/>
      <c r="BY838" s="55"/>
      <c r="BZ838" s="55"/>
      <c r="CA838" s="55"/>
      <c r="CB838" s="55"/>
      <c r="CC838" s="55"/>
      <c r="CD838" s="55"/>
      <c r="CE838" s="55"/>
      <c r="CF838" s="55"/>
      <c r="CG838" s="55"/>
      <c r="CH838" s="55"/>
      <c r="CI838" s="55"/>
      <c r="CJ838" s="55"/>
      <c r="CK838" s="55"/>
      <c r="CL838" s="55"/>
      <c r="CM838" s="55"/>
      <c r="CN838" s="55"/>
      <c r="CO838" s="55"/>
      <c r="CP838" s="55"/>
      <c r="CQ838" s="55"/>
      <c r="CR838" s="55"/>
      <c r="CS838" s="55"/>
      <c r="CT838" s="55"/>
      <c r="CU838" s="55"/>
      <c r="CV838" s="55"/>
      <c r="CW838" s="55"/>
      <c r="CX838" s="55"/>
      <c r="CY838" s="55"/>
      <c r="CZ838" s="55"/>
      <c r="DA838" s="55"/>
      <c r="DB838" s="55"/>
      <c r="DC838" s="55"/>
      <c r="DD838" s="55"/>
      <c r="DE838" s="55"/>
      <c r="DF838" s="55"/>
      <c r="DG838" s="55"/>
      <c r="DH838" s="55"/>
      <c r="DI838" s="55"/>
      <c r="DJ838" s="55"/>
      <c r="DK838" s="55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06" t="s">
        <v>3773</v>
      </c>
      <c r="C839" s="14" t="s">
        <v>3366</v>
      </c>
      <c r="D839" s="14" t="s">
        <v>3336</v>
      </c>
      <c r="E839" s="6">
        <v>839</v>
      </c>
      <c r="F839" s="7" t="s">
        <v>3384</v>
      </c>
      <c r="G839" s="14" t="s">
        <v>3385</v>
      </c>
      <c r="H839" s="149">
        <v>892.72</v>
      </c>
      <c r="I839" s="13" t="s">
        <v>37</v>
      </c>
      <c r="J839" s="16"/>
      <c r="K839" s="7" t="s">
        <v>3386</v>
      </c>
      <c r="L839" s="11" t="s">
        <v>3387</v>
      </c>
      <c r="M839" s="9" t="s">
        <v>3388</v>
      </c>
      <c r="N839" s="11" t="s">
        <v>3389</v>
      </c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88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06" t="s">
        <v>3773</v>
      </c>
      <c r="C840" s="14" t="s">
        <v>3345</v>
      </c>
      <c r="D840" s="17" t="s">
        <v>3336</v>
      </c>
      <c r="E840" s="6">
        <v>840</v>
      </c>
      <c r="F840" s="7" t="s">
        <v>3390</v>
      </c>
      <c r="G840" s="14" t="s">
        <v>3347</v>
      </c>
      <c r="H840" s="24">
        <v>33.21</v>
      </c>
      <c r="I840" s="24" t="s">
        <v>37</v>
      </c>
      <c r="J840" s="18"/>
      <c r="K840" s="14" t="s">
        <v>3391</v>
      </c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98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</row>
    <row r="841" spans="1:254" ht="60" x14ac:dyDescent="0.25">
      <c r="A841" s="6">
        <v>2</v>
      </c>
      <c r="B841" s="106" t="s">
        <v>3773</v>
      </c>
      <c r="C841" s="14" t="s">
        <v>3392</v>
      </c>
      <c r="D841" s="17" t="s">
        <v>3336</v>
      </c>
      <c r="E841" s="6">
        <v>841</v>
      </c>
      <c r="F841" s="7" t="s">
        <v>3393</v>
      </c>
      <c r="G841" s="14" t="s">
        <v>3394</v>
      </c>
      <c r="H841" s="24">
        <v>435.64</v>
      </c>
      <c r="I841" s="24" t="s">
        <v>61</v>
      </c>
      <c r="J841" s="18"/>
      <c r="K841" s="14" t="s">
        <v>3395</v>
      </c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98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06" t="s">
        <v>3773</v>
      </c>
      <c r="C842" s="15" t="s">
        <v>3375</v>
      </c>
      <c r="D842" s="14" t="s">
        <v>3336</v>
      </c>
      <c r="E842" s="6">
        <v>842</v>
      </c>
      <c r="F842" s="8" t="s">
        <v>3396</v>
      </c>
      <c r="G842" s="15" t="s">
        <v>3397</v>
      </c>
      <c r="H842" s="24">
        <v>203.6</v>
      </c>
      <c r="I842" s="13" t="s">
        <v>37</v>
      </c>
      <c r="J842" s="16"/>
      <c r="K842" s="14" t="s">
        <v>3398</v>
      </c>
      <c r="L842" s="16"/>
      <c r="M842" s="16" t="s">
        <v>3399</v>
      </c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9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06" t="s">
        <v>3773</v>
      </c>
      <c r="C843" s="15" t="s">
        <v>3345</v>
      </c>
      <c r="D843" s="14" t="s">
        <v>3336</v>
      </c>
      <c r="E843" s="6">
        <v>843</v>
      </c>
      <c r="F843" s="8" t="s">
        <v>1157</v>
      </c>
      <c r="G843" s="15" t="s">
        <v>3400</v>
      </c>
      <c r="H843" s="149">
        <v>302.87</v>
      </c>
      <c r="I843" s="13" t="s">
        <v>37</v>
      </c>
      <c r="J843" s="16"/>
      <c r="K843" s="15" t="s">
        <v>3401</v>
      </c>
      <c r="L843" s="26"/>
      <c r="M843" s="26" t="s">
        <v>3402</v>
      </c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55"/>
      <c r="AO843" s="55"/>
      <c r="AP843" s="55"/>
      <c r="AQ843" s="55"/>
      <c r="AR843" s="55"/>
      <c r="AS843" s="55"/>
      <c r="AT843" s="55"/>
      <c r="AU843" s="55"/>
      <c r="AV843" s="55"/>
      <c r="AW843" s="55"/>
      <c r="AX843" s="55"/>
      <c r="AY843" s="55"/>
      <c r="AZ843" s="55"/>
      <c r="BA843" s="55"/>
      <c r="BB843" s="55"/>
      <c r="BC843" s="55"/>
      <c r="BD843" s="55"/>
      <c r="BE843" s="55"/>
      <c r="BF843" s="55"/>
      <c r="BG843" s="55"/>
      <c r="BH843" s="55"/>
      <c r="BI843" s="55"/>
      <c r="BJ843" s="55"/>
      <c r="BK843" s="55"/>
      <c r="BL843" s="55"/>
      <c r="BM843" s="55"/>
      <c r="BN843" s="55"/>
      <c r="BO843" s="55"/>
      <c r="BP843" s="55"/>
      <c r="BQ843" s="55"/>
      <c r="BR843" s="55"/>
      <c r="BS843" s="55"/>
      <c r="BT843" s="55"/>
      <c r="BU843" s="55"/>
      <c r="BV843" s="55"/>
      <c r="BW843" s="55"/>
      <c r="BX843" s="55"/>
      <c r="BY843" s="55"/>
      <c r="BZ843" s="55"/>
      <c r="CA843" s="55"/>
      <c r="CB843" s="55"/>
      <c r="CC843" s="55"/>
      <c r="CD843" s="55"/>
      <c r="CE843" s="55"/>
      <c r="CF843" s="55"/>
      <c r="CG843" s="55"/>
      <c r="CH843" s="55"/>
      <c r="CI843" s="55"/>
      <c r="CJ843" s="55"/>
      <c r="CK843" s="55"/>
      <c r="CL843" s="55"/>
      <c r="CM843" s="55"/>
      <c r="CN843" s="55"/>
      <c r="CO843" s="55"/>
      <c r="CP843" s="55"/>
      <c r="CQ843" s="55"/>
      <c r="CR843" s="55"/>
      <c r="CS843" s="55"/>
      <c r="CT843" s="55"/>
      <c r="CU843" s="55"/>
      <c r="CV843" s="55"/>
      <c r="CW843" s="55"/>
      <c r="CX843" s="55"/>
      <c r="CY843" s="55"/>
      <c r="CZ843" s="55"/>
      <c r="DA843" s="55"/>
      <c r="DB843" s="55"/>
      <c r="DC843" s="55"/>
      <c r="DD843" s="55"/>
      <c r="DE843" s="55"/>
      <c r="DF843" s="55"/>
      <c r="DG843" s="55"/>
      <c r="DH843" s="55"/>
      <c r="DI843" s="55"/>
      <c r="DJ843" s="55"/>
      <c r="DK843" s="55"/>
      <c r="DL843" s="55"/>
      <c r="DM843" s="55"/>
      <c r="DN843" s="55"/>
      <c r="DO843" s="55"/>
      <c r="DP843" s="55"/>
      <c r="DQ843" s="55"/>
      <c r="DR843" s="55"/>
      <c r="DS843" s="55"/>
      <c r="DT843" s="55"/>
      <c r="DU843" s="55"/>
      <c r="DV843" s="55"/>
      <c r="DW843" s="55"/>
      <c r="DX843" s="55"/>
      <c r="DY843" s="55"/>
      <c r="DZ843" s="55"/>
      <c r="EA843" s="55"/>
      <c r="EB843" s="55"/>
      <c r="EC843" s="55"/>
      <c r="ED843" s="55"/>
      <c r="EE843" s="55"/>
      <c r="EF843" s="55"/>
      <c r="EG843" s="55"/>
      <c r="EH843" s="55"/>
      <c r="EI843" s="55"/>
      <c r="EJ843" s="55"/>
      <c r="EK843" s="55"/>
      <c r="EL843" s="55"/>
      <c r="EM843" s="55"/>
      <c r="EN843" s="55"/>
      <c r="EO843" s="55"/>
      <c r="EP843" s="55"/>
      <c r="EQ843" s="55"/>
      <c r="ER843" s="55"/>
      <c r="ES843" s="55"/>
      <c r="ET843" s="55"/>
      <c r="EU843" s="55"/>
      <c r="EV843" s="55"/>
      <c r="EW843" s="55"/>
      <c r="EX843" s="55"/>
      <c r="EY843" s="55"/>
      <c r="EZ843" s="55"/>
      <c r="FA843" s="55"/>
      <c r="FB843" s="55"/>
      <c r="FC843" s="55"/>
      <c r="FD843" s="55"/>
      <c r="FE843" s="55"/>
      <c r="FF843" s="55"/>
      <c r="FG843" s="55"/>
      <c r="FH843" s="55"/>
      <c r="FI843" s="55"/>
      <c r="FJ843" s="55"/>
      <c r="FK843" s="55"/>
      <c r="FL843" s="55"/>
      <c r="FM843" s="55"/>
      <c r="FN843" s="55"/>
      <c r="FO843" s="55"/>
      <c r="FP843" s="55"/>
      <c r="FQ843" s="55"/>
      <c r="FR843" s="55"/>
      <c r="FS843" s="55"/>
      <c r="FT843" s="55"/>
      <c r="FU843" s="55"/>
      <c r="FV843" s="55"/>
      <c r="FW843" s="55"/>
      <c r="FX843" s="55"/>
      <c r="FY843" s="55"/>
      <c r="FZ843" s="55"/>
      <c r="GA843" s="55"/>
      <c r="GB843" s="55"/>
      <c r="GC843" s="55"/>
      <c r="GD843" s="55"/>
      <c r="GE843" s="55"/>
      <c r="GF843" s="55"/>
      <c r="GG843" s="55"/>
      <c r="GH843" s="55"/>
      <c r="GI843" s="55"/>
      <c r="GJ843" s="55"/>
      <c r="GK843" s="55"/>
      <c r="GL843" s="55"/>
      <c r="GM843" s="55"/>
      <c r="GN843" s="55"/>
      <c r="GO843" s="55"/>
      <c r="GP843" s="55"/>
      <c r="GQ843" s="55"/>
      <c r="GR843" s="55"/>
      <c r="GS843" s="55"/>
      <c r="GT843" s="55"/>
      <c r="GU843" s="55"/>
      <c r="GV843" s="55"/>
      <c r="GW843" s="55"/>
      <c r="GX843" s="55"/>
      <c r="GY843" s="55"/>
      <c r="GZ843" s="55"/>
      <c r="HA843" s="55"/>
      <c r="HB843" s="55"/>
      <c r="HC843" s="55"/>
      <c r="HD843" s="55"/>
      <c r="HE843" s="55"/>
      <c r="HF843" s="55"/>
      <c r="HG843" s="55"/>
      <c r="HH843" s="55"/>
      <c r="HI843" s="55"/>
      <c r="HJ843" s="55"/>
      <c r="HK843" s="55"/>
      <c r="HL843" s="55"/>
      <c r="HM843" s="55"/>
      <c r="HN843" s="55"/>
      <c r="HO843" s="55"/>
      <c r="HP843" s="55"/>
      <c r="HQ843" s="55"/>
      <c r="HR843" s="55"/>
      <c r="HS843" s="55"/>
      <c r="HT843" s="55"/>
      <c r="HU843" s="55"/>
      <c r="HV843" s="55"/>
      <c r="HW843" s="55"/>
      <c r="HX843" s="55"/>
      <c r="HY843" s="55"/>
      <c r="HZ843" s="55"/>
      <c r="IA843" s="55"/>
      <c r="IB843" s="55"/>
      <c r="IC843" s="55"/>
      <c r="ID843" s="55"/>
      <c r="IE843" s="55"/>
      <c r="IF843" s="55"/>
      <c r="IG843" s="55"/>
      <c r="IH843" s="55"/>
      <c r="II843" s="55"/>
      <c r="IJ843" s="55"/>
      <c r="IK843" s="55"/>
      <c r="IL843" s="55"/>
      <c r="IM843" s="55"/>
      <c r="IN843" s="55"/>
      <c r="IO843" s="55"/>
      <c r="IP843" s="55"/>
      <c r="IQ843" s="55"/>
      <c r="IR843" s="55"/>
      <c r="IS843" s="55"/>
      <c r="IT843" s="55"/>
    </row>
    <row r="844" spans="1:254" ht="45" x14ac:dyDescent="0.25">
      <c r="A844" s="6">
        <v>2</v>
      </c>
      <c r="B844" s="106" t="s">
        <v>3773</v>
      </c>
      <c r="C844" s="15" t="s">
        <v>3375</v>
      </c>
      <c r="D844" s="14" t="s">
        <v>3336</v>
      </c>
      <c r="E844" s="6">
        <v>844</v>
      </c>
      <c r="F844" s="8" t="s">
        <v>3403</v>
      </c>
      <c r="G844" s="15" t="s">
        <v>3404</v>
      </c>
      <c r="H844" s="24">
        <v>99.16</v>
      </c>
      <c r="I844" s="13" t="s">
        <v>37</v>
      </c>
      <c r="J844" s="16"/>
      <c r="K844" s="14" t="s">
        <v>3405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  <c r="FJ844" s="30"/>
      <c r="FK844" s="30"/>
      <c r="FL844" s="30"/>
      <c r="FM844" s="30"/>
      <c r="FN844" s="30"/>
      <c r="FO844" s="30"/>
      <c r="FP844" s="30"/>
      <c r="FQ844" s="30"/>
      <c r="FR844" s="30"/>
      <c r="FS844" s="30"/>
      <c r="FT844" s="30"/>
      <c r="FU844" s="30"/>
      <c r="FV844" s="30"/>
      <c r="FW844" s="30"/>
      <c r="FX844" s="30"/>
      <c r="FY844" s="30"/>
      <c r="FZ844" s="30"/>
      <c r="GA844" s="30"/>
      <c r="GB844" s="30"/>
      <c r="GC844" s="30"/>
      <c r="GD844" s="30"/>
      <c r="GE844" s="30"/>
      <c r="GF844" s="30"/>
      <c r="GG844" s="30"/>
      <c r="GH844" s="30"/>
      <c r="GI844" s="30"/>
      <c r="GJ844" s="30"/>
      <c r="GK844" s="30"/>
      <c r="GL844" s="30"/>
      <c r="GM844" s="30"/>
      <c r="GN844" s="30"/>
      <c r="GO844" s="30"/>
      <c r="GP844" s="30"/>
      <c r="GQ844" s="30"/>
      <c r="GR844" s="30"/>
      <c r="GS844" s="30"/>
      <c r="GT844" s="30"/>
      <c r="GU844" s="30"/>
      <c r="GV844" s="30"/>
      <c r="GW844" s="30"/>
      <c r="GX844" s="30"/>
      <c r="GY844" s="30"/>
      <c r="GZ844" s="30"/>
      <c r="HA844" s="30"/>
      <c r="HB844" s="30"/>
      <c r="HC844" s="30"/>
      <c r="HD844" s="30"/>
      <c r="HE844" s="30"/>
      <c r="HF844" s="30"/>
      <c r="HG844" s="30"/>
      <c r="HH844" s="30"/>
      <c r="HI844" s="30"/>
      <c r="HJ844" s="30"/>
      <c r="HK844" s="30"/>
      <c r="HL844" s="30"/>
      <c r="HM844" s="30"/>
      <c r="HN844" s="30"/>
      <c r="HO844" s="30"/>
      <c r="HP844" s="30"/>
      <c r="HQ844" s="30"/>
      <c r="HR844" s="30"/>
      <c r="HS844" s="30"/>
      <c r="HT844" s="30"/>
      <c r="HU844" s="30"/>
      <c r="HV844" s="30"/>
      <c r="HW844" s="30"/>
      <c r="HX844" s="30"/>
      <c r="HY844" s="30"/>
      <c r="HZ844" s="30"/>
      <c r="IA844" s="30"/>
      <c r="IB844" s="30"/>
      <c r="IC844" s="30"/>
      <c r="ID844" s="30"/>
      <c r="IE844" s="30"/>
      <c r="IF844" s="30"/>
      <c r="IG844" s="30"/>
      <c r="IH844" s="30"/>
      <c r="II844" s="30"/>
      <c r="IJ844" s="30"/>
      <c r="IK844" s="30"/>
      <c r="IL844" s="30"/>
      <c r="IM844" s="30"/>
      <c r="IN844" s="30"/>
      <c r="IO844" s="30"/>
      <c r="IP844" s="30"/>
      <c r="IQ844" s="30"/>
      <c r="IR844" s="30"/>
      <c r="IS844" s="30"/>
      <c r="IT844" s="30"/>
    </row>
    <row r="845" spans="1:254" ht="45" x14ac:dyDescent="0.25">
      <c r="A845" s="6">
        <v>2</v>
      </c>
      <c r="B845" s="106" t="s">
        <v>3773</v>
      </c>
      <c r="C845" s="14" t="s">
        <v>3406</v>
      </c>
      <c r="D845" s="17" t="s">
        <v>3336</v>
      </c>
      <c r="E845" s="6">
        <v>845</v>
      </c>
      <c r="F845" s="7" t="s">
        <v>3407</v>
      </c>
      <c r="G845" s="14" t="s">
        <v>3408</v>
      </c>
      <c r="H845" s="24">
        <v>747.39</v>
      </c>
      <c r="I845" s="81" t="s">
        <v>37</v>
      </c>
      <c r="J845" s="18"/>
      <c r="K845" s="14" t="s">
        <v>3409</v>
      </c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6"/>
      <c r="AN845" s="55"/>
      <c r="AO845" s="55"/>
      <c r="AP845" s="55"/>
      <c r="AQ845" s="55"/>
      <c r="AR845" s="55"/>
      <c r="AS845" s="55"/>
      <c r="AT845" s="55"/>
      <c r="AU845" s="55"/>
      <c r="AV845" s="55"/>
      <c r="AW845" s="55"/>
      <c r="AX845" s="55"/>
      <c r="AY845" s="55"/>
      <c r="AZ845" s="55"/>
      <c r="BA845" s="55"/>
      <c r="BB845" s="55"/>
      <c r="BC845" s="55"/>
      <c r="BD845" s="55"/>
      <c r="BE845" s="55"/>
      <c r="BF845" s="55"/>
      <c r="BG845" s="55"/>
      <c r="BH845" s="55"/>
      <c r="BI845" s="55"/>
      <c r="BJ845" s="55"/>
      <c r="BK845" s="55"/>
      <c r="BL845" s="55"/>
      <c r="BM845" s="55"/>
      <c r="BN845" s="55"/>
      <c r="BO845" s="55"/>
      <c r="BP845" s="55"/>
      <c r="BQ845" s="55"/>
      <c r="BR845" s="55"/>
      <c r="BS845" s="55"/>
      <c r="BT845" s="55"/>
      <c r="BU845" s="55"/>
      <c r="BV845" s="55"/>
      <c r="BW845" s="55"/>
      <c r="BX845" s="55"/>
      <c r="BY845" s="55"/>
      <c r="BZ845" s="55"/>
      <c r="CA845" s="55"/>
      <c r="CB845" s="55"/>
      <c r="CC845" s="55"/>
      <c r="CD845" s="55"/>
      <c r="CE845" s="55"/>
      <c r="CF845" s="55"/>
      <c r="CG845" s="55"/>
      <c r="CH845" s="55"/>
      <c r="CI845" s="55"/>
      <c r="CJ845" s="55"/>
      <c r="CK845" s="55"/>
      <c r="CL845" s="55"/>
      <c r="CM845" s="55"/>
      <c r="CN845" s="55"/>
      <c r="CO845" s="55"/>
      <c r="CP845" s="55"/>
      <c r="CQ845" s="55"/>
      <c r="CR845" s="55"/>
      <c r="CS845" s="55"/>
      <c r="CT845" s="55"/>
      <c r="CU845" s="55"/>
      <c r="CV845" s="55"/>
      <c r="CW845" s="55"/>
      <c r="CX845" s="55"/>
      <c r="CY845" s="55"/>
      <c r="CZ845" s="55"/>
      <c r="DA845" s="55"/>
      <c r="DB845" s="55"/>
      <c r="DC845" s="55"/>
      <c r="DD845" s="55"/>
      <c r="DE845" s="55"/>
      <c r="DF845" s="55"/>
      <c r="DG845" s="55"/>
      <c r="DH845" s="55"/>
      <c r="DI845" s="55"/>
      <c r="DJ845" s="55"/>
      <c r="DK845" s="55"/>
      <c r="DL845" s="55"/>
      <c r="DM845" s="55"/>
      <c r="DN845" s="55"/>
      <c r="DO845" s="55"/>
      <c r="DP845" s="55"/>
      <c r="DQ845" s="55"/>
      <c r="DR845" s="55"/>
      <c r="DS845" s="55"/>
      <c r="DT845" s="55"/>
      <c r="DU845" s="55"/>
      <c r="DV845" s="55"/>
      <c r="DW845" s="55"/>
      <c r="DX845" s="55"/>
      <c r="DY845" s="55"/>
      <c r="DZ845" s="55"/>
      <c r="EA845" s="55"/>
      <c r="EB845" s="55"/>
      <c r="EC845" s="55"/>
      <c r="ED845" s="55"/>
      <c r="EE845" s="55"/>
      <c r="EF845" s="55"/>
      <c r="EG845" s="55"/>
      <c r="EH845" s="55"/>
      <c r="EI845" s="55"/>
      <c r="EJ845" s="55"/>
      <c r="EK845" s="55"/>
      <c r="EL845" s="55"/>
      <c r="EM845" s="55"/>
      <c r="EN845" s="55"/>
      <c r="EO845" s="55"/>
      <c r="EP845" s="55"/>
      <c r="EQ845" s="55"/>
      <c r="ER845" s="55"/>
      <c r="ES845" s="55"/>
      <c r="ET845" s="55"/>
      <c r="EU845" s="55"/>
      <c r="EV845" s="55"/>
      <c r="EW845" s="55"/>
      <c r="EX845" s="55"/>
      <c r="EY845" s="55"/>
      <c r="EZ845" s="55"/>
      <c r="FA845" s="55"/>
      <c r="FB845" s="55"/>
      <c r="FC845" s="55"/>
      <c r="FD845" s="55"/>
      <c r="FE845" s="55"/>
      <c r="FF845" s="55"/>
      <c r="FG845" s="55"/>
      <c r="FH845" s="55"/>
      <c r="FI845" s="55"/>
      <c r="FJ845" s="55"/>
      <c r="FK845" s="55"/>
      <c r="FL845" s="55"/>
      <c r="FM845" s="55"/>
      <c r="FN845" s="55"/>
      <c r="FO845" s="55"/>
      <c r="FP845" s="55"/>
      <c r="FQ845" s="55"/>
      <c r="FR845" s="55"/>
      <c r="FS845" s="55"/>
      <c r="FT845" s="55"/>
      <c r="FU845" s="55"/>
      <c r="FV845" s="55"/>
      <c r="FW845" s="55"/>
      <c r="FX845" s="55"/>
      <c r="FY845" s="55"/>
      <c r="FZ845" s="55"/>
      <c r="GA845" s="55"/>
      <c r="GB845" s="55"/>
      <c r="GC845" s="55"/>
      <c r="GD845" s="55"/>
      <c r="GE845" s="55"/>
      <c r="GF845" s="55"/>
      <c r="GG845" s="55"/>
      <c r="GH845" s="55"/>
      <c r="GI845" s="55"/>
      <c r="GJ845" s="55"/>
      <c r="GK845" s="55"/>
      <c r="GL845" s="55"/>
      <c r="GM845" s="55"/>
      <c r="GN845" s="55"/>
      <c r="GO845" s="55"/>
      <c r="GP845" s="55"/>
      <c r="GQ845" s="55"/>
      <c r="GR845" s="55"/>
      <c r="GS845" s="55"/>
      <c r="GT845" s="55"/>
      <c r="GU845" s="55"/>
      <c r="GV845" s="55"/>
      <c r="GW845" s="55"/>
      <c r="GX845" s="55"/>
      <c r="GY845" s="55"/>
      <c r="GZ845" s="55"/>
      <c r="HA845" s="55"/>
      <c r="HB845" s="55"/>
      <c r="HC845" s="55"/>
      <c r="HD845" s="55"/>
      <c r="HE845" s="55"/>
      <c r="HF845" s="55"/>
      <c r="HG845" s="55"/>
      <c r="HH845" s="55"/>
      <c r="HI845" s="55"/>
      <c r="HJ845" s="55"/>
      <c r="HK845" s="55"/>
      <c r="HL845" s="55"/>
      <c r="HM845" s="55"/>
      <c r="HN845" s="55"/>
      <c r="HO845" s="55"/>
      <c r="HP845" s="55"/>
      <c r="HQ845" s="55"/>
      <c r="HR845" s="55"/>
      <c r="HS845" s="55"/>
      <c r="HT845" s="55"/>
      <c r="HU845" s="55"/>
      <c r="HV845" s="55"/>
      <c r="HW845" s="55"/>
      <c r="HX845" s="55"/>
      <c r="HY845" s="55"/>
      <c r="HZ845" s="55"/>
      <c r="IA845" s="55"/>
      <c r="IB845" s="55"/>
      <c r="IC845" s="55"/>
      <c r="ID845" s="55"/>
      <c r="IE845" s="55"/>
      <c r="IF845" s="55"/>
      <c r="IG845" s="55"/>
      <c r="IH845" s="55"/>
      <c r="II845" s="55"/>
      <c r="IJ845" s="55"/>
      <c r="IK845" s="55"/>
      <c r="IL845" s="55"/>
      <c r="IM845" s="55"/>
      <c r="IN845" s="55"/>
      <c r="IO845" s="55"/>
      <c r="IP845" s="55"/>
      <c r="IQ845" s="55"/>
      <c r="IR845" s="55"/>
      <c r="IS845" s="55"/>
      <c r="IT845" s="55"/>
    </row>
    <row r="846" spans="1:254" ht="45" x14ac:dyDescent="0.25">
      <c r="A846" s="6">
        <v>2</v>
      </c>
      <c r="B846" s="106" t="s">
        <v>3773</v>
      </c>
      <c r="C846" s="15" t="s">
        <v>3375</v>
      </c>
      <c r="D846" s="14" t="s">
        <v>3336</v>
      </c>
      <c r="E846" s="6">
        <v>846</v>
      </c>
      <c r="F846" s="8" t="s">
        <v>3410</v>
      </c>
      <c r="G846" s="15" t="s">
        <v>3411</v>
      </c>
      <c r="H846" s="24">
        <v>200.22</v>
      </c>
      <c r="I846" s="13" t="s">
        <v>37</v>
      </c>
      <c r="J846" s="16"/>
      <c r="K846" s="14" t="s">
        <v>3412</v>
      </c>
      <c r="L846" s="16"/>
      <c r="M846" s="16" t="s">
        <v>3413</v>
      </c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30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  <c r="AY846" s="30"/>
      <c r="AZ846" s="30"/>
      <c r="BA846" s="30"/>
      <c r="BB846" s="30"/>
      <c r="BC846" s="30"/>
      <c r="BD846" s="30"/>
      <c r="BE846" s="30"/>
      <c r="BF846" s="30"/>
      <c r="BG846" s="30"/>
      <c r="BH846" s="30"/>
      <c r="BI846" s="30"/>
      <c r="BJ846" s="30"/>
      <c r="BK846" s="30"/>
      <c r="BL846" s="30"/>
      <c r="BM846" s="30"/>
      <c r="BN846" s="30"/>
      <c r="BO846" s="30"/>
      <c r="BP846" s="30"/>
      <c r="BQ846" s="30"/>
      <c r="BR846" s="30"/>
      <c r="BS846" s="30"/>
      <c r="BT846" s="30"/>
      <c r="BU846" s="30"/>
      <c r="BV846" s="30"/>
      <c r="BW846" s="30"/>
      <c r="BX846" s="30"/>
      <c r="BY846" s="30"/>
      <c r="BZ846" s="30"/>
      <c r="CA846" s="30"/>
      <c r="CB846" s="30"/>
      <c r="CC846" s="30"/>
      <c r="CD846" s="30"/>
      <c r="CE846" s="30"/>
      <c r="CF846" s="30"/>
      <c r="CG846" s="30"/>
      <c r="CH846" s="30"/>
      <c r="CI846" s="30"/>
      <c r="CJ846" s="30"/>
      <c r="CK846" s="30"/>
      <c r="CL846" s="30"/>
      <c r="CM846" s="30"/>
      <c r="CN846" s="30"/>
      <c r="CO846" s="30"/>
      <c r="CP846" s="30"/>
      <c r="CQ846" s="30"/>
      <c r="CR846" s="30"/>
      <c r="CS846" s="30"/>
      <c r="CT846" s="30"/>
      <c r="CU846" s="30"/>
      <c r="CV846" s="30"/>
      <c r="CW846" s="30"/>
      <c r="CX846" s="30"/>
      <c r="CY846" s="30"/>
      <c r="CZ846" s="30"/>
      <c r="DA846" s="30"/>
      <c r="DB846" s="30"/>
      <c r="DC846" s="30"/>
      <c r="DD846" s="30"/>
      <c r="DE846" s="30"/>
      <c r="DF846" s="30"/>
      <c r="DG846" s="30"/>
      <c r="DH846" s="30"/>
      <c r="DI846" s="30"/>
      <c r="DJ846" s="30"/>
      <c r="DK846" s="30"/>
      <c r="DL846" s="30"/>
      <c r="DM846" s="30"/>
      <c r="DN846" s="30"/>
      <c r="DO846" s="30"/>
      <c r="DP846" s="30"/>
      <c r="DQ846" s="30"/>
      <c r="DR846" s="30"/>
      <c r="DS846" s="30"/>
      <c r="DT846" s="30"/>
      <c r="DU846" s="30"/>
      <c r="DV846" s="30"/>
      <c r="DW846" s="30"/>
      <c r="DX846" s="30"/>
      <c r="DY846" s="30"/>
      <c r="DZ846" s="30"/>
      <c r="EA846" s="30"/>
      <c r="EB846" s="30"/>
      <c r="EC846" s="30"/>
      <c r="ED846" s="30"/>
      <c r="EE846" s="30"/>
      <c r="EF846" s="30"/>
      <c r="EG846" s="30"/>
      <c r="EH846" s="30"/>
      <c r="EI846" s="30"/>
      <c r="EJ846" s="30"/>
      <c r="EK846" s="30"/>
      <c r="EL846" s="30"/>
      <c r="EM846" s="30"/>
      <c r="EN846" s="30"/>
      <c r="EO846" s="30"/>
      <c r="EP846" s="30"/>
      <c r="EQ846" s="30"/>
      <c r="ER846" s="30"/>
      <c r="ES846" s="30"/>
      <c r="ET846" s="30"/>
      <c r="EU846" s="30"/>
      <c r="EV846" s="30"/>
      <c r="EW846" s="30"/>
      <c r="EX846" s="30"/>
      <c r="EY846" s="30"/>
      <c r="EZ846" s="30"/>
      <c r="FA846" s="30"/>
      <c r="FB846" s="30"/>
      <c r="FC846" s="30"/>
      <c r="FD846" s="30"/>
      <c r="FE846" s="30"/>
      <c r="FF846" s="30"/>
      <c r="FG846" s="30"/>
      <c r="FH846" s="30"/>
      <c r="FI846" s="30"/>
      <c r="FJ846" s="30"/>
      <c r="FK846" s="30"/>
      <c r="FL846" s="30"/>
      <c r="FM846" s="30"/>
      <c r="FN846" s="30"/>
      <c r="FO846" s="30"/>
      <c r="FP846" s="30"/>
      <c r="FQ846" s="30"/>
      <c r="FR846" s="30"/>
      <c r="FS846" s="30"/>
      <c r="FT846" s="30"/>
      <c r="FU846" s="30"/>
      <c r="FV846" s="30"/>
      <c r="FW846" s="30"/>
      <c r="FX846" s="30"/>
      <c r="FY846" s="30"/>
      <c r="FZ846" s="30"/>
      <c r="GA846" s="30"/>
      <c r="GB846" s="30"/>
      <c r="GC846" s="30"/>
      <c r="GD846" s="30"/>
      <c r="GE846" s="30"/>
      <c r="GF846" s="30"/>
      <c r="GG846" s="30"/>
      <c r="GH846" s="30"/>
      <c r="GI846" s="30"/>
      <c r="GJ846" s="30"/>
      <c r="GK846" s="30"/>
      <c r="GL846" s="30"/>
      <c r="GM846" s="30"/>
      <c r="GN846" s="30"/>
      <c r="GO846" s="30"/>
      <c r="GP846" s="30"/>
      <c r="GQ846" s="30"/>
      <c r="GR846" s="30"/>
      <c r="GS846" s="30"/>
      <c r="GT846" s="30"/>
      <c r="GU846" s="30"/>
      <c r="GV846" s="30"/>
      <c r="GW846" s="30"/>
      <c r="GX846" s="30"/>
      <c r="GY846" s="30"/>
      <c r="GZ846" s="30"/>
      <c r="HA846" s="30"/>
      <c r="HB846" s="30"/>
      <c r="HC846" s="30"/>
      <c r="HD846" s="30"/>
      <c r="HE846" s="30"/>
      <c r="HF846" s="30"/>
      <c r="HG846" s="30"/>
      <c r="HH846" s="30"/>
      <c r="HI846" s="30"/>
      <c r="HJ846" s="30"/>
      <c r="HK846" s="30"/>
      <c r="HL846" s="30"/>
      <c r="HM846" s="30"/>
      <c r="HN846" s="30"/>
      <c r="HO846" s="30"/>
      <c r="HP846" s="30"/>
      <c r="HQ846" s="30"/>
      <c r="HR846" s="30"/>
      <c r="HS846" s="30"/>
      <c r="HT846" s="30"/>
      <c r="HU846" s="30"/>
      <c r="HV846" s="30"/>
      <c r="HW846" s="30"/>
      <c r="HX846" s="30"/>
      <c r="HY846" s="30"/>
      <c r="HZ846" s="30"/>
      <c r="IA846" s="30"/>
      <c r="IB846" s="30"/>
      <c r="IC846" s="30"/>
      <c r="ID846" s="30"/>
      <c r="IE846" s="30"/>
      <c r="IF846" s="30"/>
      <c r="IG846" s="30"/>
      <c r="IH846" s="30"/>
      <c r="II846" s="30"/>
      <c r="IJ846" s="30"/>
      <c r="IK846" s="30"/>
      <c r="IL846" s="30"/>
      <c r="IM846" s="30"/>
      <c r="IN846" s="30"/>
      <c r="IO846" s="30"/>
      <c r="IP846" s="30"/>
      <c r="IQ846" s="30"/>
      <c r="IR846" s="30"/>
      <c r="IS846" s="30"/>
      <c r="IT846" s="30"/>
    </row>
    <row r="847" spans="1:254" ht="45" x14ac:dyDescent="0.25">
      <c r="A847" s="6">
        <v>2</v>
      </c>
      <c r="B847" s="106" t="s">
        <v>3773</v>
      </c>
      <c r="C847" s="14" t="s">
        <v>3345</v>
      </c>
      <c r="D847" s="17" t="s">
        <v>3336</v>
      </c>
      <c r="E847" s="6">
        <v>847</v>
      </c>
      <c r="F847" s="7" t="s">
        <v>3414</v>
      </c>
      <c r="G847" s="14" t="s">
        <v>3415</v>
      </c>
      <c r="H847" s="24">
        <v>57.24</v>
      </c>
      <c r="I847" s="81" t="s">
        <v>37</v>
      </c>
      <c r="J847" s="18"/>
      <c r="K847" s="14" t="s">
        <v>3416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6"/>
      <c r="AN847" s="55"/>
      <c r="AO847" s="55"/>
      <c r="AP847" s="55"/>
      <c r="AQ847" s="55"/>
      <c r="AR847" s="55"/>
      <c r="AS847" s="55"/>
      <c r="AT847" s="55"/>
      <c r="AU847" s="55"/>
      <c r="AV847" s="55"/>
      <c r="AW847" s="55"/>
      <c r="AX847" s="55"/>
      <c r="AY847" s="55"/>
      <c r="AZ847" s="55"/>
      <c r="BA847" s="55"/>
      <c r="BB847" s="55"/>
      <c r="BC847" s="55"/>
      <c r="BD847" s="55"/>
      <c r="BE847" s="55"/>
      <c r="BF847" s="55"/>
      <c r="BG847" s="55"/>
      <c r="BH847" s="55"/>
      <c r="BI847" s="55"/>
      <c r="BJ847" s="55"/>
      <c r="BK847" s="55"/>
      <c r="BL847" s="55"/>
      <c r="BM847" s="55"/>
      <c r="BN847" s="55"/>
      <c r="BO847" s="55"/>
      <c r="BP847" s="55"/>
      <c r="BQ847" s="55"/>
      <c r="BR847" s="55"/>
      <c r="BS847" s="55"/>
      <c r="BT847" s="55"/>
      <c r="BU847" s="55"/>
      <c r="BV847" s="55"/>
      <c r="BW847" s="55"/>
      <c r="BX847" s="55"/>
      <c r="BY847" s="55"/>
      <c r="BZ847" s="55"/>
      <c r="CA847" s="55"/>
      <c r="CB847" s="55"/>
      <c r="CC847" s="55"/>
      <c r="CD847" s="55"/>
      <c r="CE847" s="55"/>
      <c r="CF847" s="55"/>
      <c r="CG847" s="55"/>
      <c r="CH847" s="55"/>
      <c r="CI847" s="55"/>
      <c r="CJ847" s="55"/>
      <c r="CK847" s="55"/>
      <c r="CL847" s="55"/>
      <c r="CM847" s="55"/>
      <c r="CN847" s="55"/>
      <c r="CO847" s="55"/>
      <c r="CP847" s="55"/>
      <c r="CQ847" s="55"/>
      <c r="CR847" s="55"/>
      <c r="CS847" s="55"/>
      <c r="CT847" s="55"/>
      <c r="CU847" s="55"/>
      <c r="CV847" s="55"/>
      <c r="CW847" s="55"/>
      <c r="CX847" s="55"/>
      <c r="CY847" s="55"/>
      <c r="CZ847" s="55"/>
      <c r="DA847" s="55"/>
      <c r="DB847" s="55"/>
      <c r="DC847" s="55"/>
      <c r="DD847" s="55"/>
      <c r="DE847" s="55"/>
      <c r="DF847" s="55"/>
      <c r="DG847" s="55"/>
      <c r="DH847" s="55"/>
      <c r="DI847" s="55"/>
      <c r="DJ847" s="55"/>
      <c r="DK847" s="55"/>
      <c r="DL847" s="55"/>
      <c r="DM847" s="55"/>
      <c r="DN847" s="55"/>
      <c r="DO847" s="55"/>
      <c r="DP847" s="55"/>
      <c r="DQ847" s="55"/>
      <c r="DR847" s="55"/>
      <c r="DS847" s="55"/>
      <c r="DT847" s="55"/>
      <c r="DU847" s="55"/>
      <c r="DV847" s="55"/>
      <c r="DW847" s="55"/>
      <c r="DX847" s="55"/>
      <c r="DY847" s="55"/>
      <c r="DZ847" s="55"/>
      <c r="EA847" s="55"/>
      <c r="EB847" s="55"/>
      <c r="EC847" s="55"/>
      <c r="ED847" s="55"/>
      <c r="EE847" s="55"/>
      <c r="EF847" s="55"/>
      <c r="EG847" s="55"/>
      <c r="EH847" s="55"/>
      <c r="EI847" s="55"/>
      <c r="EJ847" s="55"/>
      <c r="EK847" s="55"/>
      <c r="EL847" s="55"/>
      <c r="EM847" s="55"/>
      <c r="EN847" s="55"/>
      <c r="EO847" s="55"/>
      <c r="EP847" s="55"/>
      <c r="EQ847" s="55"/>
      <c r="ER847" s="55"/>
      <c r="ES847" s="55"/>
      <c r="ET847" s="55"/>
      <c r="EU847" s="55"/>
      <c r="EV847" s="55"/>
      <c r="EW847" s="55"/>
      <c r="EX847" s="55"/>
      <c r="EY847" s="55"/>
      <c r="EZ847" s="55"/>
      <c r="FA847" s="55"/>
      <c r="FB847" s="55"/>
      <c r="FC847" s="55"/>
      <c r="FD847" s="55"/>
      <c r="FE847" s="55"/>
      <c r="FF847" s="55"/>
      <c r="FG847" s="55"/>
      <c r="FH847" s="55"/>
      <c r="FI847" s="55"/>
      <c r="FJ847" s="55"/>
      <c r="FK847" s="55"/>
      <c r="FL847" s="55"/>
      <c r="FM847" s="55"/>
      <c r="FN847" s="55"/>
      <c r="FO847" s="55"/>
      <c r="FP847" s="55"/>
      <c r="FQ847" s="55"/>
      <c r="FR847" s="55"/>
      <c r="FS847" s="55"/>
      <c r="FT847" s="55"/>
      <c r="FU847" s="55"/>
      <c r="FV847" s="55"/>
      <c r="FW847" s="55"/>
      <c r="FX847" s="55"/>
      <c r="FY847" s="55"/>
      <c r="FZ847" s="55"/>
      <c r="GA847" s="55"/>
      <c r="GB847" s="55"/>
      <c r="GC847" s="55"/>
      <c r="GD847" s="55"/>
      <c r="GE847" s="55"/>
      <c r="GF847" s="55"/>
      <c r="GG847" s="55"/>
      <c r="GH847" s="55"/>
      <c r="GI847" s="55"/>
      <c r="GJ847" s="55"/>
      <c r="GK847" s="55"/>
      <c r="GL847" s="55"/>
      <c r="GM847" s="55"/>
      <c r="GN847" s="55"/>
      <c r="GO847" s="55"/>
      <c r="GP847" s="55"/>
      <c r="GQ847" s="55"/>
      <c r="GR847" s="55"/>
      <c r="GS847" s="55"/>
      <c r="GT847" s="55"/>
      <c r="GU847" s="55"/>
      <c r="GV847" s="55"/>
      <c r="GW847" s="55"/>
      <c r="GX847" s="55"/>
      <c r="GY847" s="55"/>
      <c r="GZ847" s="55"/>
      <c r="HA847" s="55"/>
      <c r="HB847" s="55"/>
      <c r="HC847" s="55"/>
      <c r="HD847" s="55"/>
      <c r="HE847" s="55"/>
      <c r="HF847" s="55"/>
      <c r="HG847" s="55"/>
      <c r="HH847" s="55"/>
      <c r="HI847" s="55"/>
      <c r="HJ847" s="55"/>
      <c r="HK847" s="55"/>
      <c r="HL847" s="55"/>
      <c r="HM847" s="55"/>
      <c r="HN847" s="55"/>
      <c r="HO847" s="55"/>
      <c r="HP847" s="55"/>
      <c r="HQ847" s="55"/>
      <c r="HR847" s="55"/>
      <c r="HS847" s="55"/>
      <c r="HT847" s="55"/>
      <c r="HU847" s="55"/>
      <c r="HV847" s="55"/>
      <c r="HW847" s="55"/>
      <c r="HX847" s="55"/>
      <c r="HY847" s="55"/>
      <c r="HZ847" s="55"/>
      <c r="IA847" s="55"/>
      <c r="IB847" s="55"/>
      <c r="IC847" s="55"/>
      <c r="ID847" s="55"/>
      <c r="IE847" s="55"/>
      <c r="IF847" s="55"/>
      <c r="IG847" s="55"/>
      <c r="IH847" s="55"/>
      <c r="II847" s="55"/>
      <c r="IJ847" s="55"/>
      <c r="IK847" s="55"/>
      <c r="IL847" s="55"/>
      <c r="IM847" s="55"/>
      <c r="IN847" s="55"/>
      <c r="IO847" s="55"/>
      <c r="IP847" s="55"/>
      <c r="IQ847" s="55"/>
      <c r="IR847" s="55"/>
      <c r="IS847" s="55"/>
      <c r="IT847" s="55"/>
    </row>
    <row r="848" spans="1:254" customFormat="1" ht="60" x14ac:dyDescent="0.25">
      <c r="A848" s="6">
        <v>2</v>
      </c>
      <c r="B848" s="106" t="s">
        <v>3773</v>
      </c>
      <c r="C848" s="15" t="s">
        <v>3345</v>
      </c>
      <c r="D848" s="14" t="s">
        <v>3336</v>
      </c>
      <c r="E848" s="6">
        <v>848</v>
      </c>
      <c r="F848" s="8" t="s">
        <v>3417</v>
      </c>
      <c r="G848" s="15" t="s">
        <v>3418</v>
      </c>
      <c r="H848" s="149">
        <v>851.41</v>
      </c>
      <c r="I848" s="13" t="s">
        <v>37</v>
      </c>
      <c r="J848" s="16"/>
      <c r="K848" s="15" t="s">
        <v>3419</v>
      </c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30"/>
      <c r="AO848" s="30"/>
      <c r="AP848" s="30"/>
      <c r="AQ848" s="30"/>
      <c r="AR848" s="30"/>
      <c r="AS848" s="30"/>
      <c r="AT848" s="30"/>
      <c r="AU848" s="30"/>
      <c r="AV848" s="30"/>
      <c r="AW848" s="30"/>
      <c r="AX848" s="30"/>
      <c r="AY848" s="30"/>
      <c r="AZ848" s="30"/>
      <c r="BA848" s="30"/>
      <c r="BB848" s="30"/>
      <c r="BC848" s="30"/>
      <c r="BD848" s="30"/>
      <c r="BE848" s="30"/>
      <c r="BF848" s="30"/>
      <c r="BG848" s="30"/>
      <c r="BH848" s="30"/>
      <c r="BI848" s="30"/>
      <c r="BJ848" s="30"/>
      <c r="BK848" s="30"/>
      <c r="BL848" s="30"/>
      <c r="BM848" s="30"/>
      <c r="BN848" s="30"/>
      <c r="BO848" s="30"/>
      <c r="BP848" s="30"/>
      <c r="BQ848" s="30"/>
      <c r="BR848" s="30"/>
      <c r="BS848" s="30"/>
      <c r="BT848" s="30"/>
      <c r="BU848" s="30"/>
      <c r="BV848" s="30"/>
      <c r="BW848" s="30"/>
      <c r="BX848" s="30"/>
      <c r="BY848" s="30"/>
      <c r="BZ848" s="30"/>
      <c r="CA848" s="30"/>
      <c r="CB848" s="30"/>
      <c r="CC848" s="30"/>
      <c r="CD848" s="30"/>
      <c r="CE848" s="30"/>
      <c r="CF848" s="30"/>
      <c r="CG848" s="30"/>
      <c r="CH848" s="30"/>
      <c r="CI848" s="30"/>
      <c r="CJ848" s="30"/>
      <c r="CK848" s="30"/>
      <c r="CL848" s="30"/>
      <c r="CM848" s="30"/>
      <c r="CN848" s="30"/>
      <c r="CO848" s="30"/>
      <c r="CP848" s="30"/>
      <c r="CQ848" s="30"/>
      <c r="CR848" s="30"/>
      <c r="CS848" s="30"/>
      <c r="CT848" s="30"/>
      <c r="CU848" s="30"/>
      <c r="CV848" s="30"/>
      <c r="CW848" s="30"/>
      <c r="CX848" s="30"/>
      <c r="CY848" s="30"/>
      <c r="CZ848" s="30"/>
      <c r="DA848" s="30"/>
      <c r="DB848" s="30"/>
      <c r="DC848" s="30"/>
      <c r="DD848" s="30"/>
      <c r="DE848" s="30"/>
      <c r="DF848" s="30"/>
      <c r="DG848" s="30"/>
      <c r="DH848" s="30"/>
      <c r="DI848" s="30"/>
      <c r="DJ848" s="30"/>
      <c r="DK848" s="30"/>
      <c r="DL848" s="30"/>
      <c r="DM848" s="30"/>
      <c r="DN848" s="30"/>
      <c r="DO848" s="30"/>
      <c r="DP848" s="30"/>
      <c r="DQ848" s="30"/>
      <c r="DR848" s="30"/>
      <c r="DS848" s="30"/>
      <c r="DT848" s="30"/>
      <c r="DU848" s="30"/>
      <c r="DV848" s="30"/>
      <c r="DW848" s="30"/>
      <c r="DX848" s="30"/>
      <c r="DY848" s="30"/>
      <c r="DZ848" s="30"/>
      <c r="EA848" s="30"/>
      <c r="EB848" s="30"/>
      <c r="EC848" s="30"/>
      <c r="ED848" s="30"/>
      <c r="EE848" s="30"/>
      <c r="EF848" s="30"/>
      <c r="EG848" s="30"/>
      <c r="EH848" s="30"/>
      <c r="EI848" s="30"/>
      <c r="EJ848" s="30"/>
      <c r="EK848" s="30"/>
      <c r="EL848" s="30"/>
      <c r="EM848" s="30"/>
      <c r="EN848" s="30"/>
      <c r="EO848" s="30"/>
      <c r="EP848" s="30"/>
      <c r="EQ848" s="30"/>
      <c r="ER848" s="30"/>
      <c r="ES848" s="30"/>
      <c r="ET848" s="30"/>
      <c r="EU848" s="30"/>
      <c r="EV848" s="30"/>
      <c r="EW848" s="30"/>
      <c r="EX848" s="30"/>
      <c r="EY848" s="30"/>
      <c r="EZ848" s="30"/>
      <c r="FA848" s="30"/>
      <c r="FB848" s="30"/>
      <c r="FC848" s="30"/>
      <c r="FD848" s="30"/>
      <c r="FE848" s="30"/>
      <c r="FF848" s="30"/>
      <c r="FG848" s="30"/>
      <c r="FH848" s="30"/>
      <c r="FI848" s="30"/>
      <c r="FJ848" s="30"/>
      <c r="FK848" s="30"/>
      <c r="FL848" s="30"/>
      <c r="FM848" s="30"/>
      <c r="FN848" s="30"/>
      <c r="FO848" s="30"/>
      <c r="FP848" s="30"/>
      <c r="FQ848" s="30"/>
      <c r="FR848" s="30"/>
      <c r="FS848" s="30"/>
      <c r="FT848" s="30"/>
      <c r="FU848" s="30"/>
      <c r="FV848" s="30"/>
      <c r="FW848" s="30"/>
      <c r="FX848" s="30"/>
      <c r="FY848" s="30"/>
      <c r="FZ848" s="30"/>
      <c r="GA848" s="30"/>
      <c r="GB848" s="30"/>
      <c r="GC848" s="30"/>
      <c r="GD848" s="30"/>
      <c r="GE848" s="30"/>
      <c r="GF848" s="30"/>
      <c r="GG848" s="30"/>
      <c r="GH848" s="30"/>
      <c r="GI848" s="30"/>
      <c r="GJ848" s="30"/>
      <c r="GK848" s="30"/>
      <c r="GL848" s="30"/>
      <c r="GM848" s="30"/>
      <c r="GN848" s="30"/>
      <c r="GO848" s="30"/>
      <c r="GP848" s="30"/>
      <c r="GQ848" s="30"/>
      <c r="GR848" s="30"/>
      <c r="GS848" s="30"/>
      <c r="GT848" s="30"/>
      <c r="GU848" s="30"/>
      <c r="GV848" s="30"/>
      <c r="GW848" s="30"/>
      <c r="GX848" s="30"/>
      <c r="GY848" s="30"/>
      <c r="GZ848" s="30"/>
      <c r="HA848" s="30"/>
      <c r="HB848" s="30"/>
      <c r="HC848" s="30"/>
      <c r="HD848" s="30"/>
      <c r="HE848" s="30"/>
      <c r="HF848" s="30"/>
      <c r="HG848" s="30"/>
      <c r="HH848" s="30"/>
      <c r="HI848" s="30"/>
      <c r="HJ848" s="30"/>
      <c r="HK848" s="30"/>
      <c r="HL848" s="30"/>
      <c r="HM848" s="30"/>
      <c r="HN848" s="30"/>
      <c r="HO848" s="30"/>
      <c r="HP848" s="30"/>
      <c r="HQ848" s="30"/>
      <c r="HR848" s="30"/>
      <c r="HS848" s="30"/>
      <c r="HT848" s="30"/>
      <c r="HU848" s="30"/>
      <c r="HV848" s="30"/>
      <c r="HW848" s="30"/>
      <c r="HX848" s="30"/>
      <c r="HY848" s="30"/>
      <c r="HZ848" s="30"/>
      <c r="IA848" s="30"/>
      <c r="IB848" s="30"/>
      <c r="IC848" s="30"/>
      <c r="ID848" s="30"/>
      <c r="IE848" s="30"/>
      <c r="IF848" s="30"/>
      <c r="IG848" s="30"/>
      <c r="IH848" s="30"/>
      <c r="II848" s="30"/>
      <c r="IJ848" s="30"/>
      <c r="IK848" s="30"/>
      <c r="IL848" s="30"/>
      <c r="IM848" s="30"/>
      <c r="IN848" s="30"/>
      <c r="IO848" s="30"/>
      <c r="IP848" s="30"/>
      <c r="IQ848" s="30"/>
      <c r="IR848" s="30"/>
      <c r="IS848" s="30"/>
      <c r="IT848" s="30"/>
    </row>
    <row r="849" spans="1:254" ht="45" x14ac:dyDescent="0.25">
      <c r="A849" s="6">
        <v>2</v>
      </c>
      <c r="B849" s="106" t="s">
        <v>3773</v>
      </c>
      <c r="C849" s="15" t="s">
        <v>3420</v>
      </c>
      <c r="D849" s="14" t="s">
        <v>3336</v>
      </c>
      <c r="E849" s="6">
        <v>849</v>
      </c>
      <c r="F849" s="8" t="s">
        <v>3421</v>
      </c>
      <c r="G849" s="14" t="s">
        <v>3422</v>
      </c>
      <c r="H849" s="24">
        <v>79.59</v>
      </c>
      <c r="I849" s="13" t="s">
        <v>61</v>
      </c>
      <c r="J849" s="16"/>
      <c r="K849" s="14" t="s">
        <v>3423</v>
      </c>
      <c r="L849" s="16"/>
      <c r="M849" s="16" t="s">
        <v>3424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55"/>
      <c r="AO849" s="55"/>
      <c r="AP849" s="55"/>
      <c r="AQ849" s="55"/>
      <c r="AR849" s="55"/>
      <c r="AS849" s="55"/>
      <c r="AT849" s="55"/>
      <c r="AU849" s="55"/>
      <c r="AV849" s="55"/>
      <c r="AW849" s="55"/>
      <c r="AX849" s="55"/>
      <c r="AY849" s="55"/>
      <c r="AZ849" s="55"/>
      <c r="BA849" s="55"/>
      <c r="BB849" s="55"/>
      <c r="BC849" s="55"/>
      <c r="BD849" s="55"/>
      <c r="BE849" s="55"/>
      <c r="BF849" s="55"/>
      <c r="BG849" s="55"/>
      <c r="BH849" s="55"/>
      <c r="BI849" s="55"/>
      <c r="BJ849" s="55"/>
      <c r="BK849" s="55"/>
      <c r="BL849" s="55"/>
      <c r="BM849" s="55"/>
      <c r="BN849" s="55"/>
      <c r="BO849" s="55"/>
      <c r="BP849" s="55"/>
      <c r="BQ849" s="55"/>
      <c r="BR849" s="55"/>
      <c r="BS849" s="55"/>
      <c r="BT849" s="55"/>
      <c r="BU849" s="55"/>
      <c r="BV849" s="55"/>
      <c r="BW849" s="55"/>
      <c r="BX849" s="55"/>
      <c r="BY849" s="55"/>
      <c r="BZ849" s="55"/>
      <c r="CA849" s="55"/>
      <c r="CB849" s="55"/>
      <c r="CC849" s="55"/>
      <c r="CD849" s="55"/>
      <c r="CE849" s="55"/>
      <c r="CF849" s="55"/>
      <c r="CG849" s="55"/>
      <c r="CH849" s="55"/>
      <c r="CI849" s="55"/>
      <c r="CJ849" s="55"/>
      <c r="CK849" s="55"/>
      <c r="CL849" s="55"/>
      <c r="CM849" s="55"/>
      <c r="CN849" s="55"/>
      <c r="CO849" s="55"/>
      <c r="CP849" s="55"/>
      <c r="CQ849" s="55"/>
      <c r="CR849" s="55"/>
      <c r="CS849" s="55"/>
      <c r="CT849" s="55"/>
      <c r="CU849" s="55"/>
      <c r="CV849" s="55"/>
      <c r="CW849" s="55"/>
      <c r="CX849" s="55"/>
      <c r="CY849" s="55"/>
      <c r="CZ849" s="55"/>
      <c r="DA849" s="55"/>
      <c r="DB849" s="55"/>
      <c r="DC849" s="55"/>
      <c r="DD849" s="55"/>
      <c r="DE849" s="55"/>
      <c r="DF849" s="55"/>
      <c r="DG849" s="55"/>
      <c r="DH849" s="55"/>
      <c r="DI849" s="55"/>
      <c r="DJ849" s="55"/>
      <c r="DK849" s="55"/>
      <c r="DL849" s="55"/>
      <c r="DM849" s="55"/>
      <c r="DN849" s="55"/>
      <c r="DO849" s="55"/>
      <c r="DP849" s="55"/>
      <c r="DQ849" s="55"/>
      <c r="DR849" s="55"/>
      <c r="DS849" s="55"/>
      <c r="DT849" s="55"/>
      <c r="DU849" s="55"/>
      <c r="DV849" s="55"/>
      <c r="DW849" s="55"/>
      <c r="DX849" s="55"/>
      <c r="DY849" s="55"/>
      <c r="DZ849" s="55"/>
      <c r="EA849" s="55"/>
      <c r="EB849" s="55"/>
      <c r="EC849" s="55"/>
      <c r="ED849" s="55"/>
      <c r="EE849" s="55"/>
      <c r="EF849" s="55"/>
      <c r="EG849" s="55"/>
      <c r="EH849" s="55"/>
      <c r="EI849" s="55"/>
      <c r="EJ849" s="55"/>
      <c r="EK849" s="55"/>
      <c r="EL849" s="55"/>
      <c r="EM849" s="55"/>
      <c r="EN849" s="55"/>
      <c r="EO849" s="55"/>
      <c r="EP849" s="55"/>
      <c r="EQ849" s="55"/>
      <c r="ER849" s="55"/>
      <c r="ES849" s="55"/>
      <c r="ET849" s="55"/>
      <c r="EU849" s="55"/>
      <c r="EV849" s="55"/>
      <c r="EW849" s="55"/>
      <c r="EX849" s="55"/>
      <c r="EY849" s="55"/>
      <c r="EZ849" s="55"/>
      <c r="FA849" s="55"/>
      <c r="FB849" s="55"/>
      <c r="FC849" s="55"/>
      <c r="FD849" s="55"/>
      <c r="FE849" s="55"/>
      <c r="FF849" s="55"/>
      <c r="FG849" s="55"/>
      <c r="FH849" s="55"/>
      <c r="FI849" s="55"/>
      <c r="FJ849" s="55"/>
      <c r="FK849" s="55"/>
      <c r="FL849" s="55"/>
      <c r="FM849" s="55"/>
      <c r="FN849" s="55"/>
      <c r="FO849" s="55"/>
      <c r="FP849" s="55"/>
      <c r="FQ849" s="55"/>
      <c r="FR849" s="55"/>
      <c r="FS849" s="55"/>
      <c r="FT849" s="55"/>
      <c r="FU849" s="55"/>
      <c r="FV849" s="55"/>
      <c r="FW849" s="55"/>
      <c r="FX849" s="55"/>
      <c r="FY849" s="55"/>
      <c r="FZ849" s="55"/>
      <c r="GA849" s="55"/>
      <c r="GB849" s="55"/>
      <c r="GC849" s="55"/>
      <c r="GD849" s="55"/>
      <c r="GE849" s="55"/>
      <c r="GF849" s="55"/>
      <c r="GG849" s="55"/>
      <c r="GH849" s="55"/>
      <c r="GI849" s="55"/>
      <c r="GJ849" s="55"/>
      <c r="GK849" s="55"/>
      <c r="GL849" s="55"/>
      <c r="GM849" s="55"/>
      <c r="GN849" s="55"/>
      <c r="GO849" s="55"/>
      <c r="GP849" s="55"/>
      <c r="GQ849" s="55"/>
      <c r="GR849" s="55"/>
      <c r="GS849" s="55"/>
      <c r="GT849" s="55"/>
      <c r="GU849" s="55"/>
      <c r="GV849" s="55"/>
      <c r="GW849" s="55"/>
      <c r="GX849" s="55"/>
      <c r="GY849" s="55"/>
      <c r="GZ849" s="55"/>
      <c r="HA849" s="55"/>
      <c r="HB849" s="55"/>
      <c r="HC849" s="55"/>
      <c r="HD849" s="55"/>
      <c r="HE849" s="55"/>
      <c r="HF849" s="55"/>
      <c r="HG849" s="55"/>
      <c r="HH849" s="55"/>
      <c r="HI849" s="55"/>
      <c r="HJ849" s="55"/>
      <c r="HK849" s="55"/>
      <c r="HL849" s="55"/>
      <c r="HM849" s="55"/>
      <c r="HN849" s="55"/>
      <c r="HO849" s="55"/>
      <c r="HP849" s="55"/>
      <c r="HQ849" s="55"/>
      <c r="HR849" s="55"/>
      <c r="HS849" s="55"/>
      <c r="HT849" s="55"/>
      <c r="HU849" s="55"/>
      <c r="HV849" s="55"/>
      <c r="HW849" s="55"/>
      <c r="HX849" s="55"/>
      <c r="HY849" s="55"/>
      <c r="HZ849" s="55"/>
      <c r="IA849" s="55"/>
      <c r="IB849" s="55"/>
      <c r="IC849" s="55"/>
      <c r="ID849" s="55"/>
      <c r="IE849" s="55"/>
      <c r="IF849" s="55"/>
      <c r="IG849" s="55"/>
      <c r="IH849" s="55"/>
      <c r="II849" s="55"/>
      <c r="IJ849" s="55"/>
      <c r="IK849" s="55"/>
      <c r="IL849" s="55"/>
      <c r="IM849" s="55"/>
      <c r="IN849" s="55"/>
      <c r="IO849" s="55"/>
      <c r="IP849" s="55"/>
      <c r="IQ849" s="55"/>
      <c r="IR849" s="55"/>
      <c r="IS849" s="55"/>
      <c r="IT849" s="55"/>
    </row>
    <row r="850" spans="1:254" ht="45" x14ac:dyDescent="0.25">
      <c r="A850" s="6">
        <v>2</v>
      </c>
      <c r="B850" s="106" t="s">
        <v>3773</v>
      </c>
      <c r="C850" s="14" t="s">
        <v>3345</v>
      </c>
      <c r="D850" s="17" t="s">
        <v>3336</v>
      </c>
      <c r="E850" s="6">
        <v>850</v>
      </c>
      <c r="F850" s="7" t="s">
        <v>3425</v>
      </c>
      <c r="G850" s="14" t="s">
        <v>3426</v>
      </c>
      <c r="H850" s="24">
        <v>25.25</v>
      </c>
      <c r="I850" s="24" t="s">
        <v>37</v>
      </c>
      <c r="J850" s="18"/>
      <c r="K850" s="14" t="s">
        <v>3427</v>
      </c>
      <c r="L850" s="18"/>
      <c r="M850" s="18" t="s">
        <v>3428</v>
      </c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6"/>
      <c r="AN850" s="55"/>
      <c r="AO850" s="55"/>
      <c r="AP850" s="55"/>
      <c r="AQ850" s="55"/>
      <c r="AR850" s="55"/>
      <c r="AS850" s="55"/>
      <c r="AT850" s="55"/>
      <c r="AU850" s="55"/>
      <c r="AV850" s="55"/>
      <c r="AW850" s="55"/>
      <c r="AX850" s="55"/>
      <c r="AY850" s="55"/>
      <c r="AZ850" s="55"/>
      <c r="BA850" s="55"/>
      <c r="BB850" s="55"/>
      <c r="BC850" s="55"/>
      <c r="BD850" s="55"/>
      <c r="BE850" s="55"/>
      <c r="BF850" s="55"/>
      <c r="BG850" s="55"/>
      <c r="BH850" s="55"/>
      <c r="BI850" s="55"/>
      <c r="BJ850" s="55"/>
      <c r="BK850" s="55"/>
      <c r="BL850" s="55"/>
      <c r="BM850" s="55"/>
      <c r="BN850" s="55"/>
      <c r="BO850" s="55"/>
      <c r="BP850" s="55"/>
      <c r="BQ850" s="55"/>
      <c r="BR850" s="55"/>
      <c r="BS850" s="55"/>
      <c r="BT850" s="55"/>
      <c r="BU850" s="55"/>
      <c r="BV850" s="55"/>
      <c r="BW850" s="55"/>
      <c r="BX850" s="55"/>
      <c r="BY850" s="55"/>
      <c r="BZ850" s="55"/>
      <c r="CA850" s="55"/>
      <c r="CB850" s="55"/>
      <c r="CC850" s="55"/>
      <c r="CD850" s="55"/>
      <c r="CE850" s="55"/>
      <c r="CF850" s="55"/>
      <c r="CG850" s="55"/>
      <c r="CH850" s="55"/>
      <c r="CI850" s="55"/>
      <c r="CJ850" s="55"/>
      <c r="CK850" s="55"/>
      <c r="CL850" s="55"/>
      <c r="CM850" s="55"/>
      <c r="CN850" s="55"/>
      <c r="CO850" s="55"/>
      <c r="CP850" s="55"/>
      <c r="CQ850" s="55"/>
      <c r="CR850" s="55"/>
      <c r="CS850" s="55"/>
      <c r="CT850" s="55"/>
      <c r="CU850" s="55"/>
      <c r="CV850" s="55"/>
      <c r="CW850" s="55"/>
      <c r="CX850" s="55"/>
      <c r="CY850" s="55"/>
      <c r="CZ850" s="55"/>
      <c r="DA850" s="55"/>
      <c r="DB850" s="55"/>
      <c r="DC850" s="55"/>
      <c r="DD850" s="55"/>
      <c r="DE850" s="55"/>
      <c r="DF850" s="55"/>
      <c r="DG850" s="55"/>
      <c r="DH850" s="55"/>
      <c r="DI850" s="55"/>
      <c r="DJ850" s="55"/>
      <c r="DK850" s="55"/>
      <c r="DL850" s="55"/>
      <c r="DM850" s="55"/>
      <c r="DN850" s="55"/>
      <c r="DO850" s="55"/>
      <c r="DP850" s="55"/>
      <c r="DQ850" s="55"/>
      <c r="DR850" s="55"/>
      <c r="DS850" s="55"/>
      <c r="DT850" s="55"/>
      <c r="DU850" s="55"/>
      <c r="DV850" s="55"/>
      <c r="DW850" s="55"/>
      <c r="DX850" s="55"/>
      <c r="DY850" s="55"/>
      <c r="DZ850" s="55"/>
      <c r="EA850" s="55"/>
      <c r="EB850" s="55"/>
      <c r="EC850" s="55"/>
      <c r="ED850" s="55"/>
      <c r="EE850" s="55"/>
      <c r="EF850" s="55"/>
      <c r="EG850" s="55"/>
      <c r="EH850" s="55"/>
      <c r="EI850" s="55"/>
      <c r="EJ850" s="55"/>
      <c r="EK850" s="55"/>
      <c r="EL850" s="55"/>
      <c r="EM850" s="55"/>
      <c r="EN850" s="55"/>
      <c r="EO850" s="55"/>
      <c r="EP850" s="55"/>
      <c r="EQ850" s="55"/>
      <c r="ER850" s="55"/>
      <c r="ES850" s="55"/>
      <c r="ET850" s="55"/>
      <c r="EU850" s="55"/>
      <c r="EV850" s="55"/>
      <c r="EW850" s="55"/>
      <c r="EX850" s="55"/>
      <c r="EY850" s="55"/>
      <c r="EZ850" s="55"/>
      <c r="FA850" s="55"/>
      <c r="FB850" s="55"/>
      <c r="FC850" s="55"/>
      <c r="FD850" s="55"/>
      <c r="FE850" s="55"/>
      <c r="FF850" s="55"/>
      <c r="FG850" s="55"/>
      <c r="FH850" s="55"/>
      <c r="FI850" s="55"/>
      <c r="FJ850" s="55"/>
      <c r="FK850" s="55"/>
      <c r="FL850" s="55"/>
      <c r="FM850" s="55"/>
      <c r="FN850" s="55"/>
      <c r="FO850" s="55"/>
      <c r="FP850" s="55"/>
      <c r="FQ850" s="55"/>
      <c r="FR850" s="55"/>
      <c r="FS850" s="55"/>
      <c r="FT850" s="55"/>
      <c r="FU850" s="55"/>
      <c r="FV850" s="55"/>
      <c r="FW850" s="55"/>
      <c r="FX850" s="55"/>
      <c r="FY850" s="55"/>
      <c r="FZ850" s="55"/>
      <c r="GA850" s="55"/>
      <c r="GB850" s="55"/>
      <c r="GC850" s="55"/>
      <c r="GD850" s="55"/>
      <c r="GE850" s="55"/>
      <c r="GF850" s="55"/>
      <c r="GG850" s="55"/>
      <c r="GH850" s="55"/>
      <c r="GI850" s="55"/>
      <c r="GJ850" s="55"/>
      <c r="GK850" s="55"/>
      <c r="GL850" s="55"/>
      <c r="GM850" s="55"/>
      <c r="GN850" s="55"/>
      <c r="GO850" s="55"/>
      <c r="GP850" s="55"/>
      <c r="GQ850" s="55"/>
      <c r="GR850" s="55"/>
      <c r="GS850" s="55"/>
      <c r="GT850" s="55"/>
      <c r="GU850" s="55"/>
      <c r="GV850" s="55"/>
      <c r="GW850" s="55"/>
      <c r="GX850" s="55"/>
      <c r="GY850" s="55"/>
      <c r="GZ850" s="55"/>
      <c r="HA850" s="55"/>
      <c r="HB850" s="55"/>
      <c r="HC850" s="55"/>
      <c r="HD850" s="55"/>
      <c r="HE850" s="55"/>
      <c r="HF850" s="55"/>
      <c r="HG850" s="55"/>
      <c r="HH850" s="55"/>
      <c r="HI850" s="55"/>
      <c r="HJ850" s="55"/>
      <c r="HK850" s="55"/>
      <c r="HL850" s="55"/>
      <c r="HM850" s="55"/>
      <c r="HN850" s="55"/>
      <c r="HO850" s="55"/>
      <c r="HP850" s="55"/>
      <c r="HQ850" s="55"/>
      <c r="HR850" s="55"/>
      <c r="HS850" s="55"/>
      <c r="HT850" s="55"/>
      <c r="HU850" s="55"/>
      <c r="HV850" s="55"/>
      <c r="HW850" s="55"/>
      <c r="HX850" s="55"/>
      <c r="HY850" s="55"/>
      <c r="HZ850" s="55"/>
      <c r="IA850" s="55"/>
      <c r="IB850" s="55"/>
      <c r="IC850" s="55"/>
      <c r="ID850" s="55"/>
      <c r="IE850" s="55"/>
      <c r="IF850" s="55"/>
      <c r="IG850" s="55"/>
      <c r="IH850" s="55"/>
      <c r="II850" s="55"/>
      <c r="IJ850" s="55"/>
      <c r="IK850" s="55"/>
      <c r="IL850" s="55"/>
      <c r="IM850" s="55"/>
      <c r="IN850" s="55"/>
      <c r="IO850" s="55"/>
      <c r="IP850" s="55"/>
      <c r="IQ850" s="55"/>
      <c r="IR850" s="55"/>
      <c r="IS850" s="55"/>
      <c r="IT850" s="55"/>
    </row>
    <row r="851" spans="1:254" ht="45" x14ac:dyDescent="0.25">
      <c r="A851" s="6">
        <v>2</v>
      </c>
      <c r="B851" s="106" t="s">
        <v>3773</v>
      </c>
      <c r="C851" s="15" t="s">
        <v>3345</v>
      </c>
      <c r="D851" s="14" t="s">
        <v>3336</v>
      </c>
      <c r="E851" s="6">
        <v>851</v>
      </c>
      <c r="F851" s="7" t="s">
        <v>3429</v>
      </c>
      <c r="G851" s="14" t="s">
        <v>3430</v>
      </c>
      <c r="H851" s="149">
        <v>2400</v>
      </c>
      <c r="I851" s="13" t="s">
        <v>37</v>
      </c>
      <c r="J851" s="16"/>
      <c r="K851" s="14" t="s">
        <v>3431</v>
      </c>
      <c r="L851" s="16">
        <v>1677013</v>
      </c>
      <c r="M851" s="16" t="s">
        <v>3432</v>
      </c>
      <c r="N851" s="16">
        <v>1752744</v>
      </c>
      <c r="O851" s="16"/>
      <c r="P851" s="34"/>
      <c r="Q851" s="34"/>
      <c r="R851" s="34"/>
      <c r="S851" s="34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  <c r="CD851" s="55"/>
      <c r="CE851" s="55"/>
      <c r="CF851" s="55"/>
      <c r="CG851" s="55"/>
      <c r="CH851" s="55"/>
      <c r="CI851" s="55"/>
      <c r="CJ851" s="55"/>
      <c r="CK851" s="55"/>
      <c r="CL851" s="55"/>
      <c r="CM851" s="55"/>
      <c r="CN851" s="55"/>
      <c r="CO851" s="55"/>
      <c r="CP851" s="55"/>
      <c r="CQ851" s="55"/>
      <c r="CR851" s="55"/>
      <c r="CS851" s="55"/>
      <c r="CT851" s="55"/>
      <c r="CU851" s="55"/>
      <c r="CV851" s="55"/>
      <c r="CW851" s="55"/>
      <c r="CX851" s="55"/>
      <c r="CY851" s="55"/>
      <c r="CZ851" s="55"/>
      <c r="DA851" s="55"/>
      <c r="DB851" s="55"/>
      <c r="DC851" s="55"/>
      <c r="DD851" s="55"/>
      <c r="DE851" s="55"/>
      <c r="DF851" s="55"/>
      <c r="DG851" s="55"/>
      <c r="DH851" s="55"/>
      <c r="DI851" s="55"/>
      <c r="DJ851" s="55"/>
      <c r="DK851" s="55"/>
      <c r="DL851" s="55"/>
      <c r="DM851" s="55"/>
      <c r="DN851" s="55"/>
      <c r="DO851" s="55"/>
      <c r="DP851" s="55"/>
      <c r="DQ851" s="55"/>
      <c r="DR851" s="55"/>
      <c r="DS851" s="55"/>
      <c r="DT851" s="55"/>
      <c r="DU851" s="55"/>
      <c r="DV851" s="55"/>
      <c r="DW851" s="55"/>
      <c r="DX851" s="55"/>
      <c r="DY851" s="55"/>
      <c r="DZ851" s="55"/>
      <c r="EA851" s="55"/>
      <c r="EB851" s="55"/>
      <c r="EC851" s="55"/>
      <c r="ED851" s="55"/>
      <c r="EE851" s="55"/>
      <c r="EF851" s="55"/>
      <c r="EG851" s="55"/>
      <c r="EH851" s="55"/>
      <c r="EI851" s="55"/>
      <c r="EJ851" s="55"/>
      <c r="EK851" s="55"/>
      <c r="EL851" s="55"/>
      <c r="EM851" s="55"/>
      <c r="EN851" s="55"/>
      <c r="EO851" s="55"/>
      <c r="EP851" s="55"/>
      <c r="EQ851" s="55"/>
      <c r="ER851" s="55"/>
      <c r="ES851" s="55"/>
      <c r="ET851" s="55"/>
      <c r="EU851" s="55"/>
      <c r="EV851" s="55"/>
      <c r="EW851" s="55"/>
      <c r="EX851" s="55"/>
      <c r="EY851" s="55"/>
      <c r="EZ851" s="55"/>
      <c r="FA851" s="55"/>
      <c r="FB851" s="55"/>
      <c r="FC851" s="55"/>
      <c r="FD851" s="55"/>
      <c r="FE851" s="55"/>
      <c r="FF851" s="55"/>
      <c r="FG851" s="55"/>
      <c r="FH851" s="55"/>
      <c r="FI851" s="55"/>
      <c r="FJ851" s="55"/>
      <c r="FK851" s="55"/>
      <c r="FL851" s="55"/>
      <c r="FM851" s="55"/>
      <c r="FN851" s="55"/>
      <c r="FO851" s="55"/>
      <c r="FP851" s="55"/>
      <c r="FQ851" s="55"/>
      <c r="FR851" s="55"/>
      <c r="FS851" s="55"/>
      <c r="FT851" s="55"/>
      <c r="FU851" s="55"/>
      <c r="FV851" s="55"/>
      <c r="FW851" s="55"/>
      <c r="FX851" s="55"/>
      <c r="FY851" s="55"/>
      <c r="FZ851" s="55"/>
      <c r="GA851" s="55"/>
      <c r="GB851" s="55"/>
      <c r="GC851" s="55"/>
      <c r="GD851" s="55"/>
      <c r="GE851" s="55"/>
      <c r="GF851" s="55"/>
      <c r="GG851" s="55"/>
      <c r="GH851" s="55"/>
      <c r="GI851" s="55"/>
      <c r="GJ851" s="55"/>
      <c r="GK851" s="55"/>
      <c r="GL851" s="55"/>
      <c r="GM851" s="55"/>
      <c r="GN851" s="55"/>
      <c r="GO851" s="55"/>
      <c r="GP851" s="55"/>
      <c r="GQ851" s="55"/>
      <c r="GR851" s="55"/>
      <c r="GS851" s="55"/>
      <c r="GT851" s="55"/>
      <c r="GU851" s="55"/>
      <c r="GV851" s="55"/>
      <c r="GW851" s="55"/>
      <c r="GX851" s="55"/>
      <c r="GY851" s="55"/>
      <c r="GZ851" s="55"/>
      <c r="HA851" s="55"/>
      <c r="HB851" s="55"/>
      <c r="HC851" s="55"/>
      <c r="HD851" s="55"/>
      <c r="HE851" s="55"/>
      <c r="HF851" s="55"/>
      <c r="HG851" s="55"/>
      <c r="HH851" s="55"/>
      <c r="HI851" s="55"/>
      <c r="HJ851" s="55"/>
      <c r="HK851" s="55"/>
      <c r="HL851" s="55"/>
      <c r="HM851" s="55"/>
      <c r="HN851" s="55"/>
      <c r="HO851" s="55"/>
      <c r="HP851" s="55"/>
      <c r="HQ851" s="55"/>
      <c r="HR851" s="55"/>
      <c r="HS851" s="55"/>
      <c r="HT851" s="55"/>
      <c r="HU851" s="55"/>
      <c r="HV851" s="55"/>
      <c r="HW851" s="55"/>
      <c r="HX851" s="55"/>
      <c r="HY851" s="55"/>
      <c r="HZ851" s="55"/>
      <c r="IA851" s="55"/>
      <c r="IB851" s="55"/>
      <c r="IC851" s="55"/>
      <c r="ID851" s="55"/>
      <c r="IE851" s="55"/>
      <c r="IF851" s="55"/>
      <c r="IG851" s="55"/>
      <c r="IH851" s="55"/>
      <c r="II851" s="55"/>
      <c r="IJ851" s="55"/>
      <c r="IK851" s="55"/>
      <c r="IL851" s="55"/>
      <c r="IM851" s="55"/>
      <c r="IN851" s="55"/>
      <c r="IO851" s="55"/>
      <c r="IP851" s="55"/>
      <c r="IQ851" s="55"/>
      <c r="IR851" s="55"/>
      <c r="IS851" s="55"/>
      <c r="IT851" s="55"/>
    </row>
    <row r="852" spans="1:254" ht="45" x14ac:dyDescent="0.25">
      <c r="A852" s="6">
        <v>2</v>
      </c>
      <c r="B852" s="106" t="s">
        <v>3773</v>
      </c>
      <c r="C852" s="14" t="s">
        <v>3433</v>
      </c>
      <c r="D852" s="14" t="s">
        <v>3336</v>
      </c>
      <c r="E852" s="6">
        <v>852</v>
      </c>
      <c r="F852" s="7" t="s">
        <v>3434</v>
      </c>
      <c r="G852" s="14" t="s">
        <v>3435</v>
      </c>
      <c r="H852" s="149">
        <v>26617.35</v>
      </c>
      <c r="I852" s="13" t="s">
        <v>37</v>
      </c>
      <c r="J852" s="16" t="s">
        <v>3436</v>
      </c>
      <c r="K852" s="7" t="s">
        <v>3386</v>
      </c>
      <c r="L852" s="11" t="s">
        <v>3387</v>
      </c>
      <c r="M852" s="9" t="s">
        <v>3388</v>
      </c>
      <c r="N852" s="11" t="s">
        <v>3389</v>
      </c>
      <c r="O852" s="9" t="s">
        <v>3437</v>
      </c>
      <c r="P852" s="11" t="s">
        <v>3438</v>
      </c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  <c r="DB852" s="30"/>
      <c r="DC852" s="30"/>
      <c r="DD852" s="30"/>
      <c r="DE852" s="30"/>
      <c r="DF852" s="30"/>
      <c r="DG852" s="30"/>
      <c r="DH852" s="30"/>
      <c r="DI852" s="30"/>
      <c r="DJ852" s="30"/>
      <c r="DK852" s="30"/>
      <c r="DL852" s="30"/>
      <c r="DM852" s="30"/>
      <c r="DN852" s="30"/>
      <c r="DO852" s="30"/>
      <c r="DP852" s="30"/>
      <c r="DQ852" s="30"/>
      <c r="DR852" s="30"/>
      <c r="DS852" s="30"/>
      <c r="DT852" s="30"/>
      <c r="DU852" s="30"/>
      <c r="DV852" s="30"/>
      <c r="DW852" s="30"/>
      <c r="DX852" s="30"/>
      <c r="DY852" s="30"/>
      <c r="DZ852" s="30"/>
      <c r="EA852" s="30"/>
      <c r="EB852" s="30"/>
      <c r="EC852" s="30"/>
      <c r="ED852" s="30"/>
      <c r="EE852" s="30"/>
      <c r="EF852" s="30"/>
      <c r="EG852" s="30"/>
      <c r="EH852" s="30"/>
      <c r="EI852" s="30"/>
      <c r="EJ852" s="30"/>
      <c r="EK852" s="30"/>
      <c r="EL852" s="30"/>
      <c r="EM852" s="30"/>
      <c r="EN852" s="30"/>
      <c r="EO852" s="30"/>
      <c r="EP852" s="30"/>
      <c r="EQ852" s="30"/>
      <c r="ER852" s="30"/>
      <c r="ES852" s="30"/>
      <c r="ET852" s="30"/>
      <c r="EU852" s="30"/>
      <c r="EV852" s="30"/>
      <c r="EW852" s="30"/>
      <c r="EX852" s="30"/>
      <c r="EY852" s="30"/>
      <c r="EZ852" s="30"/>
      <c r="FA852" s="30"/>
      <c r="FB852" s="30"/>
      <c r="FC852" s="30"/>
      <c r="FD852" s="30"/>
      <c r="FE852" s="30"/>
      <c r="FF852" s="30"/>
      <c r="FG852" s="30"/>
      <c r="FH852" s="30"/>
      <c r="FI852" s="30"/>
      <c r="FJ852" s="30"/>
      <c r="FK852" s="30"/>
      <c r="FL852" s="30"/>
      <c r="FM852" s="30"/>
      <c r="FN852" s="30"/>
      <c r="FO852" s="30"/>
      <c r="FP852" s="30"/>
      <c r="FQ852" s="30"/>
      <c r="FR852" s="30"/>
      <c r="FS852" s="30"/>
      <c r="FT852" s="30"/>
      <c r="FU852" s="30"/>
      <c r="FV852" s="30"/>
      <c r="FW852" s="30"/>
      <c r="FX852" s="30"/>
      <c r="FY852" s="30"/>
      <c r="FZ852" s="30"/>
      <c r="GA852" s="30"/>
      <c r="GB852" s="30"/>
      <c r="GC852" s="30"/>
      <c r="GD852" s="30"/>
      <c r="GE852" s="30"/>
      <c r="GF852" s="30"/>
      <c r="GG852" s="30"/>
      <c r="GH852" s="30"/>
      <c r="GI852" s="30"/>
      <c r="GJ852" s="30"/>
      <c r="GK852" s="30"/>
      <c r="GL852" s="30"/>
      <c r="GM852" s="30"/>
      <c r="GN852" s="30"/>
      <c r="GO852" s="30"/>
      <c r="GP852" s="30"/>
      <c r="GQ852" s="30"/>
      <c r="GR852" s="30"/>
      <c r="GS852" s="30"/>
      <c r="GT852" s="30"/>
      <c r="GU852" s="30"/>
      <c r="GV852" s="30"/>
      <c r="GW852" s="30"/>
      <c r="GX852" s="30"/>
      <c r="GY852" s="30"/>
      <c r="GZ852" s="30"/>
      <c r="HA852" s="30"/>
      <c r="HB852" s="30"/>
      <c r="HC852" s="30"/>
      <c r="HD852" s="30"/>
      <c r="HE852" s="30"/>
      <c r="HF852" s="30"/>
      <c r="HG852" s="30"/>
      <c r="HH852" s="30"/>
      <c r="HI852" s="30"/>
      <c r="HJ852" s="30"/>
      <c r="HK852" s="30"/>
      <c r="HL852" s="30"/>
      <c r="HM852" s="30"/>
      <c r="HN852" s="30"/>
      <c r="HO852" s="30"/>
      <c r="HP852" s="30"/>
      <c r="HQ852" s="30"/>
      <c r="HR852" s="30"/>
      <c r="HS852" s="30"/>
      <c r="HT852" s="30"/>
      <c r="HU852" s="30"/>
      <c r="HV852" s="30"/>
      <c r="HW852" s="30"/>
      <c r="HX852" s="30"/>
      <c r="HY852" s="30"/>
      <c r="HZ852" s="30"/>
      <c r="IA852" s="30"/>
      <c r="IB852" s="30"/>
      <c r="IC852" s="30"/>
      <c r="ID852" s="30"/>
      <c r="IE852" s="30"/>
      <c r="IF852" s="30"/>
      <c r="IG852" s="30"/>
      <c r="IH852" s="30"/>
      <c r="II852" s="30"/>
      <c r="IJ852" s="30"/>
      <c r="IK852" s="30"/>
      <c r="IL852" s="30"/>
      <c r="IM852" s="30"/>
      <c r="IN852" s="30"/>
      <c r="IO852" s="30"/>
      <c r="IP852" s="30"/>
      <c r="IQ852" s="30"/>
      <c r="IR852" s="30"/>
      <c r="IS852" s="30"/>
      <c r="IT852" s="30"/>
    </row>
    <row r="853" spans="1:254" ht="45" x14ac:dyDescent="0.25">
      <c r="A853" s="6">
        <v>2</v>
      </c>
      <c r="B853" s="106" t="s">
        <v>3773</v>
      </c>
      <c r="C853" s="14" t="s">
        <v>3433</v>
      </c>
      <c r="D853" s="14" t="s">
        <v>3336</v>
      </c>
      <c r="E853" s="6">
        <v>853</v>
      </c>
      <c r="F853" s="7" t="s">
        <v>3439</v>
      </c>
      <c r="G853" s="14" t="s">
        <v>3440</v>
      </c>
      <c r="H853" s="149">
        <v>2983.3</v>
      </c>
      <c r="I853" s="86" t="s">
        <v>37</v>
      </c>
      <c r="J853" s="16" t="s">
        <v>3441</v>
      </c>
      <c r="K853" s="14" t="s">
        <v>3442</v>
      </c>
      <c r="L853" s="31" t="s">
        <v>3443</v>
      </c>
      <c r="M853" s="16" t="s">
        <v>3444</v>
      </c>
      <c r="N853" s="31" t="s">
        <v>3445</v>
      </c>
      <c r="O853" s="34" t="s">
        <v>3446</v>
      </c>
      <c r="P853" s="60" t="s">
        <v>3447</v>
      </c>
      <c r="Q853" s="34" t="s">
        <v>3448</v>
      </c>
      <c r="R853" s="60" t="s">
        <v>3449</v>
      </c>
      <c r="S853" s="34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55"/>
      <c r="AO853" s="55"/>
      <c r="AP853" s="55"/>
      <c r="AQ853" s="55"/>
      <c r="AR853" s="55"/>
      <c r="AS853" s="55"/>
      <c r="AT853" s="55"/>
      <c r="AU853" s="55"/>
      <c r="AV853" s="55"/>
      <c r="AW853" s="55"/>
      <c r="AX853" s="55"/>
      <c r="AY853" s="55"/>
      <c r="AZ853" s="55"/>
      <c r="BA853" s="55"/>
      <c r="BB853" s="55"/>
      <c r="BC853" s="55"/>
      <c r="BD853" s="55"/>
      <c r="BE853" s="55"/>
      <c r="BF853" s="55"/>
      <c r="BG853" s="55"/>
      <c r="BH853" s="55"/>
      <c r="BI853" s="55"/>
      <c r="BJ853" s="55"/>
      <c r="BK853" s="55"/>
      <c r="BL853" s="55"/>
      <c r="BM853" s="55"/>
      <c r="BN853" s="55"/>
      <c r="BO853" s="55"/>
      <c r="BP853" s="55"/>
      <c r="BQ853" s="55"/>
      <c r="BR853" s="55"/>
      <c r="BS853" s="55"/>
      <c r="BT853" s="55"/>
      <c r="BU853" s="55"/>
      <c r="BV853" s="55"/>
      <c r="BW853" s="55"/>
      <c r="BX853" s="55"/>
      <c r="BY853" s="55"/>
      <c r="BZ853" s="55"/>
      <c r="CA853" s="55"/>
      <c r="CB853" s="55"/>
      <c r="CC853" s="55"/>
      <c r="CD853" s="55"/>
      <c r="CE853" s="55"/>
      <c r="CF853" s="55"/>
      <c r="CG853" s="55"/>
      <c r="CH853" s="55"/>
      <c r="CI853" s="55"/>
      <c r="CJ853" s="55"/>
      <c r="CK853" s="55"/>
      <c r="CL853" s="55"/>
      <c r="CM853" s="55"/>
      <c r="CN853" s="55"/>
      <c r="CO853" s="55"/>
      <c r="CP853" s="55"/>
      <c r="CQ853" s="55"/>
      <c r="CR853" s="55"/>
      <c r="CS853" s="55"/>
      <c r="CT853" s="55"/>
      <c r="CU853" s="55"/>
      <c r="CV853" s="55"/>
      <c r="CW853" s="55"/>
      <c r="CX853" s="55"/>
      <c r="CY853" s="55"/>
      <c r="CZ853" s="55"/>
      <c r="DA853" s="55"/>
      <c r="DB853" s="55"/>
      <c r="DC853" s="55"/>
      <c r="DD853" s="55"/>
      <c r="DE853" s="55"/>
      <c r="DF853" s="55"/>
      <c r="DG853" s="55"/>
      <c r="DH853" s="55"/>
      <c r="DI853" s="55"/>
      <c r="DJ853" s="55"/>
      <c r="DK853" s="55"/>
      <c r="DL853" s="55"/>
      <c r="DM853" s="55"/>
      <c r="DN853" s="55"/>
      <c r="DO853" s="55"/>
      <c r="DP853" s="55"/>
      <c r="DQ853" s="55"/>
      <c r="DR853" s="55"/>
      <c r="DS853" s="55"/>
      <c r="DT853" s="55"/>
      <c r="DU853" s="55"/>
      <c r="DV853" s="55"/>
      <c r="DW853" s="55"/>
      <c r="DX853" s="55"/>
      <c r="DY853" s="55"/>
      <c r="DZ853" s="55"/>
      <c r="EA853" s="55"/>
      <c r="EB853" s="55"/>
      <c r="EC853" s="55"/>
      <c r="ED853" s="55"/>
      <c r="EE853" s="55"/>
      <c r="EF853" s="55"/>
      <c r="EG853" s="55"/>
      <c r="EH853" s="55"/>
      <c r="EI853" s="55"/>
      <c r="EJ853" s="55"/>
      <c r="EK853" s="55"/>
      <c r="EL853" s="55"/>
      <c r="EM853" s="55"/>
      <c r="EN853" s="55"/>
      <c r="EO853" s="55"/>
      <c r="EP853" s="55"/>
      <c r="EQ853" s="55"/>
      <c r="ER853" s="55"/>
      <c r="ES853" s="55"/>
      <c r="ET853" s="55"/>
      <c r="EU853" s="55"/>
      <c r="EV853" s="55"/>
      <c r="EW853" s="55"/>
      <c r="EX853" s="55"/>
      <c r="EY853" s="55"/>
      <c r="EZ853" s="55"/>
      <c r="FA853" s="55"/>
      <c r="FB853" s="55"/>
      <c r="FC853" s="55"/>
      <c r="FD853" s="55"/>
      <c r="FE853" s="55"/>
      <c r="FF853" s="55"/>
      <c r="FG853" s="55"/>
      <c r="FH853" s="55"/>
      <c r="FI853" s="55"/>
      <c r="FJ853" s="55"/>
      <c r="FK853" s="55"/>
      <c r="FL853" s="55"/>
      <c r="FM853" s="55"/>
      <c r="FN853" s="55"/>
      <c r="FO853" s="55"/>
      <c r="FP853" s="55"/>
      <c r="FQ853" s="55"/>
      <c r="FR853" s="55"/>
      <c r="FS853" s="55"/>
      <c r="FT853" s="55"/>
      <c r="FU853" s="55"/>
      <c r="FV853" s="55"/>
      <c r="FW853" s="55"/>
      <c r="FX853" s="55"/>
      <c r="FY853" s="55"/>
      <c r="FZ853" s="55"/>
      <c r="GA853" s="55"/>
      <c r="GB853" s="55"/>
      <c r="GC853" s="55"/>
      <c r="GD853" s="55"/>
      <c r="GE853" s="55"/>
      <c r="GF853" s="55"/>
      <c r="GG853" s="55"/>
      <c r="GH853" s="55"/>
      <c r="GI853" s="55"/>
      <c r="GJ853" s="55"/>
      <c r="GK853" s="55"/>
      <c r="GL853" s="55"/>
      <c r="GM853" s="55"/>
      <c r="GN853" s="55"/>
      <c r="GO853" s="55"/>
      <c r="GP853" s="55"/>
      <c r="GQ853" s="55"/>
      <c r="GR853" s="55"/>
      <c r="GS853" s="55"/>
      <c r="GT853" s="55"/>
      <c r="GU853" s="55"/>
      <c r="GV853" s="55"/>
      <c r="GW853" s="55"/>
      <c r="GX853" s="55"/>
      <c r="GY853" s="55"/>
      <c r="GZ853" s="55"/>
      <c r="HA853" s="55"/>
      <c r="HB853" s="55"/>
      <c r="HC853" s="55"/>
      <c r="HD853" s="55"/>
      <c r="HE853" s="55"/>
      <c r="HF853" s="55"/>
      <c r="HG853" s="55"/>
      <c r="HH853" s="55"/>
      <c r="HI853" s="55"/>
      <c r="HJ853" s="55"/>
      <c r="HK853" s="55"/>
      <c r="HL853" s="55"/>
      <c r="HM853" s="55"/>
      <c r="HN853" s="55"/>
      <c r="HO853" s="55"/>
      <c r="HP853" s="55"/>
      <c r="HQ853" s="55"/>
      <c r="HR853" s="55"/>
      <c r="HS853" s="55"/>
      <c r="HT853" s="55"/>
      <c r="HU853" s="55"/>
      <c r="HV853" s="55"/>
      <c r="HW853" s="55"/>
      <c r="HX853" s="55"/>
      <c r="HY853" s="55"/>
      <c r="HZ853" s="55"/>
      <c r="IA853" s="55"/>
      <c r="IB853" s="55"/>
      <c r="IC853" s="55"/>
      <c r="ID853" s="55"/>
      <c r="IE853" s="55"/>
      <c r="IF853" s="55"/>
      <c r="IG853" s="55"/>
      <c r="IH853" s="55"/>
      <c r="II853" s="55"/>
      <c r="IJ853" s="55"/>
      <c r="IK853" s="55"/>
      <c r="IL853" s="55"/>
      <c r="IM853" s="55"/>
      <c r="IN853" s="55"/>
      <c r="IO853" s="55"/>
      <c r="IP853" s="55"/>
      <c r="IQ853" s="55"/>
      <c r="IR853" s="55"/>
      <c r="IS853" s="55"/>
      <c r="IT853" s="55"/>
    </row>
    <row r="854" spans="1:254" ht="45" x14ac:dyDescent="0.25">
      <c r="A854" s="6">
        <v>2</v>
      </c>
      <c r="B854" s="106" t="s">
        <v>3773</v>
      </c>
      <c r="C854" s="14" t="s">
        <v>3433</v>
      </c>
      <c r="D854" s="14" t="s">
        <v>3336</v>
      </c>
      <c r="E854" s="6">
        <v>854</v>
      </c>
      <c r="F854" s="7" t="s">
        <v>3450</v>
      </c>
      <c r="G854" s="14" t="s">
        <v>3451</v>
      </c>
      <c r="H854" s="149">
        <v>5380.68</v>
      </c>
      <c r="I854" s="13" t="s">
        <v>37</v>
      </c>
      <c r="J854" s="16" t="s">
        <v>3452</v>
      </c>
      <c r="K854" s="7" t="s">
        <v>3453</v>
      </c>
      <c r="L854" s="11" t="s">
        <v>3454</v>
      </c>
      <c r="M854" s="9" t="s">
        <v>3455</v>
      </c>
      <c r="N854" s="11" t="s">
        <v>3456</v>
      </c>
      <c r="O854" s="9" t="s">
        <v>3457</v>
      </c>
      <c r="P854" s="11" t="s">
        <v>3458</v>
      </c>
      <c r="Q854" s="9" t="s">
        <v>3459</v>
      </c>
      <c r="R854" s="11" t="s">
        <v>3454</v>
      </c>
      <c r="S854" s="9" t="s">
        <v>3460</v>
      </c>
      <c r="T854" s="11" t="s">
        <v>3461</v>
      </c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55"/>
      <c r="AO854" s="55"/>
      <c r="AP854" s="55"/>
      <c r="AQ854" s="55"/>
      <c r="AR854" s="55"/>
      <c r="AS854" s="55"/>
      <c r="AT854" s="55"/>
      <c r="AU854" s="55"/>
      <c r="AV854" s="55"/>
      <c r="AW854" s="55"/>
      <c r="AX854" s="55"/>
      <c r="AY854" s="55"/>
      <c r="AZ854" s="55"/>
      <c r="BA854" s="55"/>
      <c r="BB854" s="55"/>
      <c r="BC854" s="55"/>
      <c r="BD854" s="55"/>
      <c r="BE854" s="55"/>
      <c r="BF854" s="55"/>
      <c r="BG854" s="55"/>
      <c r="BH854" s="55"/>
      <c r="BI854" s="55"/>
      <c r="BJ854" s="55"/>
      <c r="BK854" s="55"/>
      <c r="BL854" s="55"/>
      <c r="BM854" s="55"/>
      <c r="BN854" s="55"/>
      <c r="BO854" s="55"/>
      <c r="BP854" s="55"/>
      <c r="BQ854" s="55"/>
      <c r="BR854" s="55"/>
      <c r="BS854" s="55"/>
      <c r="BT854" s="55"/>
      <c r="BU854" s="55"/>
      <c r="BV854" s="55"/>
      <c r="BW854" s="55"/>
      <c r="BX854" s="55"/>
      <c r="BY854" s="55"/>
      <c r="BZ854" s="55"/>
      <c r="CA854" s="55"/>
      <c r="CB854" s="55"/>
      <c r="CC854" s="55"/>
      <c r="CD854" s="55"/>
      <c r="CE854" s="55"/>
      <c r="CF854" s="55"/>
      <c r="CG854" s="55"/>
      <c r="CH854" s="55"/>
      <c r="CI854" s="55"/>
      <c r="CJ854" s="55"/>
      <c r="CK854" s="55"/>
      <c r="CL854" s="55"/>
      <c r="CM854" s="55"/>
      <c r="CN854" s="55"/>
      <c r="CO854" s="55"/>
      <c r="CP854" s="55"/>
      <c r="CQ854" s="55"/>
      <c r="CR854" s="55"/>
      <c r="CS854" s="55"/>
      <c r="CT854" s="55"/>
      <c r="CU854" s="55"/>
      <c r="CV854" s="55"/>
      <c r="CW854" s="55"/>
      <c r="CX854" s="55"/>
      <c r="CY854" s="55"/>
      <c r="CZ854" s="55"/>
      <c r="DA854" s="55"/>
      <c r="DB854" s="55"/>
      <c r="DC854" s="55"/>
      <c r="DD854" s="55"/>
      <c r="DE854" s="55"/>
      <c r="DF854" s="55"/>
      <c r="DG854" s="55"/>
      <c r="DH854" s="55"/>
      <c r="DI854" s="55"/>
      <c r="DJ854" s="55"/>
      <c r="DK854" s="55"/>
      <c r="DL854" s="55"/>
      <c r="DM854" s="55"/>
      <c r="DN854" s="55"/>
      <c r="DO854" s="55"/>
      <c r="DP854" s="55"/>
      <c r="DQ854" s="55"/>
      <c r="DR854" s="55"/>
      <c r="DS854" s="55"/>
      <c r="DT854" s="55"/>
      <c r="DU854" s="55"/>
      <c r="DV854" s="55"/>
      <c r="DW854" s="55"/>
      <c r="DX854" s="55"/>
      <c r="DY854" s="55"/>
      <c r="DZ854" s="55"/>
      <c r="EA854" s="55"/>
      <c r="EB854" s="55"/>
      <c r="EC854" s="55"/>
      <c r="ED854" s="55"/>
      <c r="EE854" s="55"/>
      <c r="EF854" s="55"/>
      <c r="EG854" s="55"/>
      <c r="EH854" s="55"/>
      <c r="EI854" s="55"/>
      <c r="EJ854" s="55"/>
      <c r="EK854" s="55"/>
      <c r="EL854" s="55"/>
      <c r="EM854" s="55"/>
      <c r="EN854" s="55"/>
      <c r="EO854" s="55"/>
      <c r="EP854" s="55"/>
      <c r="EQ854" s="55"/>
      <c r="ER854" s="55"/>
      <c r="ES854" s="55"/>
      <c r="ET854" s="55"/>
      <c r="EU854" s="55"/>
      <c r="EV854" s="55"/>
      <c r="EW854" s="55"/>
      <c r="EX854" s="55"/>
      <c r="EY854" s="55"/>
      <c r="EZ854" s="55"/>
      <c r="FA854" s="55"/>
      <c r="FB854" s="55"/>
      <c r="FC854" s="55"/>
      <c r="FD854" s="55"/>
      <c r="FE854" s="55"/>
      <c r="FF854" s="55"/>
      <c r="FG854" s="55"/>
      <c r="FH854" s="55"/>
      <c r="FI854" s="55"/>
      <c r="FJ854" s="55"/>
      <c r="FK854" s="55"/>
      <c r="FL854" s="55"/>
      <c r="FM854" s="55"/>
      <c r="FN854" s="55"/>
      <c r="FO854" s="55"/>
      <c r="FP854" s="55"/>
      <c r="FQ854" s="55"/>
      <c r="FR854" s="55"/>
      <c r="FS854" s="55"/>
      <c r="FT854" s="55"/>
      <c r="FU854" s="55"/>
      <c r="FV854" s="55"/>
      <c r="FW854" s="55"/>
      <c r="FX854" s="55"/>
      <c r="FY854" s="55"/>
      <c r="FZ854" s="55"/>
      <c r="GA854" s="55"/>
      <c r="GB854" s="55"/>
      <c r="GC854" s="55"/>
      <c r="GD854" s="55"/>
      <c r="GE854" s="55"/>
      <c r="GF854" s="55"/>
      <c r="GG854" s="55"/>
      <c r="GH854" s="55"/>
      <c r="GI854" s="55"/>
      <c r="GJ854" s="55"/>
      <c r="GK854" s="55"/>
      <c r="GL854" s="55"/>
      <c r="GM854" s="55"/>
      <c r="GN854" s="55"/>
      <c r="GO854" s="55"/>
      <c r="GP854" s="55"/>
      <c r="GQ854" s="55"/>
      <c r="GR854" s="55"/>
      <c r="GS854" s="55"/>
      <c r="GT854" s="55"/>
      <c r="GU854" s="55"/>
      <c r="GV854" s="55"/>
      <c r="GW854" s="55"/>
      <c r="GX854" s="55"/>
      <c r="GY854" s="55"/>
      <c r="GZ854" s="55"/>
      <c r="HA854" s="55"/>
      <c r="HB854" s="55"/>
      <c r="HC854" s="55"/>
      <c r="HD854" s="55"/>
      <c r="HE854" s="55"/>
      <c r="HF854" s="55"/>
      <c r="HG854" s="55"/>
      <c r="HH854" s="55"/>
      <c r="HI854" s="55"/>
      <c r="HJ854" s="55"/>
      <c r="HK854" s="55"/>
      <c r="HL854" s="55"/>
      <c r="HM854" s="55"/>
      <c r="HN854" s="55"/>
      <c r="HO854" s="55"/>
      <c r="HP854" s="55"/>
      <c r="HQ854" s="55"/>
      <c r="HR854" s="55"/>
      <c r="HS854" s="55"/>
      <c r="HT854" s="55"/>
      <c r="HU854" s="55"/>
      <c r="HV854" s="55"/>
      <c r="HW854" s="55"/>
      <c r="HX854" s="55"/>
      <c r="HY854" s="55"/>
      <c r="HZ854" s="55"/>
      <c r="IA854" s="55"/>
      <c r="IB854" s="55"/>
      <c r="IC854" s="55"/>
      <c r="ID854" s="55"/>
      <c r="IE854" s="55"/>
      <c r="IF854" s="55"/>
      <c r="IG854" s="55"/>
      <c r="IH854" s="55"/>
      <c r="II854" s="55"/>
      <c r="IJ854" s="55"/>
      <c r="IK854" s="55"/>
      <c r="IL854" s="55"/>
      <c r="IM854" s="55"/>
      <c r="IN854" s="55"/>
      <c r="IO854" s="55"/>
      <c r="IP854" s="55"/>
      <c r="IQ854" s="55"/>
      <c r="IR854" s="55"/>
      <c r="IS854" s="55"/>
      <c r="IT854" s="55"/>
    </row>
    <row r="855" spans="1:254" ht="90" x14ac:dyDescent="0.25">
      <c r="A855" s="6">
        <v>2</v>
      </c>
      <c r="B855" s="106" t="s">
        <v>3773</v>
      </c>
      <c r="C855" s="14" t="s">
        <v>3433</v>
      </c>
      <c r="D855" s="14" t="s">
        <v>3336</v>
      </c>
      <c r="E855" s="6">
        <v>855</v>
      </c>
      <c r="F855" s="8" t="s">
        <v>3462</v>
      </c>
      <c r="G855" s="14" t="s">
        <v>3463</v>
      </c>
      <c r="H855" s="149">
        <v>5000</v>
      </c>
      <c r="I855" s="13" t="s">
        <v>37</v>
      </c>
      <c r="J855" s="16" t="s">
        <v>3464</v>
      </c>
      <c r="K855" s="14" t="s">
        <v>3465</v>
      </c>
      <c r="L855" s="31" t="s">
        <v>3466</v>
      </c>
      <c r="M855" s="16" t="s">
        <v>3467</v>
      </c>
      <c r="N855" s="59" t="s">
        <v>3468</v>
      </c>
      <c r="O855" s="16" t="s">
        <v>3469</v>
      </c>
      <c r="P855" s="59" t="s">
        <v>3470</v>
      </c>
      <c r="Q855" s="16" t="s">
        <v>3471</v>
      </c>
      <c r="R855" s="59" t="s">
        <v>3472</v>
      </c>
      <c r="S855" s="16" t="s">
        <v>3473</v>
      </c>
      <c r="T855" s="59" t="s">
        <v>3474</v>
      </c>
      <c r="U855" s="16" t="s">
        <v>3475</v>
      </c>
      <c r="V855" s="16"/>
      <c r="W855" s="16" t="s">
        <v>3476</v>
      </c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</row>
    <row r="856" spans="1:254" ht="105" x14ac:dyDescent="0.25">
      <c r="A856" s="6">
        <v>2</v>
      </c>
      <c r="B856" s="106" t="s">
        <v>3773</v>
      </c>
      <c r="C856" s="37" t="s">
        <v>4137</v>
      </c>
      <c r="D856" s="14" t="s">
        <v>3336</v>
      </c>
      <c r="E856" s="6">
        <v>856</v>
      </c>
      <c r="F856" s="10" t="s">
        <v>4138</v>
      </c>
      <c r="G856" s="228" t="s">
        <v>4139</v>
      </c>
      <c r="H856" s="191">
        <v>10283.261147000001</v>
      </c>
      <c r="I856" s="81" t="s">
        <v>37</v>
      </c>
      <c r="J856" s="88" t="s">
        <v>4140</v>
      </c>
      <c r="K856" s="88" t="s">
        <v>4141</v>
      </c>
      <c r="L856" s="235" t="s">
        <v>4142</v>
      </c>
      <c r="M856" s="88" t="s">
        <v>4143</v>
      </c>
      <c r="N856" s="88" t="s">
        <v>4144</v>
      </c>
      <c r="O856" s="88" t="s">
        <v>4145</v>
      </c>
      <c r="P856" s="235" t="s">
        <v>4146</v>
      </c>
      <c r="Q856" s="88" t="s">
        <v>4147</v>
      </c>
      <c r="R856" s="235" t="s">
        <v>4148</v>
      </c>
      <c r="S856" s="122"/>
      <c r="T856" s="122"/>
      <c r="U856" s="122"/>
      <c r="V856" s="122"/>
      <c r="W856" s="122"/>
      <c r="X856" s="122"/>
      <c r="Y856" s="122"/>
      <c r="Z856" s="84"/>
      <c r="AA856" s="84"/>
      <c r="AB856" s="84"/>
      <c r="AC856" s="84"/>
      <c r="AD856" s="84"/>
      <c r="AE856" s="84"/>
      <c r="AF856" s="84"/>
      <c r="AG856" s="84"/>
      <c r="AH856" s="84"/>
      <c r="AI856" s="84"/>
      <c r="AJ856" s="84"/>
      <c r="AK856" s="84"/>
      <c r="AL856" s="84"/>
      <c r="AM856" s="84"/>
      <c r="AN856" s="104"/>
      <c r="AO856" s="104"/>
      <c r="AP856" s="104"/>
      <c r="AQ856" s="104"/>
      <c r="AR856" s="104"/>
      <c r="AS856" s="104"/>
      <c r="AT856" s="104"/>
      <c r="AU856" s="104"/>
      <c r="AV856" s="104"/>
      <c r="AW856" s="104"/>
      <c r="AX856" s="104"/>
      <c r="AY856" s="104"/>
      <c r="AZ856" s="104"/>
      <c r="BA856" s="104"/>
      <c r="BB856" s="104"/>
      <c r="BC856" s="104"/>
      <c r="BD856" s="104"/>
      <c r="BE856" s="104"/>
      <c r="BF856" s="104"/>
      <c r="BG856" s="104"/>
      <c r="BH856" s="104"/>
      <c r="BI856" s="104"/>
      <c r="BJ856" s="104"/>
      <c r="BK856" s="104"/>
      <c r="BL856" s="104"/>
      <c r="BM856" s="104"/>
      <c r="BN856" s="104"/>
      <c r="BO856" s="104"/>
      <c r="BP856" s="104"/>
      <c r="BQ856" s="104"/>
      <c r="BR856" s="104"/>
      <c r="BS856" s="104"/>
      <c r="BT856" s="104"/>
      <c r="BU856" s="104"/>
      <c r="BV856" s="104"/>
      <c r="BW856" s="104"/>
      <c r="BX856" s="104"/>
      <c r="BY856" s="104"/>
      <c r="BZ856" s="104"/>
      <c r="CA856" s="104"/>
      <c r="CB856" s="104"/>
      <c r="CC856" s="104"/>
      <c r="CD856" s="104"/>
      <c r="CE856" s="104"/>
      <c r="CF856" s="104"/>
      <c r="CG856" s="104"/>
      <c r="CH856" s="104"/>
      <c r="CI856" s="104"/>
      <c r="CJ856" s="104"/>
      <c r="CK856" s="104"/>
      <c r="CL856" s="104"/>
      <c r="CM856" s="104"/>
      <c r="CN856" s="104"/>
      <c r="CO856" s="104"/>
      <c r="CP856" s="104"/>
      <c r="CQ856" s="104"/>
      <c r="CR856" s="104"/>
      <c r="CS856" s="104"/>
      <c r="CT856" s="104"/>
      <c r="CU856" s="104"/>
      <c r="CV856" s="104"/>
      <c r="CW856" s="104"/>
      <c r="CX856" s="104"/>
      <c r="CY856" s="104"/>
      <c r="CZ856" s="104"/>
      <c r="DA856" s="104"/>
      <c r="DB856" s="104"/>
      <c r="DC856" s="104"/>
      <c r="DD856" s="104"/>
      <c r="DE856" s="104"/>
      <c r="DF856" s="104"/>
      <c r="DG856" s="104"/>
      <c r="DH856" s="104"/>
      <c r="DI856" s="104"/>
      <c r="DJ856" s="104"/>
      <c r="DK856" s="104"/>
    </row>
    <row r="857" spans="1:254" ht="45" x14ac:dyDescent="0.25">
      <c r="A857" s="6">
        <v>2</v>
      </c>
      <c r="B857" s="106" t="s">
        <v>3773</v>
      </c>
      <c r="C857" s="39" t="s">
        <v>4156</v>
      </c>
      <c r="D857" s="14" t="s">
        <v>3336</v>
      </c>
      <c r="E857" s="6">
        <v>857</v>
      </c>
      <c r="F857" s="7" t="s">
        <v>4149</v>
      </c>
      <c r="G857" s="83" t="s">
        <v>4150</v>
      </c>
      <c r="H857" s="200">
        <v>2905.29</v>
      </c>
      <c r="I857" s="81" t="s">
        <v>37</v>
      </c>
      <c r="J857" s="84"/>
      <c r="K857" s="106" t="s">
        <v>4151</v>
      </c>
      <c r="L857" s="111"/>
      <c r="M857" s="111" t="s">
        <v>4152</v>
      </c>
      <c r="N857" s="111"/>
      <c r="O857" s="111" t="s">
        <v>4153</v>
      </c>
      <c r="P857" s="111"/>
      <c r="Q857" s="111" t="s">
        <v>4154</v>
      </c>
      <c r="R857" s="111"/>
      <c r="S857" s="111" t="s">
        <v>4155</v>
      </c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  <c r="AE857" s="111"/>
      <c r="AF857" s="111"/>
      <c r="AG857" s="111"/>
      <c r="AH857" s="111"/>
      <c r="AI857" s="111"/>
      <c r="AJ857" s="111"/>
      <c r="AK857" s="111"/>
      <c r="AL857" s="111"/>
      <c r="AM857" s="111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60" x14ac:dyDescent="0.25">
      <c r="A858" s="6">
        <v>2</v>
      </c>
      <c r="B858" s="106" t="s">
        <v>3773</v>
      </c>
      <c r="C858" s="8" t="s">
        <v>1486</v>
      </c>
      <c r="D858" s="7" t="s">
        <v>1487</v>
      </c>
      <c r="E858" s="6">
        <v>858</v>
      </c>
      <c r="F858" s="8" t="s">
        <v>1488</v>
      </c>
      <c r="G858" s="7" t="s">
        <v>1489</v>
      </c>
      <c r="H858" s="150">
        <v>111.91</v>
      </c>
      <c r="I858" s="6" t="s">
        <v>37</v>
      </c>
      <c r="J858" s="9"/>
      <c r="K858" s="7" t="s">
        <v>1490</v>
      </c>
      <c r="L858" s="9"/>
      <c r="M858" s="9" t="s">
        <v>1491</v>
      </c>
      <c r="N858" s="9"/>
      <c r="O858" s="9" t="s">
        <v>1492</v>
      </c>
      <c r="P858" s="9"/>
      <c r="Q858" s="9" t="s">
        <v>1493</v>
      </c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88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06" t="s">
        <v>3773</v>
      </c>
      <c r="C859" s="7" t="s">
        <v>38</v>
      </c>
      <c r="D859" s="7" t="s">
        <v>36</v>
      </c>
      <c r="E859" s="6">
        <v>859</v>
      </c>
      <c r="F859" s="9" t="s">
        <v>39</v>
      </c>
      <c r="G859" s="7" t="s">
        <v>40</v>
      </c>
      <c r="H859" s="150">
        <v>117.72</v>
      </c>
      <c r="I859" s="6" t="s">
        <v>37</v>
      </c>
      <c r="J859" s="88"/>
      <c r="K859" s="106" t="s">
        <v>3727</v>
      </c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98"/>
      <c r="AN859" s="107"/>
      <c r="AO859" s="107"/>
      <c r="AP859" s="107"/>
      <c r="AQ859" s="107"/>
      <c r="AR859" s="107"/>
      <c r="AS859" s="107"/>
      <c r="AT859" s="107"/>
      <c r="AU859" s="107"/>
      <c r="AV859" s="107"/>
      <c r="AW859" s="107"/>
      <c r="AX859" s="107"/>
      <c r="AY859" s="107"/>
      <c r="AZ859" s="107"/>
      <c r="BA859" s="107"/>
      <c r="BB859" s="107"/>
      <c r="BC859" s="107"/>
      <c r="BD859" s="107"/>
      <c r="BE859" s="107"/>
      <c r="BF859" s="107"/>
      <c r="BG859" s="107"/>
      <c r="BH859" s="107"/>
      <c r="BI859" s="107"/>
      <c r="BJ859" s="107"/>
      <c r="BK859" s="107"/>
      <c r="BL859" s="107"/>
      <c r="BM859" s="107"/>
      <c r="BN859" s="107"/>
      <c r="BO859" s="107"/>
      <c r="BP859" s="107"/>
      <c r="BQ859" s="107"/>
      <c r="BR859" s="107"/>
      <c r="BS859" s="107"/>
      <c r="BT859" s="107"/>
      <c r="BU859" s="107"/>
      <c r="BV859" s="107"/>
      <c r="BW859" s="107"/>
      <c r="BX859" s="107"/>
      <c r="BY859" s="107"/>
      <c r="BZ859" s="107"/>
      <c r="CA859" s="107"/>
      <c r="CB859" s="107"/>
      <c r="CC859" s="107"/>
      <c r="CD859" s="107"/>
      <c r="CE859" s="107"/>
      <c r="CF859" s="107"/>
      <c r="CG859" s="107"/>
      <c r="CH859" s="107"/>
      <c r="CI859" s="107"/>
      <c r="CJ859" s="107"/>
      <c r="CK859" s="107"/>
      <c r="CL859" s="107"/>
      <c r="CM859" s="107"/>
      <c r="CN859" s="107"/>
      <c r="CO859" s="107"/>
      <c r="CP859" s="107"/>
      <c r="CQ859" s="107"/>
      <c r="CR859" s="107"/>
      <c r="CS859" s="107"/>
      <c r="CT859" s="107"/>
      <c r="CU859" s="107"/>
      <c r="CV859" s="107"/>
      <c r="CW859" s="107"/>
      <c r="CX859" s="107"/>
      <c r="CY859" s="107"/>
      <c r="CZ859" s="107"/>
      <c r="DA859" s="107"/>
      <c r="DB859" s="107"/>
      <c r="DC859" s="107"/>
      <c r="DD859" s="107"/>
      <c r="DE859" s="107"/>
      <c r="DF859" s="107"/>
      <c r="DG859" s="107"/>
      <c r="DH859" s="107"/>
      <c r="DI859" s="107"/>
      <c r="DJ859" s="107"/>
      <c r="DK859" s="107"/>
      <c r="DL859" s="107"/>
      <c r="DM859" s="107"/>
      <c r="DN859" s="107"/>
      <c r="DO859" s="107"/>
      <c r="DP859" s="107"/>
      <c r="DQ859" s="107"/>
      <c r="DR859" s="107"/>
      <c r="DS859" s="107"/>
      <c r="DT859" s="107"/>
      <c r="DU859" s="107"/>
      <c r="DV859" s="107"/>
      <c r="DW859" s="107"/>
      <c r="DX859" s="107"/>
      <c r="DY859" s="107"/>
      <c r="DZ859" s="107"/>
      <c r="EA859" s="107"/>
      <c r="EB859" s="107"/>
      <c r="EC859" s="107"/>
      <c r="ED859" s="107"/>
      <c r="EE859" s="107"/>
      <c r="EF859" s="107"/>
      <c r="EG859" s="107"/>
      <c r="EH859" s="107"/>
      <c r="EI859" s="107"/>
      <c r="EJ859" s="107"/>
      <c r="EK859" s="107"/>
      <c r="EL859" s="107"/>
      <c r="EM859" s="107"/>
      <c r="EN859" s="107"/>
      <c r="EO859" s="107"/>
      <c r="EP859" s="107"/>
      <c r="EQ859" s="107"/>
      <c r="ER859" s="107"/>
      <c r="ES859" s="107"/>
      <c r="ET859" s="107"/>
      <c r="EU859" s="107"/>
      <c r="EV859" s="107"/>
      <c r="EW859" s="107"/>
      <c r="EX859" s="107"/>
      <c r="EY859" s="107"/>
      <c r="EZ859" s="107"/>
      <c r="FA859" s="107"/>
      <c r="FB859" s="107"/>
      <c r="FC859" s="107"/>
      <c r="FD859" s="107"/>
      <c r="FE859" s="107"/>
      <c r="FF859" s="107"/>
      <c r="FG859" s="107"/>
      <c r="FH859" s="107"/>
      <c r="FI859" s="107"/>
      <c r="FJ859" s="107"/>
      <c r="FK859" s="107"/>
      <c r="FL859" s="107"/>
      <c r="FM859" s="107"/>
      <c r="FN859" s="107"/>
      <c r="FO859" s="107"/>
      <c r="FP859" s="107"/>
      <c r="FQ859" s="107"/>
      <c r="FR859" s="107"/>
      <c r="FS859" s="107"/>
      <c r="FT859" s="107"/>
      <c r="FU859" s="107"/>
      <c r="FV859" s="107"/>
      <c r="FW859" s="107"/>
      <c r="FX859" s="107"/>
      <c r="FY859" s="107"/>
      <c r="FZ859" s="107"/>
      <c r="GA859" s="107"/>
      <c r="GB859" s="107"/>
      <c r="GC859" s="107"/>
      <c r="GD859" s="107"/>
      <c r="GE859" s="107"/>
      <c r="GF859" s="107"/>
      <c r="GG859" s="107"/>
      <c r="GH859" s="107"/>
      <c r="GI859" s="107"/>
      <c r="GJ859" s="107"/>
      <c r="GK859" s="107"/>
      <c r="GL859" s="107"/>
      <c r="GM859" s="107"/>
      <c r="GN859" s="107"/>
      <c r="GO859" s="107"/>
      <c r="GP859" s="107"/>
      <c r="GQ859" s="107"/>
      <c r="GR859" s="107"/>
      <c r="GS859" s="107"/>
      <c r="GT859" s="107"/>
      <c r="GU859" s="107"/>
      <c r="GV859" s="107"/>
      <c r="GW859" s="107"/>
      <c r="GX859" s="107"/>
      <c r="GY859" s="107"/>
      <c r="GZ859" s="107"/>
      <c r="HA859" s="107"/>
      <c r="HB859" s="107"/>
      <c r="HC859" s="107"/>
      <c r="HD859" s="107"/>
      <c r="HE859" s="107"/>
      <c r="HF859" s="107"/>
      <c r="HG859" s="107"/>
      <c r="HH859" s="107"/>
      <c r="HI859" s="107"/>
      <c r="HJ859" s="107"/>
      <c r="HK859" s="107"/>
      <c r="HL859" s="107"/>
      <c r="HM859" s="107"/>
      <c r="HN859" s="107"/>
      <c r="HO859" s="107"/>
      <c r="HP859" s="107"/>
      <c r="HQ859" s="107"/>
      <c r="HR859" s="107"/>
      <c r="HS859" s="107"/>
      <c r="HT859" s="107"/>
      <c r="HU859" s="107"/>
      <c r="HV859" s="107"/>
      <c r="HW859" s="107"/>
      <c r="HX859" s="107"/>
      <c r="HY859" s="107"/>
      <c r="HZ859" s="107"/>
      <c r="IA859" s="107"/>
      <c r="IB859" s="107"/>
      <c r="IC859" s="107"/>
      <c r="ID859" s="107"/>
      <c r="IE859" s="107"/>
      <c r="IF859" s="107"/>
      <c r="IG859" s="107"/>
      <c r="IH859" s="107"/>
      <c r="II859" s="107"/>
      <c r="IJ859" s="107"/>
      <c r="IK859" s="107"/>
      <c r="IL859" s="107"/>
      <c r="IM859" s="107"/>
      <c r="IN859" s="107"/>
      <c r="IO859" s="107"/>
      <c r="IP859" s="107"/>
      <c r="IQ859" s="107"/>
      <c r="IR859" s="107"/>
      <c r="IS859" s="107"/>
      <c r="IT859" s="107"/>
    </row>
    <row r="860" spans="1:254" ht="45" x14ac:dyDescent="0.25">
      <c r="A860" s="6">
        <v>2</v>
      </c>
      <c r="B860" s="106" t="s">
        <v>3773</v>
      </c>
      <c r="C860" s="8" t="s">
        <v>41</v>
      </c>
      <c r="D860" s="7" t="s">
        <v>36</v>
      </c>
      <c r="E860" s="6">
        <v>860</v>
      </c>
      <c r="F860" s="12" t="s">
        <v>42</v>
      </c>
      <c r="G860" s="7" t="s">
        <v>43</v>
      </c>
      <c r="H860" s="150">
        <v>31.76</v>
      </c>
      <c r="I860" s="6" t="s">
        <v>37</v>
      </c>
      <c r="J860" s="88"/>
      <c r="K860" s="106" t="s">
        <v>3728</v>
      </c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8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  <c r="CD860" s="55"/>
      <c r="CE860" s="55"/>
      <c r="CF860" s="55"/>
      <c r="CG860" s="55"/>
      <c r="CH860" s="55"/>
      <c r="CI860" s="55"/>
      <c r="CJ860" s="55"/>
      <c r="CK860" s="55"/>
      <c r="CL860" s="55"/>
      <c r="CM860" s="55"/>
      <c r="CN860" s="55"/>
      <c r="CO860" s="55"/>
      <c r="CP860" s="55"/>
      <c r="CQ860" s="55"/>
      <c r="CR860" s="55"/>
      <c r="CS860" s="55"/>
      <c r="CT860" s="55"/>
      <c r="CU860" s="55"/>
      <c r="CV860" s="55"/>
      <c r="CW860" s="55"/>
      <c r="CX860" s="55"/>
      <c r="CY860" s="55"/>
      <c r="CZ860" s="55"/>
      <c r="DA860" s="55"/>
      <c r="DB860" s="55"/>
      <c r="DC860" s="55"/>
      <c r="DD860" s="55"/>
      <c r="DE860" s="55"/>
      <c r="DF860" s="55"/>
      <c r="DG860" s="55"/>
      <c r="DH860" s="55"/>
      <c r="DI860" s="55"/>
      <c r="DJ860" s="55"/>
      <c r="DK860" s="55"/>
      <c r="DL860" s="55"/>
      <c r="DM860" s="55"/>
      <c r="DN860" s="55"/>
      <c r="DO860" s="55"/>
      <c r="DP860" s="55"/>
      <c r="DQ860" s="55"/>
      <c r="DR860" s="55"/>
      <c r="DS860" s="55"/>
      <c r="DT860" s="55"/>
      <c r="DU860" s="55"/>
      <c r="DV860" s="55"/>
      <c r="DW860" s="55"/>
      <c r="DX860" s="55"/>
      <c r="DY860" s="55"/>
      <c r="DZ860" s="55"/>
      <c r="EA860" s="55"/>
      <c r="EB860" s="55"/>
      <c r="EC860" s="55"/>
      <c r="ED860" s="55"/>
      <c r="EE860" s="55"/>
      <c r="EF860" s="55"/>
      <c r="EG860" s="55"/>
      <c r="EH860" s="55"/>
      <c r="EI860" s="55"/>
      <c r="EJ860" s="55"/>
      <c r="EK860" s="55"/>
      <c r="EL860" s="55"/>
      <c r="EM860" s="55"/>
      <c r="EN860" s="55"/>
      <c r="EO860" s="55"/>
      <c r="EP860" s="55"/>
      <c r="EQ860" s="55"/>
      <c r="ER860" s="55"/>
      <c r="ES860" s="55"/>
      <c r="ET860" s="55"/>
      <c r="EU860" s="55"/>
      <c r="EV860" s="55"/>
      <c r="EW860" s="55"/>
      <c r="EX860" s="55"/>
      <c r="EY860" s="55"/>
      <c r="EZ860" s="55"/>
      <c r="FA860" s="55"/>
      <c r="FB860" s="55"/>
      <c r="FC860" s="55"/>
      <c r="FD860" s="55"/>
      <c r="FE860" s="55"/>
      <c r="FF860" s="55"/>
      <c r="FG860" s="55"/>
      <c r="FH860" s="55"/>
      <c r="FI860" s="55"/>
      <c r="FJ860" s="55"/>
      <c r="FK860" s="55"/>
      <c r="FL860" s="55"/>
      <c r="FM860" s="55"/>
      <c r="FN860" s="55"/>
      <c r="FO860" s="55"/>
      <c r="FP860" s="55"/>
      <c r="FQ860" s="55"/>
      <c r="FR860" s="55"/>
      <c r="FS860" s="55"/>
      <c r="FT860" s="55"/>
      <c r="FU860" s="55"/>
      <c r="FV860" s="55"/>
      <c r="FW860" s="55"/>
      <c r="FX860" s="55"/>
      <c r="FY860" s="55"/>
      <c r="FZ860" s="55"/>
      <c r="GA860" s="55"/>
      <c r="GB860" s="55"/>
      <c r="GC860" s="55"/>
      <c r="GD860" s="55"/>
      <c r="GE860" s="55"/>
      <c r="GF860" s="55"/>
      <c r="GG860" s="55"/>
      <c r="GH860" s="55"/>
      <c r="GI860" s="55"/>
      <c r="GJ860" s="55"/>
      <c r="GK860" s="55"/>
      <c r="GL860" s="55"/>
      <c r="GM860" s="55"/>
      <c r="GN860" s="55"/>
      <c r="GO860" s="55"/>
      <c r="GP860" s="55"/>
      <c r="GQ860" s="55"/>
      <c r="GR860" s="55"/>
      <c r="GS860" s="55"/>
      <c r="GT860" s="55"/>
      <c r="GU860" s="55"/>
      <c r="GV860" s="55"/>
      <c r="GW860" s="55"/>
      <c r="GX860" s="55"/>
      <c r="GY860" s="55"/>
      <c r="GZ860" s="55"/>
      <c r="HA860" s="55"/>
      <c r="HB860" s="55"/>
      <c r="HC860" s="55"/>
      <c r="HD860" s="55"/>
      <c r="HE860" s="55"/>
      <c r="HF860" s="55"/>
      <c r="HG860" s="55"/>
      <c r="HH860" s="55"/>
      <c r="HI860" s="55"/>
      <c r="HJ860" s="55"/>
      <c r="HK860" s="55"/>
      <c r="HL860" s="55"/>
      <c r="HM860" s="55"/>
      <c r="HN860" s="55"/>
      <c r="HO860" s="55"/>
      <c r="HP860" s="55"/>
      <c r="HQ860" s="55"/>
      <c r="HR860" s="55"/>
      <c r="HS860" s="55"/>
      <c r="HT860" s="55"/>
      <c r="HU860" s="55"/>
      <c r="HV860" s="55"/>
      <c r="HW860" s="55"/>
      <c r="HX860" s="55"/>
      <c r="HY860" s="55"/>
      <c r="HZ860" s="55"/>
      <c r="IA860" s="55"/>
      <c r="IB860" s="55"/>
      <c r="IC860" s="55"/>
      <c r="ID860" s="55"/>
      <c r="IE860" s="55"/>
      <c r="IF860" s="55"/>
      <c r="IG860" s="55"/>
      <c r="IH860" s="55"/>
      <c r="II860" s="55"/>
      <c r="IJ860" s="55"/>
      <c r="IK860" s="55"/>
      <c r="IL860" s="55"/>
      <c r="IM860" s="55"/>
      <c r="IN860" s="55"/>
      <c r="IO860" s="55"/>
      <c r="IP860" s="55"/>
      <c r="IQ860" s="55"/>
      <c r="IR860" s="55"/>
      <c r="IS860" s="55"/>
      <c r="IT860" s="55"/>
    </row>
    <row r="861" spans="1:254" ht="45" x14ac:dyDescent="0.25">
      <c r="A861" s="6">
        <v>2</v>
      </c>
      <c r="B861" s="106" t="s">
        <v>3773</v>
      </c>
      <c r="C861" s="22" t="s">
        <v>45</v>
      </c>
      <c r="D861" s="22" t="s">
        <v>36</v>
      </c>
      <c r="E861" s="6">
        <v>861</v>
      </c>
      <c r="F861" s="9" t="s">
        <v>46</v>
      </c>
      <c r="G861" s="22" t="s">
        <v>47</v>
      </c>
      <c r="H861" s="157">
        <v>1088.98</v>
      </c>
      <c r="I861" s="36" t="s">
        <v>37</v>
      </c>
      <c r="J861" s="37"/>
      <c r="K861" s="22" t="s">
        <v>48</v>
      </c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120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45" x14ac:dyDescent="0.25">
      <c r="A862" s="6">
        <v>2</v>
      </c>
      <c r="B862" s="106" t="s">
        <v>3773</v>
      </c>
      <c r="C862" s="120" t="s">
        <v>3791</v>
      </c>
      <c r="D862" s="125" t="s">
        <v>36</v>
      </c>
      <c r="E862" s="6">
        <v>862</v>
      </c>
      <c r="F862" s="9" t="s">
        <v>3792</v>
      </c>
      <c r="G862" s="119" t="s">
        <v>3793</v>
      </c>
      <c r="H862" s="187">
        <v>25.1</v>
      </c>
      <c r="I862" s="124" t="s">
        <v>37</v>
      </c>
      <c r="J862" s="122"/>
      <c r="K862" s="119" t="s">
        <v>3794</v>
      </c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  <c r="AA862" s="122"/>
      <c r="AB862" s="122"/>
      <c r="AC862" s="122"/>
      <c r="AD862" s="122"/>
      <c r="AE862" s="122"/>
      <c r="AF862" s="122"/>
      <c r="AG862" s="122"/>
      <c r="AH862" s="122"/>
      <c r="AI862" s="122"/>
      <c r="AJ862" s="122"/>
      <c r="AK862" s="122"/>
      <c r="AL862" s="122"/>
      <c r="AM862" s="122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</row>
    <row r="863" spans="1:254" ht="45" x14ac:dyDescent="0.25">
      <c r="A863" s="6">
        <v>2</v>
      </c>
      <c r="B863" s="106" t="s">
        <v>3773</v>
      </c>
      <c r="C863" s="8" t="s">
        <v>49</v>
      </c>
      <c r="D863" s="7" t="s">
        <v>36</v>
      </c>
      <c r="E863" s="6">
        <v>863</v>
      </c>
      <c r="F863" s="12" t="s">
        <v>50</v>
      </c>
      <c r="G863" s="8" t="s">
        <v>51</v>
      </c>
      <c r="H863" s="105">
        <v>86.61</v>
      </c>
      <c r="I863" s="6" t="s">
        <v>37</v>
      </c>
      <c r="J863" s="9"/>
      <c r="K863" s="7" t="s">
        <v>52</v>
      </c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8"/>
      <c r="AN863" s="55"/>
      <c r="AO863" s="55"/>
      <c r="AP863" s="55"/>
      <c r="AQ863" s="55"/>
      <c r="AR863" s="55"/>
      <c r="AS863" s="55"/>
      <c r="AT863" s="55"/>
      <c r="AU863" s="55"/>
      <c r="AV863" s="55"/>
      <c r="AW863" s="55"/>
      <c r="AX863" s="55"/>
      <c r="AY863" s="55"/>
      <c r="AZ863" s="55"/>
      <c r="BA863" s="55"/>
      <c r="BB863" s="55"/>
      <c r="BC863" s="55"/>
      <c r="BD863" s="55"/>
      <c r="BE863" s="55"/>
      <c r="BF863" s="55"/>
      <c r="BG863" s="55"/>
      <c r="BH863" s="55"/>
      <c r="BI863" s="55"/>
      <c r="BJ863" s="55"/>
      <c r="BK863" s="55"/>
      <c r="BL863" s="55"/>
      <c r="BM863" s="55"/>
      <c r="BN863" s="55"/>
      <c r="BO863" s="55"/>
      <c r="BP863" s="55"/>
      <c r="BQ863" s="55"/>
      <c r="BR863" s="55"/>
      <c r="BS863" s="55"/>
      <c r="BT863" s="55"/>
      <c r="BU863" s="55"/>
      <c r="BV863" s="55"/>
      <c r="BW863" s="55"/>
      <c r="BX863" s="55"/>
      <c r="BY863" s="55"/>
      <c r="BZ863" s="55"/>
      <c r="CA863" s="55"/>
      <c r="CB863" s="55"/>
      <c r="CC863" s="55"/>
      <c r="CD863" s="55"/>
      <c r="CE863" s="55"/>
      <c r="CF863" s="55"/>
      <c r="CG863" s="55"/>
      <c r="CH863" s="55"/>
      <c r="CI863" s="55"/>
      <c r="CJ863" s="55"/>
      <c r="CK863" s="55"/>
      <c r="CL863" s="55"/>
      <c r="CM863" s="55"/>
      <c r="CN863" s="55"/>
      <c r="CO863" s="55"/>
      <c r="CP863" s="55"/>
      <c r="CQ863" s="55"/>
      <c r="CR863" s="55"/>
      <c r="CS863" s="55"/>
      <c r="CT863" s="55"/>
      <c r="CU863" s="55"/>
      <c r="CV863" s="55"/>
      <c r="CW863" s="55"/>
      <c r="CX863" s="55"/>
      <c r="CY863" s="55"/>
      <c r="CZ863" s="55"/>
      <c r="DA863" s="55"/>
      <c r="DB863" s="55"/>
      <c r="DC863" s="55"/>
      <c r="DD863" s="55"/>
      <c r="DE863" s="55"/>
      <c r="DF863" s="55"/>
      <c r="DG863" s="55"/>
      <c r="DH863" s="55"/>
      <c r="DI863" s="55"/>
      <c r="DJ863" s="55"/>
      <c r="DK863" s="55"/>
      <c r="DL863" s="55"/>
      <c r="DM863" s="55"/>
      <c r="DN863" s="55"/>
      <c r="DO863" s="55"/>
      <c r="DP863" s="55"/>
      <c r="DQ863" s="55"/>
      <c r="DR863" s="55"/>
      <c r="DS863" s="55"/>
      <c r="DT863" s="55"/>
      <c r="DU863" s="55"/>
      <c r="DV863" s="55"/>
      <c r="DW863" s="55"/>
      <c r="DX863" s="55"/>
      <c r="DY863" s="55"/>
      <c r="DZ863" s="55"/>
      <c r="EA863" s="55"/>
      <c r="EB863" s="55"/>
      <c r="EC863" s="55"/>
      <c r="ED863" s="55"/>
      <c r="EE863" s="55"/>
      <c r="EF863" s="55"/>
      <c r="EG863" s="55"/>
      <c r="EH863" s="55"/>
      <c r="EI863" s="55"/>
      <c r="EJ863" s="55"/>
      <c r="EK863" s="55"/>
      <c r="EL863" s="55"/>
      <c r="EM863" s="55"/>
      <c r="EN863" s="55"/>
      <c r="EO863" s="55"/>
      <c r="EP863" s="55"/>
      <c r="EQ863" s="55"/>
      <c r="ER863" s="55"/>
      <c r="ES863" s="55"/>
      <c r="ET863" s="55"/>
      <c r="EU863" s="55"/>
      <c r="EV863" s="55"/>
      <c r="EW863" s="55"/>
      <c r="EX863" s="55"/>
      <c r="EY863" s="55"/>
      <c r="EZ863" s="55"/>
      <c r="FA863" s="55"/>
      <c r="FB863" s="55"/>
      <c r="FC863" s="55"/>
      <c r="FD863" s="55"/>
      <c r="FE863" s="55"/>
      <c r="FF863" s="55"/>
      <c r="FG863" s="55"/>
      <c r="FH863" s="55"/>
      <c r="FI863" s="55"/>
      <c r="FJ863" s="55"/>
      <c r="FK863" s="55"/>
      <c r="FL863" s="55"/>
      <c r="FM863" s="55"/>
      <c r="FN863" s="55"/>
      <c r="FO863" s="55"/>
      <c r="FP863" s="55"/>
      <c r="FQ863" s="55"/>
      <c r="FR863" s="55"/>
      <c r="FS863" s="55"/>
      <c r="FT863" s="55"/>
      <c r="FU863" s="55"/>
      <c r="FV863" s="55"/>
      <c r="FW863" s="55"/>
      <c r="FX863" s="55"/>
      <c r="FY863" s="55"/>
      <c r="FZ863" s="55"/>
      <c r="GA863" s="55"/>
      <c r="GB863" s="55"/>
      <c r="GC863" s="55"/>
      <c r="GD863" s="55"/>
      <c r="GE863" s="55"/>
      <c r="GF863" s="55"/>
      <c r="GG863" s="55"/>
      <c r="GH863" s="55"/>
      <c r="GI863" s="55"/>
      <c r="GJ863" s="55"/>
      <c r="GK863" s="55"/>
      <c r="GL863" s="55"/>
      <c r="GM863" s="55"/>
      <c r="GN863" s="55"/>
      <c r="GO863" s="55"/>
      <c r="GP863" s="55"/>
      <c r="GQ863" s="55"/>
      <c r="GR863" s="55"/>
      <c r="GS863" s="55"/>
      <c r="GT863" s="55"/>
      <c r="GU863" s="55"/>
      <c r="GV863" s="55"/>
      <c r="GW863" s="55"/>
      <c r="GX863" s="55"/>
      <c r="GY863" s="55"/>
      <c r="GZ863" s="55"/>
      <c r="HA863" s="55"/>
      <c r="HB863" s="55"/>
      <c r="HC863" s="55"/>
      <c r="HD863" s="55"/>
      <c r="HE863" s="55"/>
      <c r="HF863" s="55"/>
      <c r="HG863" s="55"/>
      <c r="HH863" s="55"/>
      <c r="HI863" s="55"/>
      <c r="HJ863" s="55"/>
      <c r="HK863" s="55"/>
      <c r="HL863" s="55"/>
      <c r="HM863" s="55"/>
      <c r="HN863" s="55"/>
      <c r="HO863" s="55"/>
      <c r="HP863" s="55"/>
      <c r="HQ863" s="55"/>
      <c r="HR863" s="55"/>
      <c r="HS863" s="55"/>
      <c r="HT863" s="55"/>
      <c r="HU863" s="55"/>
      <c r="HV863" s="55"/>
      <c r="HW863" s="55"/>
      <c r="HX863" s="55"/>
      <c r="HY863" s="55"/>
      <c r="HZ863" s="55"/>
      <c r="IA863" s="55"/>
      <c r="IB863" s="55"/>
      <c r="IC863" s="55"/>
      <c r="ID863" s="55"/>
      <c r="IE863" s="55"/>
      <c r="IF863" s="55"/>
      <c r="IG863" s="55"/>
      <c r="IH863" s="55"/>
      <c r="II863" s="55"/>
      <c r="IJ863" s="55"/>
      <c r="IK863" s="55"/>
      <c r="IL863" s="55"/>
      <c r="IM863" s="55"/>
      <c r="IN863" s="55"/>
      <c r="IO863" s="55"/>
      <c r="IP863" s="55"/>
      <c r="IQ863" s="55"/>
      <c r="IR863" s="55"/>
      <c r="IS863" s="55"/>
      <c r="IT863" s="55"/>
    </row>
    <row r="864" spans="1:254" ht="45" x14ac:dyDescent="0.25">
      <c r="A864" s="6">
        <v>2</v>
      </c>
      <c r="B864" s="106" t="s">
        <v>3773</v>
      </c>
      <c r="C864" s="14" t="s">
        <v>1203</v>
      </c>
      <c r="D864" s="14" t="s">
        <v>36</v>
      </c>
      <c r="E864" s="6">
        <v>864</v>
      </c>
      <c r="F864" s="12" t="s">
        <v>1204</v>
      </c>
      <c r="G864" s="15" t="s">
        <v>1205</v>
      </c>
      <c r="H864" s="149">
        <v>1749.48</v>
      </c>
      <c r="I864" s="13" t="s">
        <v>37</v>
      </c>
      <c r="J864" s="16"/>
      <c r="K864" s="8" t="s">
        <v>675</v>
      </c>
      <c r="L864" s="53">
        <v>1780128</v>
      </c>
      <c r="M864" s="12" t="s">
        <v>1206</v>
      </c>
      <c r="N864" s="10">
        <v>3098780</v>
      </c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111"/>
      <c r="AN864" s="30"/>
      <c r="AO864" s="30"/>
      <c r="AP864" s="30"/>
      <c r="AQ864" s="30"/>
      <c r="AR864" s="30"/>
      <c r="AS864" s="30"/>
      <c r="AT864" s="30"/>
      <c r="AU864" s="30"/>
      <c r="AV864" s="30"/>
      <c r="AW864" s="30"/>
      <c r="AX864" s="30"/>
      <c r="AY864" s="30"/>
      <c r="AZ864" s="30"/>
      <c r="BA864" s="30"/>
      <c r="BB864" s="30"/>
      <c r="BC864" s="30"/>
      <c r="BD864" s="30"/>
      <c r="BE864" s="30"/>
      <c r="BF864" s="30"/>
      <c r="BG864" s="30"/>
      <c r="BH864" s="30"/>
      <c r="BI864" s="30"/>
      <c r="BJ864" s="30"/>
      <c r="BK864" s="30"/>
      <c r="BL864" s="30"/>
      <c r="BM864" s="30"/>
      <c r="BN864" s="30"/>
      <c r="BO864" s="30"/>
      <c r="BP864" s="30"/>
      <c r="BQ864" s="30"/>
      <c r="BR864" s="30"/>
      <c r="BS864" s="30"/>
      <c r="BT864" s="30"/>
      <c r="BU864" s="30"/>
      <c r="BV864" s="30"/>
      <c r="BW864" s="30"/>
      <c r="BX864" s="30"/>
      <c r="BY864" s="30"/>
      <c r="BZ864" s="30"/>
      <c r="CA864" s="30"/>
      <c r="CB864" s="30"/>
      <c r="CC864" s="30"/>
      <c r="CD864" s="30"/>
      <c r="CE864" s="30"/>
      <c r="CF864" s="30"/>
      <c r="CG864" s="30"/>
      <c r="CH864" s="30"/>
      <c r="CI864" s="30"/>
      <c r="CJ864" s="30"/>
      <c r="CK864" s="30"/>
      <c r="CL864" s="30"/>
      <c r="CM864" s="30"/>
      <c r="CN864" s="30"/>
      <c r="CO864" s="30"/>
      <c r="CP864" s="30"/>
      <c r="CQ864" s="30"/>
      <c r="CR864" s="30"/>
      <c r="CS864" s="30"/>
      <c r="CT864" s="30"/>
      <c r="CU864" s="30"/>
      <c r="CV864" s="30"/>
      <c r="CW864" s="30"/>
      <c r="CX864" s="30"/>
      <c r="CY864" s="30"/>
      <c r="CZ864" s="30"/>
      <c r="DA864" s="30"/>
      <c r="DB864" s="30"/>
      <c r="DC864" s="30"/>
      <c r="DD864" s="30"/>
      <c r="DE864" s="30"/>
      <c r="DF864" s="30"/>
      <c r="DG864" s="30"/>
      <c r="DH864" s="30"/>
      <c r="DI864" s="30"/>
      <c r="DJ864" s="30"/>
      <c r="DK864" s="30"/>
      <c r="DL864" s="30"/>
      <c r="DM864" s="30"/>
      <c r="DN864" s="30"/>
      <c r="DO864" s="30"/>
      <c r="DP864" s="30"/>
      <c r="DQ864" s="30"/>
      <c r="DR864" s="30"/>
      <c r="DS864" s="30"/>
      <c r="DT864" s="30"/>
      <c r="DU864" s="30"/>
      <c r="DV864" s="30"/>
      <c r="DW864" s="30"/>
      <c r="DX864" s="30"/>
      <c r="DY864" s="30"/>
      <c r="DZ864" s="30"/>
      <c r="EA864" s="30"/>
      <c r="EB864" s="30"/>
      <c r="EC864" s="30"/>
      <c r="ED864" s="30"/>
      <c r="EE864" s="30"/>
      <c r="EF864" s="30"/>
      <c r="EG864" s="30"/>
      <c r="EH864" s="30"/>
      <c r="EI864" s="30"/>
      <c r="EJ864" s="30"/>
      <c r="EK864" s="30"/>
      <c r="EL864" s="30"/>
      <c r="EM864" s="30"/>
      <c r="EN864" s="30"/>
      <c r="EO864" s="30"/>
      <c r="EP864" s="30"/>
      <c r="EQ864" s="30"/>
      <c r="ER864" s="30"/>
      <c r="ES864" s="30"/>
      <c r="ET864" s="30"/>
      <c r="EU864" s="30"/>
      <c r="EV864" s="30"/>
      <c r="EW864" s="30"/>
      <c r="EX864" s="30"/>
      <c r="EY864" s="30"/>
      <c r="EZ864" s="30"/>
      <c r="FA864" s="30"/>
      <c r="FB864" s="30"/>
      <c r="FC864" s="30"/>
      <c r="FD864" s="30"/>
      <c r="FE864" s="30"/>
      <c r="FF864" s="30"/>
      <c r="FG864" s="30"/>
      <c r="FH864" s="30"/>
      <c r="FI864" s="30"/>
      <c r="FJ864" s="30"/>
      <c r="FK864" s="30"/>
      <c r="FL864" s="30"/>
      <c r="FM864" s="30"/>
      <c r="FN864" s="30"/>
      <c r="FO864" s="30"/>
      <c r="FP864" s="30"/>
      <c r="FQ864" s="30"/>
      <c r="FR864" s="30"/>
      <c r="FS864" s="30"/>
      <c r="FT864" s="30"/>
      <c r="FU864" s="30"/>
      <c r="FV864" s="30"/>
      <c r="FW864" s="30"/>
      <c r="FX864" s="30"/>
      <c r="FY864" s="30"/>
      <c r="FZ864" s="30"/>
      <c r="GA864" s="30"/>
      <c r="GB864" s="30"/>
      <c r="GC864" s="30"/>
      <c r="GD864" s="30"/>
      <c r="GE864" s="30"/>
      <c r="GF864" s="30"/>
      <c r="GG864" s="30"/>
      <c r="GH864" s="30"/>
      <c r="GI864" s="30"/>
      <c r="GJ864" s="30"/>
      <c r="GK864" s="30"/>
      <c r="GL864" s="30"/>
      <c r="GM864" s="30"/>
      <c r="GN864" s="30"/>
      <c r="GO864" s="30"/>
      <c r="GP864" s="30"/>
      <c r="GQ864" s="30"/>
      <c r="GR864" s="30"/>
      <c r="GS864" s="30"/>
      <c r="GT864" s="30"/>
      <c r="GU864" s="30"/>
      <c r="GV864" s="30"/>
      <c r="GW864" s="30"/>
      <c r="GX864" s="30"/>
      <c r="GY864" s="30"/>
      <c r="GZ864" s="30"/>
      <c r="HA864" s="30"/>
      <c r="HB864" s="30"/>
      <c r="HC864" s="30"/>
      <c r="HD864" s="30"/>
      <c r="HE864" s="30"/>
      <c r="HF864" s="30"/>
      <c r="HG864" s="30"/>
      <c r="HH864" s="30"/>
      <c r="HI864" s="30"/>
      <c r="HJ864" s="30"/>
      <c r="HK864" s="30"/>
      <c r="HL864" s="30"/>
      <c r="HM864" s="30"/>
      <c r="HN864" s="30"/>
      <c r="HO864" s="30"/>
      <c r="HP864" s="30"/>
      <c r="HQ864" s="30"/>
      <c r="HR864" s="30"/>
      <c r="HS864" s="30"/>
      <c r="HT864" s="30"/>
      <c r="HU864" s="30"/>
      <c r="HV864" s="30"/>
      <c r="HW864" s="30"/>
      <c r="HX864" s="30"/>
      <c r="HY864" s="30"/>
      <c r="HZ864" s="30"/>
      <c r="IA864" s="30"/>
      <c r="IB864" s="30"/>
      <c r="IC864" s="30"/>
      <c r="ID864" s="30"/>
      <c r="IE864" s="30"/>
      <c r="IF864" s="30"/>
      <c r="IG864" s="30"/>
      <c r="IH864" s="30"/>
      <c r="II864" s="30"/>
      <c r="IJ864" s="30"/>
      <c r="IK864" s="30"/>
      <c r="IL864" s="30"/>
      <c r="IM864" s="30"/>
      <c r="IN864" s="30"/>
      <c r="IO864" s="30"/>
      <c r="IP864" s="30"/>
      <c r="IQ864" s="30"/>
      <c r="IR864" s="30"/>
      <c r="IS864" s="30"/>
      <c r="IT864" s="30"/>
    </row>
    <row r="865" spans="1:254" ht="60" x14ac:dyDescent="0.25">
      <c r="A865" s="6">
        <v>2</v>
      </c>
      <c r="B865" s="106" t="s">
        <v>3773</v>
      </c>
      <c r="C865" s="7" t="s">
        <v>1207</v>
      </c>
      <c r="D865" s="14" t="s">
        <v>36</v>
      </c>
      <c r="E865" s="6">
        <v>865</v>
      </c>
      <c r="F865" s="9" t="s">
        <v>1208</v>
      </c>
      <c r="G865" s="15" t="s">
        <v>1209</v>
      </c>
      <c r="H865" s="114">
        <v>169.92</v>
      </c>
      <c r="I865" s="87" t="s">
        <v>37</v>
      </c>
      <c r="J865" s="9"/>
      <c r="K865" s="7" t="s">
        <v>1210</v>
      </c>
      <c r="L865" s="9">
        <v>708656</v>
      </c>
      <c r="M865" s="9" t="s">
        <v>1211</v>
      </c>
      <c r="N865" s="9">
        <v>2972030</v>
      </c>
      <c r="O865" s="9" t="s">
        <v>1212</v>
      </c>
      <c r="P865" s="9">
        <v>708577</v>
      </c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19"/>
      <c r="AM865" s="80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x14ac:dyDescent="0.25">
      <c r="A866" s="6">
        <v>2</v>
      </c>
      <c r="B866" s="106" t="s">
        <v>3773</v>
      </c>
      <c r="C866" s="14" t="s">
        <v>1213</v>
      </c>
      <c r="D866" s="14" t="s">
        <v>36</v>
      </c>
      <c r="E866" s="6">
        <v>866</v>
      </c>
      <c r="F866" s="9" t="s">
        <v>1214</v>
      </c>
      <c r="G866" s="14" t="s">
        <v>1215</v>
      </c>
      <c r="H866" s="149">
        <v>155.83000000000001</v>
      </c>
      <c r="I866" s="13" t="s">
        <v>37</v>
      </c>
      <c r="J866" s="16"/>
      <c r="K866" s="7" t="s">
        <v>1216</v>
      </c>
      <c r="L866" s="9"/>
      <c r="M866" s="9" t="s">
        <v>1217</v>
      </c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111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</row>
    <row r="867" spans="1:254" ht="45" x14ac:dyDescent="0.25">
      <c r="A867" s="6">
        <v>2</v>
      </c>
      <c r="B867" s="106" t="s">
        <v>3773</v>
      </c>
      <c r="C867" s="8" t="s">
        <v>1218</v>
      </c>
      <c r="D867" s="7" t="s">
        <v>36</v>
      </c>
      <c r="E867" s="6">
        <v>867</v>
      </c>
      <c r="F867" s="12" t="s">
        <v>1219</v>
      </c>
      <c r="G867" s="7" t="s">
        <v>1220</v>
      </c>
      <c r="H867" s="150">
        <v>1194.82</v>
      </c>
      <c r="I867" s="6" t="s">
        <v>37</v>
      </c>
      <c r="J867" s="9"/>
      <c r="K867" s="7" t="s">
        <v>1221</v>
      </c>
      <c r="L867" s="52" t="s">
        <v>1222</v>
      </c>
      <c r="M867" s="9" t="s">
        <v>1223</v>
      </c>
      <c r="N867" s="52" t="s">
        <v>1224</v>
      </c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16"/>
      <c r="AM867" s="98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</row>
    <row r="868" spans="1:254" ht="45" x14ac:dyDescent="0.25">
      <c r="A868" s="6">
        <v>2</v>
      </c>
      <c r="B868" s="106" t="s">
        <v>3773</v>
      </c>
      <c r="C868" s="14" t="s">
        <v>1213</v>
      </c>
      <c r="D868" s="14" t="s">
        <v>36</v>
      </c>
      <c r="E868" s="6">
        <v>868</v>
      </c>
      <c r="F868" s="12" t="s">
        <v>1225</v>
      </c>
      <c r="G868" s="7" t="s">
        <v>1226</v>
      </c>
      <c r="H868" s="150">
        <v>323.76</v>
      </c>
      <c r="I868" s="6" t="s">
        <v>37</v>
      </c>
      <c r="J868" s="16"/>
      <c r="K868" s="48" t="s">
        <v>1227</v>
      </c>
      <c r="L868" s="50"/>
      <c r="M868" s="50"/>
      <c r="N868" s="50"/>
      <c r="O868" s="50"/>
      <c r="P868" s="50"/>
      <c r="Q868" s="50"/>
      <c r="R868" s="50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98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</row>
    <row r="869" spans="1:254" ht="45" x14ac:dyDescent="0.25">
      <c r="A869" s="6">
        <v>2</v>
      </c>
      <c r="B869" s="106" t="s">
        <v>3773</v>
      </c>
      <c r="C869" s="15" t="s">
        <v>1228</v>
      </c>
      <c r="D869" s="14" t="s">
        <v>36</v>
      </c>
      <c r="E869" s="6">
        <v>869</v>
      </c>
      <c r="F869" s="12" t="s">
        <v>1229</v>
      </c>
      <c r="G869" s="14" t="s">
        <v>1230</v>
      </c>
      <c r="H869" s="149">
        <v>950</v>
      </c>
      <c r="I869" s="86" t="s">
        <v>37</v>
      </c>
      <c r="J869" s="16"/>
      <c r="K869" s="14" t="s">
        <v>1231</v>
      </c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9"/>
      <c r="AM869" s="82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</row>
    <row r="870" spans="1:254" ht="45" x14ac:dyDescent="0.25">
      <c r="A870" s="6">
        <v>2</v>
      </c>
      <c r="B870" s="106" t="s">
        <v>3773</v>
      </c>
      <c r="C870" s="14" t="s">
        <v>1232</v>
      </c>
      <c r="D870" s="14" t="s">
        <v>36</v>
      </c>
      <c r="E870" s="6">
        <v>870</v>
      </c>
      <c r="F870" s="12" t="s">
        <v>1233</v>
      </c>
      <c r="G870" s="7" t="s">
        <v>1234</v>
      </c>
      <c r="H870" s="150">
        <v>58.65</v>
      </c>
      <c r="I870" s="6" t="s">
        <v>37</v>
      </c>
      <c r="J870" s="16"/>
      <c r="K870" s="48" t="s">
        <v>1235</v>
      </c>
      <c r="L870" s="50"/>
      <c r="M870" s="50"/>
      <c r="N870" s="50"/>
      <c r="O870" s="50"/>
      <c r="P870" s="50"/>
      <c r="Q870" s="50"/>
      <c r="R870" s="50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98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</row>
    <row r="871" spans="1:254" ht="45" x14ac:dyDescent="0.25">
      <c r="A871" s="6">
        <v>2</v>
      </c>
      <c r="B871" s="106" t="s">
        <v>3773</v>
      </c>
      <c r="C871" s="14" t="s">
        <v>1236</v>
      </c>
      <c r="D871" s="14" t="s">
        <v>36</v>
      </c>
      <c r="E871" s="6">
        <v>871</v>
      </c>
      <c r="F871" s="12" t="s">
        <v>1237</v>
      </c>
      <c r="G871" s="7" t="s">
        <v>1238</v>
      </c>
      <c r="H871" s="150">
        <v>359.63</v>
      </c>
      <c r="I871" s="6" t="s">
        <v>37</v>
      </c>
      <c r="J871" s="16"/>
      <c r="K871" s="48" t="s">
        <v>1239</v>
      </c>
      <c r="L871" s="50"/>
      <c r="M871" s="50"/>
      <c r="N871" s="50"/>
      <c r="O871" s="50"/>
      <c r="P871" s="50"/>
      <c r="Q871" s="50"/>
      <c r="R871" s="50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98"/>
      <c r="AN871" s="107"/>
      <c r="AO871" s="107"/>
      <c r="AP871" s="107"/>
      <c r="AQ871" s="107"/>
      <c r="AR871" s="107"/>
      <c r="AS871" s="107"/>
      <c r="AT871" s="107"/>
      <c r="AU871" s="107"/>
      <c r="AV871" s="107"/>
      <c r="AW871" s="107"/>
      <c r="AX871" s="107"/>
      <c r="AY871" s="107"/>
      <c r="AZ871" s="107"/>
      <c r="BA871" s="107"/>
      <c r="BB871" s="107"/>
      <c r="BC871" s="107"/>
      <c r="BD871" s="107"/>
      <c r="BE871" s="107"/>
      <c r="BF871" s="107"/>
      <c r="BG871" s="107"/>
      <c r="BH871" s="107"/>
      <c r="BI871" s="107"/>
      <c r="BJ871" s="107"/>
      <c r="BK871" s="107"/>
      <c r="BL871" s="107"/>
      <c r="BM871" s="107"/>
      <c r="BN871" s="107"/>
      <c r="BO871" s="107"/>
      <c r="BP871" s="107"/>
      <c r="BQ871" s="107"/>
      <c r="BR871" s="107"/>
      <c r="BS871" s="107"/>
      <c r="BT871" s="107"/>
      <c r="BU871" s="107"/>
      <c r="BV871" s="107"/>
      <c r="BW871" s="107"/>
      <c r="BX871" s="107"/>
      <c r="BY871" s="107"/>
      <c r="BZ871" s="107"/>
      <c r="CA871" s="107"/>
      <c r="CB871" s="107"/>
      <c r="CC871" s="107"/>
      <c r="CD871" s="107"/>
      <c r="CE871" s="107"/>
      <c r="CF871" s="107"/>
      <c r="CG871" s="107"/>
      <c r="CH871" s="107"/>
      <c r="CI871" s="107"/>
      <c r="CJ871" s="107"/>
      <c r="CK871" s="107"/>
      <c r="CL871" s="107"/>
      <c r="CM871" s="107"/>
      <c r="CN871" s="107"/>
      <c r="CO871" s="107"/>
      <c r="CP871" s="107"/>
      <c r="CQ871" s="107"/>
      <c r="CR871" s="107"/>
      <c r="CS871" s="107"/>
      <c r="CT871" s="107"/>
      <c r="CU871" s="107"/>
      <c r="CV871" s="107"/>
      <c r="CW871" s="107"/>
      <c r="CX871" s="107"/>
      <c r="CY871" s="107"/>
      <c r="CZ871" s="107"/>
      <c r="DA871" s="107"/>
      <c r="DB871" s="107"/>
      <c r="DC871" s="107"/>
      <c r="DD871" s="107"/>
      <c r="DE871" s="107"/>
      <c r="DF871" s="107"/>
      <c r="DG871" s="107"/>
      <c r="DH871" s="107"/>
      <c r="DI871" s="107"/>
      <c r="DJ871" s="107"/>
      <c r="DK871" s="107"/>
      <c r="DL871" s="107"/>
      <c r="DM871" s="107"/>
      <c r="DN871" s="107"/>
      <c r="DO871" s="107"/>
      <c r="DP871" s="107"/>
      <c r="DQ871" s="107"/>
      <c r="DR871" s="107"/>
      <c r="DS871" s="107"/>
      <c r="DT871" s="107"/>
      <c r="DU871" s="107"/>
      <c r="DV871" s="107"/>
      <c r="DW871" s="107"/>
      <c r="DX871" s="107"/>
      <c r="DY871" s="107"/>
      <c r="DZ871" s="107"/>
      <c r="EA871" s="107"/>
      <c r="EB871" s="107"/>
      <c r="EC871" s="107"/>
      <c r="ED871" s="107"/>
      <c r="EE871" s="107"/>
      <c r="EF871" s="107"/>
      <c r="EG871" s="107"/>
      <c r="EH871" s="107"/>
      <c r="EI871" s="107"/>
      <c r="EJ871" s="107"/>
      <c r="EK871" s="107"/>
      <c r="EL871" s="107"/>
      <c r="EM871" s="107"/>
      <c r="EN871" s="107"/>
      <c r="EO871" s="107"/>
      <c r="EP871" s="107"/>
      <c r="EQ871" s="107"/>
      <c r="ER871" s="107"/>
      <c r="ES871" s="107"/>
      <c r="ET871" s="107"/>
      <c r="EU871" s="107"/>
      <c r="EV871" s="107"/>
      <c r="EW871" s="107"/>
      <c r="EX871" s="107"/>
      <c r="EY871" s="107"/>
      <c r="EZ871" s="107"/>
      <c r="FA871" s="107"/>
      <c r="FB871" s="107"/>
      <c r="FC871" s="107"/>
      <c r="FD871" s="107"/>
      <c r="FE871" s="107"/>
      <c r="FF871" s="107"/>
      <c r="FG871" s="107"/>
      <c r="FH871" s="107"/>
      <c r="FI871" s="107"/>
      <c r="FJ871" s="107"/>
      <c r="FK871" s="107"/>
      <c r="FL871" s="107"/>
      <c r="FM871" s="107"/>
      <c r="FN871" s="107"/>
      <c r="FO871" s="107"/>
      <c r="FP871" s="107"/>
      <c r="FQ871" s="107"/>
      <c r="FR871" s="107"/>
      <c r="FS871" s="107"/>
      <c r="FT871" s="107"/>
      <c r="FU871" s="107"/>
      <c r="FV871" s="107"/>
      <c r="FW871" s="107"/>
      <c r="FX871" s="107"/>
      <c r="FY871" s="107"/>
      <c r="FZ871" s="107"/>
      <c r="GA871" s="107"/>
      <c r="GB871" s="107"/>
      <c r="GC871" s="107"/>
      <c r="GD871" s="107"/>
      <c r="GE871" s="107"/>
      <c r="GF871" s="107"/>
      <c r="GG871" s="107"/>
      <c r="GH871" s="107"/>
      <c r="GI871" s="107"/>
      <c r="GJ871" s="107"/>
      <c r="GK871" s="107"/>
      <c r="GL871" s="107"/>
      <c r="GM871" s="107"/>
      <c r="GN871" s="107"/>
      <c r="GO871" s="107"/>
      <c r="GP871" s="107"/>
      <c r="GQ871" s="107"/>
      <c r="GR871" s="107"/>
      <c r="GS871" s="107"/>
      <c r="GT871" s="107"/>
      <c r="GU871" s="107"/>
      <c r="GV871" s="107"/>
      <c r="GW871" s="107"/>
      <c r="GX871" s="107"/>
      <c r="GY871" s="107"/>
      <c r="GZ871" s="107"/>
      <c r="HA871" s="107"/>
      <c r="HB871" s="107"/>
      <c r="HC871" s="107"/>
      <c r="HD871" s="107"/>
      <c r="HE871" s="107"/>
      <c r="HF871" s="107"/>
      <c r="HG871" s="107"/>
      <c r="HH871" s="107"/>
      <c r="HI871" s="107"/>
      <c r="HJ871" s="107"/>
      <c r="HK871" s="107"/>
      <c r="HL871" s="107"/>
      <c r="HM871" s="107"/>
      <c r="HN871" s="107"/>
      <c r="HO871" s="107"/>
      <c r="HP871" s="107"/>
      <c r="HQ871" s="107"/>
      <c r="HR871" s="107"/>
      <c r="HS871" s="107"/>
      <c r="HT871" s="107"/>
      <c r="HU871" s="107"/>
      <c r="HV871" s="107"/>
      <c r="HW871" s="107"/>
      <c r="HX871" s="107"/>
      <c r="HY871" s="107"/>
      <c r="HZ871" s="107"/>
      <c r="IA871" s="107"/>
      <c r="IB871" s="107"/>
      <c r="IC871" s="107"/>
      <c r="ID871" s="107"/>
      <c r="IE871" s="107"/>
      <c r="IF871" s="107"/>
      <c r="IG871" s="107"/>
      <c r="IH871" s="107"/>
      <c r="II871" s="107"/>
      <c r="IJ871" s="107"/>
      <c r="IK871" s="107"/>
      <c r="IL871" s="107"/>
      <c r="IM871" s="107"/>
      <c r="IN871" s="107"/>
      <c r="IO871" s="107"/>
      <c r="IP871" s="107"/>
      <c r="IQ871" s="107"/>
      <c r="IR871" s="107"/>
      <c r="IS871" s="107"/>
      <c r="IT871" s="107"/>
    </row>
    <row r="872" spans="1:254" ht="45" x14ac:dyDescent="0.25">
      <c r="A872" s="6">
        <v>2</v>
      </c>
      <c r="B872" s="106" t="s">
        <v>3773</v>
      </c>
      <c r="C872" s="15" t="s">
        <v>1228</v>
      </c>
      <c r="D872" s="14" t="s">
        <v>36</v>
      </c>
      <c r="E872" s="6">
        <v>872</v>
      </c>
      <c r="F872" s="12" t="s">
        <v>1240</v>
      </c>
      <c r="G872" s="14" t="s">
        <v>1241</v>
      </c>
      <c r="H872" s="149">
        <v>114.62</v>
      </c>
      <c r="I872" s="13" t="s">
        <v>37</v>
      </c>
      <c r="J872" s="16"/>
      <c r="K872" s="7" t="s">
        <v>809</v>
      </c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88"/>
      <c r="AN872" s="107"/>
      <c r="AO872" s="107"/>
      <c r="AP872" s="107"/>
      <c r="AQ872" s="107"/>
      <c r="AR872" s="107"/>
      <c r="AS872" s="107"/>
      <c r="AT872" s="107"/>
      <c r="AU872" s="107"/>
      <c r="AV872" s="107"/>
      <c r="AW872" s="107"/>
      <c r="AX872" s="107"/>
      <c r="AY872" s="107"/>
      <c r="AZ872" s="107"/>
      <c r="BA872" s="107"/>
      <c r="BB872" s="107"/>
      <c r="BC872" s="107"/>
      <c r="BD872" s="107"/>
      <c r="BE872" s="107"/>
      <c r="BF872" s="107"/>
      <c r="BG872" s="107"/>
      <c r="BH872" s="107"/>
      <c r="BI872" s="107"/>
      <c r="BJ872" s="107"/>
      <c r="BK872" s="107"/>
      <c r="BL872" s="107"/>
      <c r="BM872" s="107"/>
      <c r="BN872" s="107"/>
      <c r="BO872" s="107"/>
      <c r="BP872" s="107"/>
      <c r="BQ872" s="107"/>
      <c r="BR872" s="107"/>
      <c r="BS872" s="107"/>
      <c r="BT872" s="107"/>
      <c r="BU872" s="107"/>
      <c r="BV872" s="107"/>
      <c r="BW872" s="107"/>
      <c r="BX872" s="107"/>
      <c r="BY872" s="107"/>
      <c r="BZ872" s="107"/>
      <c r="CA872" s="107"/>
      <c r="CB872" s="107"/>
      <c r="CC872" s="107"/>
      <c r="CD872" s="107"/>
      <c r="CE872" s="107"/>
      <c r="CF872" s="107"/>
      <c r="CG872" s="107"/>
      <c r="CH872" s="107"/>
      <c r="CI872" s="107"/>
      <c r="CJ872" s="107"/>
      <c r="CK872" s="107"/>
      <c r="CL872" s="107"/>
      <c r="CM872" s="107"/>
      <c r="CN872" s="107"/>
      <c r="CO872" s="107"/>
      <c r="CP872" s="107"/>
      <c r="CQ872" s="107"/>
      <c r="CR872" s="107"/>
      <c r="CS872" s="107"/>
      <c r="CT872" s="107"/>
      <c r="CU872" s="107"/>
      <c r="CV872" s="107"/>
      <c r="CW872" s="107"/>
      <c r="CX872" s="107"/>
      <c r="CY872" s="107"/>
      <c r="CZ872" s="107"/>
      <c r="DA872" s="107"/>
      <c r="DB872" s="107"/>
      <c r="DC872" s="107"/>
      <c r="DD872" s="107"/>
      <c r="DE872" s="107"/>
      <c r="DF872" s="107"/>
      <c r="DG872" s="107"/>
      <c r="DH872" s="107"/>
      <c r="DI872" s="107"/>
      <c r="DJ872" s="107"/>
      <c r="DK872" s="107"/>
      <c r="DL872" s="107"/>
      <c r="DM872" s="107"/>
      <c r="DN872" s="107"/>
      <c r="DO872" s="107"/>
      <c r="DP872" s="107"/>
      <c r="DQ872" s="107"/>
      <c r="DR872" s="107"/>
      <c r="DS872" s="107"/>
      <c r="DT872" s="107"/>
      <c r="DU872" s="107"/>
      <c r="DV872" s="107"/>
      <c r="DW872" s="107"/>
      <c r="DX872" s="107"/>
      <c r="DY872" s="107"/>
      <c r="DZ872" s="107"/>
      <c r="EA872" s="107"/>
      <c r="EB872" s="107"/>
      <c r="EC872" s="107"/>
      <c r="ED872" s="107"/>
      <c r="EE872" s="107"/>
      <c r="EF872" s="107"/>
      <c r="EG872" s="107"/>
      <c r="EH872" s="107"/>
      <c r="EI872" s="107"/>
      <c r="EJ872" s="107"/>
      <c r="EK872" s="107"/>
      <c r="EL872" s="107"/>
      <c r="EM872" s="107"/>
      <c r="EN872" s="107"/>
      <c r="EO872" s="107"/>
      <c r="EP872" s="107"/>
      <c r="EQ872" s="107"/>
      <c r="ER872" s="107"/>
      <c r="ES872" s="107"/>
      <c r="ET872" s="107"/>
      <c r="EU872" s="107"/>
      <c r="EV872" s="107"/>
      <c r="EW872" s="107"/>
      <c r="EX872" s="107"/>
      <c r="EY872" s="107"/>
      <c r="EZ872" s="107"/>
      <c r="FA872" s="107"/>
      <c r="FB872" s="107"/>
      <c r="FC872" s="107"/>
      <c r="FD872" s="107"/>
      <c r="FE872" s="107"/>
      <c r="FF872" s="107"/>
      <c r="FG872" s="107"/>
      <c r="FH872" s="107"/>
      <c r="FI872" s="107"/>
      <c r="FJ872" s="107"/>
      <c r="FK872" s="107"/>
      <c r="FL872" s="107"/>
      <c r="FM872" s="107"/>
      <c r="FN872" s="107"/>
      <c r="FO872" s="107"/>
      <c r="FP872" s="107"/>
      <c r="FQ872" s="107"/>
      <c r="FR872" s="107"/>
      <c r="FS872" s="107"/>
      <c r="FT872" s="107"/>
      <c r="FU872" s="107"/>
      <c r="FV872" s="107"/>
      <c r="FW872" s="107"/>
      <c r="FX872" s="107"/>
      <c r="FY872" s="107"/>
      <c r="FZ872" s="107"/>
      <c r="GA872" s="107"/>
      <c r="GB872" s="107"/>
      <c r="GC872" s="107"/>
      <c r="GD872" s="107"/>
      <c r="GE872" s="107"/>
      <c r="GF872" s="107"/>
      <c r="GG872" s="107"/>
      <c r="GH872" s="107"/>
      <c r="GI872" s="107"/>
      <c r="GJ872" s="107"/>
      <c r="GK872" s="107"/>
      <c r="GL872" s="107"/>
      <c r="GM872" s="107"/>
      <c r="GN872" s="107"/>
      <c r="GO872" s="107"/>
      <c r="GP872" s="107"/>
      <c r="GQ872" s="107"/>
      <c r="GR872" s="107"/>
      <c r="GS872" s="107"/>
      <c r="GT872" s="107"/>
      <c r="GU872" s="107"/>
      <c r="GV872" s="107"/>
      <c r="GW872" s="107"/>
      <c r="GX872" s="107"/>
      <c r="GY872" s="107"/>
      <c r="GZ872" s="107"/>
      <c r="HA872" s="107"/>
      <c r="HB872" s="107"/>
      <c r="HC872" s="107"/>
      <c r="HD872" s="107"/>
      <c r="HE872" s="107"/>
      <c r="HF872" s="107"/>
      <c r="HG872" s="107"/>
      <c r="HH872" s="107"/>
      <c r="HI872" s="107"/>
      <c r="HJ872" s="107"/>
      <c r="HK872" s="107"/>
      <c r="HL872" s="107"/>
      <c r="HM872" s="107"/>
      <c r="HN872" s="107"/>
      <c r="HO872" s="107"/>
      <c r="HP872" s="107"/>
      <c r="HQ872" s="107"/>
      <c r="HR872" s="107"/>
      <c r="HS872" s="107"/>
      <c r="HT872" s="107"/>
      <c r="HU872" s="107"/>
      <c r="HV872" s="107"/>
      <c r="HW872" s="107"/>
      <c r="HX872" s="107"/>
      <c r="HY872" s="107"/>
      <c r="HZ872" s="107"/>
      <c r="IA872" s="107"/>
      <c r="IB872" s="107"/>
      <c r="IC872" s="107"/>
      <c r="ID872" s="107"/>
      <c r="IE872" s="107"/>
      <c r="IF872" s="107"/>
      <c r="IG872" s="107"/>
      <c r="IH872" s="107"/>
      <c r="II872" s="107"/>
      <c r="IJ872" s="107"/>
      <c r="IK872" s="107"/>
      <c r="IL872" s="107"/>
      <c r="IM872" s="107"/>
      <c r="IN872" s="107"/>
      <c r="IO872" s="107"/>
      <c r="IP872" s="107"/>
      <c r="IQ872" s="107"/>
      <c r="IR872" s="107"/>
      <c r="IS872" s="107"/>
      <c r="IT872" s="107"/>
    </row>
    <row r="873" spans="1:254" ht="45" x14ac:dyDescent="0.25">
      <c r="A873" s="6">
        <v>2</v>
      </c>
      <c r="B873" s="106" t="s">
        <v>3773</v>
      </c>
      <c r="C873" s="14" t="s">
        <v>1242</v>
      </c>
      <c r="D873" s="14" t="s">
        <v>36</v>
      </c>
      <c r="E873" s="6">
        <v>873</v>
      </c>
      <c r="F873" s="9" t="s">
        <v>1243</v>
      </c>
      <c r="G873" s="15" t="s">
        <v>1244</v>
      </c>
      <c r="H873" s="150">
        <v>2612.36</v>
      </c>
      <c r="I873" s="6" t="s">
        <v>37</v>
      </c>
      <c r="J873" s="16"/>
      <c r="K873" s="48" t="s">
        <v>1245</v>
      </c>
      <c r="L873" s="74">
        <v>65418</v>
      </c>
      <c r="M873" s="50" t="s">
        <v>1246</v>
      </c>
      <c r="N873" s="74">
        <v>1199424</v>
      </c>
      <c r="O873" s="50" t="s">
        <v>1247</v>
      </c>
      <c r="P873" s="74">
        <v>1117054</v>
      </c>
      <c r="Q873" s="50" t="s">
        <v>1248</v>
      </c>
      <c r="R873" s="74">
        <v>2278444</v>
      </c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84"/>
      <c r="AN873" s="107"/>
      <c r="AO873" s="107"/>
      <c r="AP873" s="107"/>
      <c r="AQ873" s="107"/>
      <c r="AR873" s="107"/>
      <c r="AS873" s="107"/>
      <c r="AT873" s="107"/>
      <c r="AU873" s="107"/>
      <c r="AV873" s="107"/>
      <c r="AW873" s="107"/>
      <c r="AX873" s="107"/>
      <c r="AY873" s="107"/>
      <c r="AZ873" s="107"/>
      <c r="BA873" s="107"/>
      <c r="BB873" s="107"/>
      <c r="BC873" s="107"/>
      <c r="BD873" s="107"/>
      <c r="BE873" s="107"/>
      <c r="BF873" s="107"/>
      <c r="BG873" s="107"/>
      <c r="BH873" s="107"/>
      <c r="BI873" s="107"/>
      <c r="BJ873" s="107"/>
      <c r="BK873" s="107"/>
      <c r="BL873" s="107"/>
      <c r="BM873" s="107"/>
      <c r="BN873" s="107"/>
      <c r="BO873" s="107"/>
      <c r="BP873" s="107"/>
      <c r="BQ873" s="107"/>
      <c r="BR873" s="107"/>
      <c r="BS873" s="107"/>
      <c r="BT873" s="107"/>
      <c r="BU873" s="107"/>
      <c r="BV873" s="107"/>
      <c r="BW873" s="107"/>
      <c r="BX873" s="107"/>
      <c r="BY873" s="107"/>
      <c r="BZ873" s="107"/>
      <c r="CA873" s="107"/>
      <c r="CB873" s="107"/>
      <c r="CC873" s="107"/>
      <c r="CD873" s="107"/>
      <c r="CE873" s="107"/>
      <c r="CF873" s="107"/>
      <c r="CG873" s="107"/>
      <c r="CH873" s="107"/>
      <c r="CI873" s="107"/>
      <c r="CJ873" s="107"/>
      <c r="CK873" s="107"/>
      <c r="CL873" s="107"/>
      <c r="CM873" s="107"/>
      <c r="CN873" s="107"/>
      <c r="CO873" s="107"/>
      <c r="CP873" s="107"/>
      <c r="CQ873" s="107"/>
      <c r="CR873" s="107"/>
      <c r="CS873" s="107"/>
      <c r="CT873" s="107"/>
      <c r="CU873" s="107"/>
      <c r="CV873" s="107"/>
      <c r="CW873" s="107"/>
      <c r="CX873" s="107"/>
      <c r="CY873" s="107"/>
      <c r="CZ873" s="107"/>
      <c r="DA873" s="107"/>
      <c r="DB873" s="107"/>
      <c r="DC873" s="107"/>
      <c r="DD873" s="107"/>
      <c r="DE873" s="107"/>
      <c r="DF873" s="107"/>
      <c r="DG873" s="107"/>
      <c r="DH873" s="107"/>
      <c r="DI873" s="107"/>
      <c r="DJ873" s="107"/>
      <c r="DK873" s="107"/>
      <c r="DL873" s="107"/>
      <c r="DM873" s="107"/>
      <c r="DN873" s="107"/>
      <c r="DO873" s="107"/>
      <c r="DP873" s="107"/>
      <c r="DQ873" s="107"/>
      <c r="DR873" s="107"/>
      <c r="DS873" s="107"/>
      <c r="DT873" s="107"/>
      <c r="DU873" s="107"/>
      <c r="DV873" s="107"/>
      <c r="DW873" s="107"/>
      <c r="DX873" s="107"/>
      <c r="DY873" s="107"/>
      <c r="DZ873" s="107"/>
      <c r="EA873" s="107"/>
      <c r="EB873" s="107"/>
      <c r="EC873" s="107"/>
      <c r="ED873" s="107"/>
      <c r="EE873" s="107"/>
      <c r="EF873" s="107"/>
      <c r="EG873" s="107"/>
      <c r="EH873" s="107"/>
      <c r="EI873" s="107"/>
      <c r="EJ873" s="107"/>
      <c r="EK873" s="107"/>
      <c r="EL873" s="107"/>
      <c r="EM873" s="107"/>
      <c r="EN873" s="107"/>
      <c r="EO873" s="107"/>
      <c r="EP873" s="107"/>
      <c r="EQ873" s="107"/>
      <c r="ER873" s="107"/>
      <c r="ES873" s="107"/>
      <c r="ET873" s="107"/>
      <c r="EU873" s="107"/>
      <c r="EV873" s="107"/>
      <c r="EW873" s="107"/>
      <c r="EX873" s="107"/>
      <c r="EY873" s="107"/>
      <c r="EZ873" s="107"/>
      <c r="FA873" s="107"/>
      <c r="FB873" s="107"/>
      <c r="FC873" s="107"/>
      <c r="FD873" s="107"/>
      <c r="FE873" s="107"/>
      <c r="FF873" s="107"/>
      <c r="FG873" s="107"/>
      <c r="FH873" s="107"/>
      <c r="FI873" s="107"/>
      <c r="FJ873" s="107"/>
      <c r="FK873" s="107"/>
      <c r="FL873" s="107"/>
      <c r="FM873" s="107"/>
      <c r="FN873" s="107"/>
      <c r="FO873" s="107"/>
      <c r="FP873" s="107"/>
      <c r="FQ873" s="107"/>
      <c r="FR873" s="107"/>
      <c r="FS873" s="107"/>
      <c r="FT873" s="107"/>
      <c r="FU873" s="107"/>
      <c r="FV873" s="107"/>
      <c r="FW873" s="107"/>
      <c r="FX873" s="107"/>
      <c r="FY873" s="107"/>
      <c r="FZ873" s="107"/>
      <c r="GA873" s="107"/>
      <c r="GB873" s="107"/>
      <c r="GC873" s="107"/>
      <c r="GD873" s="107"/>
      <c r="GE873" s="107"/>
      <c r="GF873" s="107"/>
      <c r="GG873" s="107"/>
      <c r="GH873" s="107"/>
      <c r="GI873" s="107"/>
      <c r="GJ873" s="107"/>
      <c r="GK873" s="107"/>
      <c r="GL873" s="107"/>
      <c r="GM873" s="107"/>
      <c r="GN873" s="107"/>
      <c r="GO873" s="107"/>
      <c r="GP873" s="107"/>
      <c r="GQ873" s="107"/>
      <c r="GR873" s="107"/>
      <c r="GS873" s="107"/>
      <c r="GT873" s="107"/>
      <c r="GU873" s="107"/>
      <c r="GV873" s="107"/>
      <c r="GW873" s="107"/>
      <c r="GX873" s="107"/>
      <c r="GY873" s="107"/>
      <c r="GZ873" s="107"/>
      <c r="HA873" s="107"/>
      <c r="HB873" s="107"/>
      <c r="HC873" s="107"/>
      <c r="HD873" s="107"/>
      <c r="HE873" s="107"/>
      <c r="HF873" s="107"/>
      <c r="HG873" s="107"/>
      <c r="HH873" s="107"/>
      <c r="HI873" s="107"/>
      <c r="HJ873" s="107"/>
      <c r="HK873" s="107"/>
      <c r="HL873" s="107"/>
      <c r="HM873" s="107"/>
      <c r="HN873" s="107"/>
      <c r="HO873" s="107"/>
      <c r="HP873" s="107"/>
      <c r="HQ873" s="107"/>
      <c r="HR873" s="107"/>
      <c r="HS873" s="107"/>
      <c r="HT873" s="107"/>
      <c r="HU873" s="107"/>
      <c r="HV873" s="107"/>
      <c r="HW873" s="107"/>
      <c r="HX873" s="107"/>
      <c r="HY873" s="107"/>
      <c r="HZ873" s="107"/>
      <c r="IA873" s="107"/>
      <c r="IB873" s="107"/>
      <c r="IC873" s="107"/>
      <c r="ID873" s="107"/>
      <c r="IE873" s="107"/>
      <c r="IF873" s="107"/>
      <c r="IG873" s="107"/>
      <c r="IH873" s="107"/>
      <c r="II873" s="107"/>
      <c r="IJ873" s="107"/>
      <c r="IK873" s="107"/>
      <c r="IL873" s="107"/>
      <c r="IM873" s="107"/>
      <c r="IN873" s="107"/>
      <c r="IO873" s="107"/>
      <c r="IP873" s="107"/>
      <c r="IQ873" s="107"/>
      <c r="IR873" s="107"/>
      <c r="IS873" s="107"/>
      <c r="IT873" s="107"/>
    </row>
    <row r="874" spans="1:254" ht="60" x14ac:dyDescent="0.25">
      <c r="A874" s="6">
        <v>2</v>
      </c>
      <c r="B874" s="106" t="s">
        <v>3773</v>
      </c>
      <c r="C874" s="7" t="s">
        <v>1249</v>
      </c>
      <c r="D874" s="7" t="s">
        <v>36</v>
      </c>
      <c r="E874" s="6">
        <v>874</v>
      </c>
      <c r="F874" s="12" t="s">
        <v>1250</v>
      </c>
      <c r="G874" s="8" t="s">
        <v>1251</v>
      </c>
      <c r="H874" s="150">
        <v>3462.47</v>
      </c>
      <c r="I874" s="6" t="s">
        <v>37</v>
      </c>
      <c r="J874" s="12" t="s">
        <v>1252</v>
      </c>
      <c r="K874" s="8" t="s">
        <v>1253</v>
      </c>
      <c r="L874" s="53">
        <v>31475</v>
      </c>
      <c r="M874" s="12" t="s">
        <v>1254</v>
      </c>
      <c r="N874" s="12"/>
      <c r="O874" s="12"/>
      <c r="P874" s="12"/>
      <c r="Q874" s="12"/>
      <c r="R874" s="12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16"/>
      <c r="AM874" s="98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</row>
    <row r="875" spans="1:254" ht="45" x14ac:dyDescent="0.25">
      <c r="A875" s="6">
        <v>2</v>
      </c>
      <c r="B875" s="106" t="s">
        <v>3773</v>
      </c>
      <c r="C875" s="14" t="s">
        <v>1213</v>
      </c>
      <c r="D875" s="14" t="s">
        <v>36</v>
      </c>
      <c r="E875" s="6">
        <v>875</v>
      </c>
      <c r="F875" s="12" t="s">
        <v>1255</v>
      </c>
      <c r="G875" s="48" t="s">
        <v>1256</v>
      </c>
      <c r="H875" s="150">
        <v>671.48</v>
      </c>
      <c r="I875" s="6" t="s">
        <v>37</v>
      </c>
      <c r="J875" s="16"/>
      <c r="K875" s="48" t="s">
        <v>1257</v>
      </c>
      <c r="L875" s="50"/>
      <c r="M875" s="50"/>
      <c r="N875" s="50"/>
      <c r="O875" s="50"/>
      <c r="P875" s="50"/>
      <c r="Q875" s="50"/>
      <c r="R875" s="50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84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  <c r="CD875" s="55"/>
      <c r="CE875" s="55"/>
      <c r="CF875" s="55"/>
      <c r="CG875" s="55"/>
      <c r="CH875" s="55"/>
      <c r="CI875" s="55"/>
      <c r="CJ875" s="55"/>
      <c r="CK875" s="55"/>
      <c r="CL875" s="55"/>
      <c r="CM875" s="55"/>
      <c r="CN875" s="55"/>
      <c r="CO875" s="55"/>
      <c r="CP875" s="55"/>
      <c r="CQ875" s="55"/>
      <c r="CR875" s="55"/>
      <c r="CS875" s="55"/>
      <c r="CT875" s="55"/>
      <c r="CU875" s="55"/>
      <c r="CV875" s="55"/>
      <c r="CW875" s="55"/>
      <c r="CX875" s="55"/>
      <c r="CY875" s="55"/>
      <c r="CZ875" s="55"/>
      <c r="DA875" s="55"/>
      <c r="DB875" s="55"/>
      <c r="DC875" s="55"/>
      <c r="DD875" s="55"/>
      <c r="DE875" s="55"/>
      <c r="DF875" s="55"/>
      <c r="DG875" s="55"/>
      <c r="DH875" s="55"/>
      <c r="DI875" s="55"/>
      <c r="DJ875" s="55"/>
      <c r="DK875" s="55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</row>
    <row r="876" spans="1:254" ht="90" x14ac:dyDescent="0.25">
      <c r="A876" s="6">
        <v>2</v>
      </c>
      <c r="B876" s="106" t="s">
        <v>3773</v>
      </c>
      <c r="C876" s="14" t="s">
        <v>1258</v>
      </c>
      <c r="D876" s="14" t="s">
        <v>36</v>
      </c>
      <c r="E876" s="6">
        <v>876</v>
      </c>
      <c r="F876" s="12" t="s">
        <v>1259</v>
      </c>
      <c r="G876" s="48" t="s">
        <v>1260</v>
      </c>
      <c r="H876" s="150">
        <v>403.68</v>
      </c>
      <c r="I876" s="6" t="s">
        <v>37</v>
      </c>
      <c r="J876" s="16"/>
      <c r="K876" s="8" t="s">
        <v>316</v>
      </c>
      <c r="L876" s="12"/>
      <c r="M876" s="12"/>
      <c r="N876" s="12"/>
      <c r="O876" s="12"/>
      <c r="P876" s="12"/>
      <c r="Q876" s="12"/>
      <c r="R876" s="12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11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06" t="s">
        <v>3773</v>
      </c>
      <c r="C877" s="15" t="s">
        <v>1228</v>
      </c>
      <c r="D877" s="14" t="s">
        <v>36</v>
      </c>
      <c r="E877" s="6">
        <v>877</v>
      </c>
      <c r="F877" s="12" t="s">
        <v>1261</v>
      </c>
      <c r="G877" s="14" t="s">
        <v>1262</v>
      </c>
      <c r="H877" s="149">
        <v>450</v>
      </c>
      <c r="I877" s="13" t="s">
        <v>37</v>
      </c>
      <c r="J877" s="16"/>
      <c r="K877" s="14" t="s">
        <v>1263</v>
      </c>
      <c r="L877" s="16"/>
      <c r="M877" s="16" t="s">
        <v>1264</v>
      </c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98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</row>
    <row r="878" spans="1:254" ht="45" x14ac:dyDescent="0.25">
      <c r="A878" s="6">
        <v>2</v>
      </c>
      <c r="B878" s="106" t="s">
        <v>3773</v>
      </c>
      <c r="C878" s="15" t="s">
        <v>1258</v>
      </c>
      <c r="D878" s="14" t="s">
        <v>36</v>
      </c>
      <c r="E878" s="6">
        <v>878</v>
      </c>
      <c r="F878" s="12" t="s">
        <v>1265</v>
      </c>
      <c r="G878" s="14" t="s">
        <v>1266</v>
      </c>
      <c r="H878" s="149">
        <v>391.89</v>
      </c>
      <c r="I878" s="86" t="s">
        <v>37</v>
      </c>
      <c r="J878" s="16"/>
      <c r="K878" s="14" t="s">
        <v>1267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9"/>
      <c r="AM878" s="82"/>
      <c r="AN878" s="55"/>
      <c r="AO878" s="55"/>
      <c r="AP878" s="55"/>
      <c r="AQ878" s="55"/>
      <c r="AR878" s="55"/>
      <c r="AS878" s="55"/>
      <c r="AT878" s="55"/>
      <c r="AU878" s="55"/>
      <c r="AV878" s="55"/>
      <c r="AW878" s="55"/>
      <c r="AX878" s="55"/>
      <c r="AY878" s="55"/>
      <c r="AZ878" s="55"/>
      <c r="BA878" s="55"/>
      <c r="BB878" s="55"/>
      <c r="BC878" s="55"/>
      <c r="BD878" s="55"/>
      <c r="BE878" s="55"/>
      <c r="BF878" s="55"/>
      <c r="BG878" s="55"/>
      <c r="BH878" s="55"/>
      <c r="BI878" s="55"/>
      <c r="BJ878" s="55"/>
      <c r="BK878" s="55"/>
      <c r="BL878" s="55"/>
      <c r="BM878" s="55"/>
      <c r="BN878" s="55"/>
      <c r="BO878" s="55"/>
      <c r="BP878" s="55"/>
      <c r="BQ878" s="55"/>
      <c r="BR878" s="55"/>
      <c r="BS878" s="55"/>
      <c r="BT878" s="55"/>
      <c r="BU878" s="55"/>
      <c r="BV878" s="55"/>
      <c r="BW878" s="55"/>
      <c r="BX878" s="55"/>
      <c r="BY878" s="55"/>
      <c r="BZ878" s="55"/>
      <c r="CA878" s="55"/>
      <c r="CB878" s="55"/>
      <c r="CC878" s="55"/>
      <c r="CD878" s="55"/>
      <c r="CE878" s="55"/>
      <c r="CF878" s="55"/>
      <c r="CG878" s="55"/>
      <c r="CH878" s="55"/>
      <c r="CI878" s="55"/>
      <c r="CJ878" s="55"/>
      <c r="CK878" s="55"/>
      <c r="CL878" s="55"/>
      <c r="CM878" s="55"/>
      <c r="CN878" s="55"/>
      <c r="CO878" s="55"/>
      <c r="CP878" s="55"/>
      <c r="CQ878" s="55"/>
      <c r="CR878" s="55"/>
      <c r="CS878" s="55"/>
      <c r="CT878" s="55"/>
      <c r="CU878" s="55"/>
      <c r="CV878" s="55"/>
      <c r="CW878" s="55"/>
      <c r="CX878" s="55"/>
      <c r="CY878" s="55"/>
      <c r="CZ878" s="55"/>
      <c r="DA878" s="55"/>
      <c r="DB878" s="55"/>
      <c r="DC878" s="55"/>
      <c r="DD878" s="55"/>
      <c r="DE878" s="55"/>
      <c r="DF878" s="55"/>
      <c r="DG878" s="55"/>
      <c r="DH878" s="55"/>
      <c r="DI878" s="55"/>
      <c r="DJ878" s="55"/>
      <c r="DK878" s="55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06" t="s">
        <v>3773</v>
      </c>
      <c r="C879" s="14" t="s">
        <v>1268</v>
      </c>
      <c r="D879" s="14" t="s">
        <v>36</v>
      </c>
      <c r="E879" s="6">
        <v>879</v>
      </c>
      <c r="F879" s="12" t="s">
        <v>1269</v>
      </c>
      <c r="G879" s="48" t="s">
        <v>1270</v>
      </c>
      <c r="H879" s="150">
        <v>205.89</v>
      </c>
      <c r="I879" s="6" t="s">
        <v>37</v>
      </c>
      <c r="J879" s="16"/>
      <c r="K879" s="8" t="s">
        <v>675</v>
      </c>
      <c r="L879" s="12">
        <v>1780128</v>
      </c>
      <c r="M879" s="12" t="s">
        <v>1206</v>
      </c>
      <c r="N879" s="12">
        <v>3098780</v>
      </c>
      <c r="O879" s="12"/>
      <c r="P879" s="12"/>
      <c r="Q879" s="12"/>
      <c r="R879" s="12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11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</row>
    <row r="880" spans="1:254" ht="60" x14ac:dyDescent="0.25">
      <c r="A880" s="6">
        <v>2</v>
      </c>
      <c r="B880" s="106" t="s">
        <v>3773</v>
      </c>
      <c r="C880" s="15" t="s">
        <v>1228</v>
      </c>
      <c r="D880" s="14" t="s">
        <v>36</v>
      </c>
      <c r="E880" s="6">
        <v>880</v>
      </c>
      <c r="F880" s="12" t="s">
        <v>1271</v>
      </c>
      <c r="G880" s="14" t="s">
        <v>1272</v>
      </c>
      <c r="H880" s="149">
        <v>337.44</v>
      </c>
      <c r="I880" s="13" t="s">
        <v>37</v>
      </c>
      <c r="J880" s="16"/>
      <c r="K880" s="42" t="s">
        <v>1273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88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</row>
    <row r="881" spans="1:254" ht="45" x14ac:dyDescent="0.25">
      <c r="A881" s="6">
        <v>2</v>
      </c>
      <c r="B881" s="106" t="s">
        <v>3773</v>
      </c>
      <c r="C881" s="15" t="s">
        <v>1274</v>
      </c>
      <c r="D881" s="14" t="s">
        <v>36</v>
      </c>
      <c r="E881" s="6">
        <v>881</v>
      </c>
      <c r="F881" s="12" t="s">
        <v>1275</v>
      </c>
      <c r="G881" s="14" t="s">
        <v>1276</v>
      </c>
      <c r="H881" s="149">
        <v>224.02</v>
      </c>
      <c r="I881" s="13" t="s">
        <v>61</v>
      </c>
      <c r="J881" s="16"/>
      <c r="K881" s="14" t="s">
        <v>1277</v>
      </c>
      <c r="L881" s="16">
        <v>2204073</v>
      </c>
      <c r="M881" s="16" t="s">
        <v>1278</v>
      </c>
      <c r="N881" s="16">
        <v>3571584</v>
      </c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9"/>
      <c r="AM881" s="82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</row>
    <row r="882" spans="1:254" ht="45" x14ac:dyDescent="0.25">
      <c r="A882" s="6">
        <v>2</v>
      </c>
      <c r="B882" s="106" t="s">
        <v>3773</v>
      </c>
      <c r="C882" s="14" t="s">
        <v>1268</v>
      </c>
      <c r="D882" s="14" t="s">
        <v>36</v>
      </c>
      <c r="E882" s="6">
        <v>882</v>
      </c>
      <c r="F882" s="12" t="s">
        <v>1279</v>
      </c>
      <c r="G882" s="48" t="s">
        <v>1280</v>
      </c>
      <c r="H882" s="150">
        <v>57.33</v>
      </c>
      <c r="I882" s="6" t="s">
        <v>37</v>
      </c>
      <c r="J882" s="16"/>
      <c r="K882" s="48" t="s">
        <v>1281</v>
      </c>
      <c r="L882" s="50"/>
      <c r="M882" s="50"/>
      <c r="N882" s="50"/>
      <c r="O882" s="50"/>
      <c r="P882" s="50"/>
      <c r="Q882" s="50"/>
      <c r="R882" s="50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98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</row>
    <row r="883" spans="1:254" ht="45" x14ac:dyDescent="0.25">
      <c r="A883" s="6">
        <v>2</v>
      </c>
      <c r="B883" s="106" t="s">
        <v>3773</v>
      </c>
      <c r="C883" s="15" t="s">
        <v>1228</v>
      </c>
      <c r="D883" s="14" t="s">
        <v>36</v>
      </c>
      <c r="E883" s="6">
        <v>883</v>
      </c>
      <c r="F883" s="12" t="s">
        <v>1282</v>
      </c>
      <c r="G883" s="14" t="s">
        <v>1283</v>
      </c>
      <c r="H883" s="149">
        <v>121.15</v>
      </c>
      <c r="I883" s="86" t="s">
        <v>37</v>
      </c>
      <c r="J883" s="16"/>
      <c r="K883" s="14" t="s">
        <v>1284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9"/>
      <c r="AM883" s="80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45" x14ac:dyDescent="0.25">
      <c r="A884" s="6">
        <v>2</v>
      </c>
      <c r="B884" s="106" t="s">
        <v>3773</v>
      </c>
      <c r="C884" s="14" t="s">
        <v>1232</v>
      </c>
      <c r="D884" s="14" t="s">
        <v>36</v>
      </c>
      <c r="E884" s="6">
        <v>884</v>
      </c>
      <c r="F884" s="12" t="s">
        <v>1285</v>
      </c>
      <c r="G884" s="48" t="s">
        <v>1286</v>
      </c>
      <c r="H884" s="150">
        <v>329.11</v>
      </c>
      <c r="I884" s="6" t="s">
        <v>37</v>
      </c>
      <c r="J884" s="16"/>
      <c r="K884" s="48" t="s">
        <v>1287</v>
      </c>
      <c r="L884" s="50"/>
      <c r="M884" s="50"/>
      <c r="N884" s="50"/>
      <c r="O884" s="50"/>
      <c r="P884" s="50"/>
      <c r="Q884" s="50"/>
      <c r="R884" s="50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84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</row>
    <row r="885" spans="1:254" ht="45" x14ac:dyDescent="0.25">
      <c r="A885" s="6">
        <v>2</v>
      </c>
      <c r="B885" s="106" t="s">
        <v>3773</v>
      </c>
      <c r="C885" s="15" t="s">
        <v>1258</v>
      </c>
      <c r="D885" s="14" t="s">
        <v>36</v>
      </c>
      <c r="E885" s="6">
        <v>885</v>
      </c>
      <c r="F885" s="12" t="s">
        <v>1288</v>
      </c>
      <c r="G885" s="14" t="s">
        <v>1289</v>
      </c>
      <c r="H885" s="149">
        <v>53.49</v>
      </c>
      <c r="I885" s="86" t="s">
        <v>37</v>
      </c>
      <c r="J885" s="16"/>
      <c r="K885" s="14" t="s">
        <v>1290</v>
      </c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9"/>
      <c r="AM885" s="80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</row>
    <row r="886" spans="1:254" ht="45" x14ac:dyDescent="0.25">
      <c r="A886" s="6">
        <v>2</v>
      </c>
      <c r="B886" s="106" t="s">
        <v>3773</v>
      </c>
      <c r="C886" s="15" t="s">
        <v>1274</v>
      </c>
      <c r="D886" s="14" t="s">
        <v>36</v>
      </c>
      <c r="E886" s="6">
        <v>886</v>
      </c>
      <c r="F886" s="12" t="s">
        <v>1291</v>
      </c>
      <c r="G886" s="14" t="s">
        <v>1292</v>
      </c>
      <c r="H886" s="149">
        <v>220.78</v>
      </c>
      <c r="I886" s="13" t="s">
        <v>61</v>
      </c>
      <c r="J886" s="16"/>
      <c r="K886" s="14" t="s">
        <v>1293</v>
      </c>
      <c r="L886" s="16">
        <v>5129943</v>
      </c>
      <c r="M886" s="16" t="s">
        <v>1294</v>
      </c>
      <c r="N886" s="16">
        <v>5157807</v>
      </c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9"/>
      <c r="AM886" s="82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</row>
    <row r="887" spans="1:254" ht="60" x14ac:dyDescent="0.25">
      <c r="A887" s="6">
        <v>2</v>
      </c>
      <c r="B887" s="106" t="s">
        <v>3773</v>
      </c>
      <c r="C887" s="7" t="s">
        <v>1295</v>
      </c>
      <c r="D887" s="7" t="s">
        <v>36</v>
      </c>
      <c r="E887" s="6">
        <v>887</v>
      </c>
      <c r="F887" s="9" t="s">
        <v>1296</v>
      </c>
      <c r="G887" s="7" t="s">
        <v>1297</v>
      </c>
      <c r="H887" s="150">
        <v>4552.4399999999996</v>
      </c>
      <c r="I887" s="6" t="s">
        <v>37</v>
      </c>
      <c r="J887" s="9" t="s">
        <v>1298</v>
      </c>
      <c r="K887" s="7" t="s">
        <v>1299</v>
      </c>
      <c r="L887" s="9">
        <v>454876</v>
      </c>
      <c r="M887" s="9" t="s">
        <v>1300</v>
      </c>
      <c r="N887" s="9"/>
      <c r="O887" s="9" t="s">
        <v>1301</v>
      </c>
      <c r="P887" s="9"/>
      <c r="Q887" s="9" t="s">
        <v>1302</v>
      </c>
      <c r="R887" s="9">
        <v>455072</v>
      </c>
      <c r="S887" s="10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16"/>
      <c r="AM887" s="98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</row>
    <row r="888" spans="1:254" ht="45" x14ac:dyDescent="0.25">
      <c r="A888" s="6">
        <v>2</v>
      </c>
      <c r="B888" s="106" t="s">
        <v>3773</v>
      </c>
      <c r="C888" s="14" t="s">
        <v>1232</v>
      </c>
      <c r="D888" s="14" t="s">
        <v>36</v>
      </c>
      <c r="E888" s="6">
        <v>888</v>
      </c>
      <c r="F888" s="12" t="s">
        <v>1303</v>
      </c>
      <c r="G888" s="48" t="s">
        <v>1304</v>
      </c>
      <c r="H888" s="150">
        <v>57.57</v>
      </c>
      <c r="I888" s="6" t="s">
        <v>37</v>
      </c>
      <c r="J888" s="16"/>
      <c r="K888" s="48" t="s">
        <v>1305</v>
      </c>
      <c r="L888" s="50"/>
      <c r="M888" s="50"/>
      <c r="N888" s="50"/>
      <c r="O888" s="50"/>
      <c r="P888" s="50"/>
      <c r="Q888" s="50"/>
      <c r="R888" s="50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88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45" x14ac:dyDescent="0.25">
      <c r="A889" s="6">
        <v>2</v>
      </c>
      <c r="B889" s="106" t="s">
        <v>3773</v>
      </c>
      <c r="C889" s="14" t="s">
        <v>1306</v>
      </c>
      <c r="D889" s="14" t="s">
        <v>36</v>
      </c>
      <c r="E889" s="6">
        <v>889</v>
      </c>
      <c r="F889" s="12" t="s">
        <v>1307</v>
      </c>
      <c r="G889" s="48" t="s">
        <v>1308</v>
      </c>
      <c r="H889" s="150">
        <v>52.08</v>
      </c>
      <c r="I889" s="6" t="s">
        <v>37</v>
      </c>
      <c r="J889" s="16"/>
      <c r="K889" s="48" t="s">
        <v>1309</v>
      </c>
      <c r="L889" s="50"/>
      <c r="M889" s="50"/>
      <c r="N889" s="50"/>
      <c r="O889" s="50"/>
      <c r="P889" s="50"/>
      <c r="Q889" s="50"/>
      <c r="R889" s="50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98"/>
      <c r="AN889" s="55"/>
      <c r="AO889" s="55"/>
      <c r="AP889" s="55"/>
      <c r="AQ889" s="55"/>
      <c r="AR889" s="55"/>
      <c r="AS889" s="55"/>
      <c r="AT889" s="55"/>
      <c r="AU889" s="55"/>
      <c r="AV889" s="55"/>
      <c r="AW889" s="55"/>
      <c r="AX889" s="55"/>
      <c r="AY889" s="55"/>
      <c r="AZ889" s="55"/>
      <c r="BA889" s="55"/>
      <c r="BB889" s="55"/>
      <c r="BC889" s="55"/>
      <c r="BD889" s="55"/>
      <c r="BE889" s="55"/>
      <c r="BF889" s="55"/>
      <c r="BG889" s="55"/>
      <c r="BH889" s="55"/>
      <c r="BI889" s="55"/>
      <c r="BJ889" s="55"/>
      <c r="BK889" s="55"/>
      <c r="BL889" s="55"/>
      <c r="BM889" s="55"/>
      <c r="BN889" s="55"/>
      <c r="BO889" s="55"/>
      <c r="BP889" s="55"/>
      <c r="BQ889" s="55"/>
      <c r="BR889" s="55"/>
      <c r="BS889" s="55"/>
      <c r="BT889" s="55"/>
      <c r="BU889" s="55"/>
      <c r="BV889" s="55"/>
      <c r="BW889" s="55"/>
      <c r="BX889" s="55"/>
      <c r="BY889" s="55"/>
      <c r="BZ889" s="55"/>
      <c r="CA889" s="55"/>
      <c r="CB889" s="55"/>
      <c r="CC889" s="55"/>
      <c r="CD889" s="55"/>
      <c r="CE889" s="55"/>
      <c r="CF889" s="55"/>
      <c r="CG889" s="55"/>
      <c r="CH889" s="55"/>
      <c r="CI889" s="55"/>
      <c r="CJ889" s="55"/>
      <c r="CK889" s="55"/>
      <c r="CL889" s="55"/>
      <c r="CM889" s="55"/>
      <c r="CN889" s="55"/>
      <c r="CO889" s="55"/>
      <c r="CP889" s="55"/>
      <c r="CQ889" s="55"/>
      <c r="CR889" s="55"/>
      <c r="CS889" s="55"/>
      <c r="CT889" s="55"/>
      <c r="CU889" s="55"/>
      <c r="CV889" s="55"/>
      <c r="CW889" s="55"/>
      <c r="CX889" s="55"/>
      <c r="CY889" s="55"/>
      <c r="CZ889" s="55"/>
      <c r="DA889" s="55"/>
      <c r="DB889" s="55"/>
      <c r="DC889" s="55"/>
      <c r="DD889" s="55"/>
      <c r="DE889" s="55"/>
      <c r="DF889" s="55"/>
      <c r="DG889" s="55"/>
      <c r="DH889" s="55"/>
      <c r="DI889" s="55"/>
      <c r="DJ889" s="55"/>
      <c r="DK889" s="55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</row>
    <row r="890" spans="1:254" ht="45" x14ac:dyDescent="0.25">
      <c r="A890" s="6">
        <v>2</v>
      </c>
      <c r="B890" s="106" t="s">
        <v>3773</v>
      </c>
      <c r="C890" s="14" t="s">
        <v>1213</v>
      </c>
      <c r="D890" s="14" t="s">
        <v>36</v>
      </c>
      <c r="E890" s="6">
        <v>890</v>
      </c>
      <c r="F890" s="9" t="s">
        <v>1310</v>
      </c>
      <c r="G890" s="14" t="s">
        <v>1311</v>
      </c>
      <c r="H890" s="149">
        <v>319.12</v>
      </c>
      <c r="I890" s="13" t="s">
        <v>37</v>
      </c>
      <c r="J890" s="16"/>
      <c r="K890" s="7" t="s">
        <v>1216</v>
      </c>
      <c r="L890" s="9"/>
      <c r="M890" s="9" t="s">
        <v>1217</v>
      </c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111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</row>
    <row r="891" spans="1:254" ht="45" x14ac:dyDescent="0.25">
      <c r="A891" s="6">
        <v>2</v>
      </c>
      <c r="B891" s="106" t="s">
        <v>3773</v>
      </c>
      <c r="C891" s="14" t="s">
        <v>1312</v>
      </c>
      <c r="D891" s="14" t="s">
        <v>36</v>
      </c>
      <c r="E891" s="6">
        <v>891</v>
      </c>
      <c r="F891" s="9" t="s">
        <v>1313</v>
      </c>
      <c r="G891" s="15" t="s">
        <v>1314</v>
      </c>
      <c r="H891" s="154">
        <v>36.5</v>
      </c>
      <c r="I891" s="86" t="s">
        <v>37</v>
      </c>
      <c r="J891" s="16"/>
      <c r="K891" s="14" t="s">
        <v>1315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9"/>
      <c r="AM891" s="8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ht="45" x14ac:dyDescent="0.25">
      <c r="A892" s="6">
        <v>2</v>
      </c>
      <c r="B892" s="106" t="s">
        <v>3773</v>
      </c>
      <c r="C892" s="14" t="s">
        <v>1316</v>
      </c>
      <c r="D892" s="14" t="s">
        <v>36</v>
      </c>
      <c r="E892" s="6">
        <v>892</v>
      </c>
      <c r="F892" s="9" t="s">
        <v>1317</v>
      </c>
      <c r="G892" s="15" t="s">
        <v>1318</v>
      </c>
      <c r="H892" s="154">
        <v>30.4</v>
      </c>
      <c r="I892" s="86" t="s">
        <v>37</v>
      </c>
      <c r="J892" s="16"/>
      <c r="K892" s="14" t="s">
        <v>1319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9"/>
      <c r="AM892" s="80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</row>
    <row r="893" spans="1:254" ht="45" x14ac:dyDescent="0.25">
      <c r="A893" s="6">
        <v>2</v>
      </c>
      <c r="B893" s="106" t="s">
        <v>3773</v>
      </c>
      <c r="C893" s="15" t="s">
        <v>1228</v>
      </c>
      <c r="D893" s="14" t="s">
        <v>36</v>
      </c>
      <c r="E893" s="6">
        <v>893</v>
      </c>
      <c r="F893" s="12" t="s">
        <v>1320</v>
      </c>
      <c r="G893" s="14" t="s">
        <v>1321</v>
      </c>
      <c r="H893" s="149">
        <v>308.32</v>
      </c>
      <c r="I893" s="13" t="s">
        <v>37</v>
      </c>
      <c r="J893" s="16"/>
      <c r="K893" s="14" t="s">
        <v>1322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98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</row>
    <row r="894" spans="1:254" ht="45" x14ac:dyDescent="0.25">
      <c r="A894" s="6">
        <v>2</v>
      </c>
      <c r="B894" s="106" t="s">
        <v>3773</v>
      </c>
      <c r="C894" s="8" t="s">
        <v>1627</v>
      </c>
      <c r="D894" s="7" t="s">
        <v>36</v>
      </c>
      <c r="E894" s="6">
        <v>894</v>
      </c>
      <c r="F894" s="8" t="s">
        <v>1628</v>
      </c>
      <c r="G894" s="8" t="s">
        <v>1629</v>
      </c>
      <c r="H894" s="6">
        <v>930.17</v>
      </c>
      <c r="I894" s="6" t="s">
        <v>37</v>
      </c>
      <c r="J894" s="9"/>
      <c r="K894" s="8" t="s">
        <v>1630</v>
      </c>
      <c r="L894" s="9"/>
      <c r="M894" s="12" t="s">
        <v>1631</v>
      </c>
      <c r="N894" s="9"/>
      <c r="O894" s="12" t="s">
        <v>1632</v>
      </c>
      <c r="P894" s="9">
        <v>1071702</v>
      </c>
      <c r="Q894" s="9" t="s">
        <v>1633</v>
      </c>
      <c r="R894" s="9">
        <v>6424108</v>
      </c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</row>
    <row r="895" spans="1:254" ht="45" x14ac:dyDescent="0.25">
      <c r="A895" s="6">
        <v>2</v>
      </c>
      <c r="B895" s="106" t="s">
        <v>3773</v>
      </c>
      <c r="C895" s="8" t="s">
        <v>1627</v>
      </c>
      <c r="D895" s="7" t="s">
        <v>36</v>
      </c>
      <c r="E895" s="6">
        <v>895</v>
      </c>
      <c r="F895" s="7" t="s">
        <v>1634</v>
      </c>
      <c r="G895" s="7" t="s">
        <v>1635</v>
      </c>
      <c r="H895" s="150">
        <v>238.45</v>
      </c>
      <c r="I895" s="6" t="s">
        <v>37</v>
      </c>
      <c r="J895" s="9"/>
      <c r="K895" s="7" t="s">
        <v>1636</v>
      </c>
      <c r="L895" s="8"/>
      <c r="M895" s="8" t="s">
        <v>1637</v>
      </c>
      <c r="N895" s="8"/>
      <c r="O895" s="8"/>
      <c r="P895" s="8"/>
      <c r="Q895" s="9"/>
      <c r="R895" s="9"/>
      <c r="S895" s="9"/>
      <c r="T895" s="9"/>
      <c r="U895" s="10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x14ac:dyDescent="0.25">
      <c r="A896" s="6">
        <v>2</v>
      </c>
      <c r="B896" s="106" t="s">
        <v>3773</v>
      </c>
      <c r="C896" s="14" t="s">
        <v>1638</v>
      </c>
      <c r="D896" s="14" t="s">
        <v>36</v>
      </c>
      <c r="E896" s="6">
        <v>896</v>
      </c>
      <c r="F896" s="7" t="s">
        <v>1639</v>
      </c>
      <c r="G896" s="15" t="s">
        <v>1640</v>
      </c>
      <c r="H896" s="149">
        <v>6382.9</v>
      </c>
      <c r="I896" s="13" t="s">
        <v>37</v>
      </c>
      <c r="J896" s="16"/>
      <c r="K896" s="15" t="s">
        <v>1641</v>
      </c>
      <c r="L896" s="15">
        <v>1641929</v>
      </c>
      <c r="M896" s="15" t="s">
        <v>1642</v>
      </c>
      <c r="N896" s="15">
        <v>1734947</v>
      </c>
      <c r="O896" s="15"/>
      <c r="P896" s="15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98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06" t="s">
        <v>3773</v>
      </c>
      <c r="C897" s="15" t="s">
        <v>1643</v>
      </c>
      <c r="D897" s="14" t="s">
        <v>36</v>
      </c>
      <c r="E897" s="6">
        <v>897</v>
      </c>
      <c r="F897" s="8" t="s">
        <v>1644</v>
      </c>
      <c r="G897" s="14" t="s">
        <v>1645</v>
      </c>
      <c r="H897" s="149">
        <v>41.05</v>
      </c>
      <c r="I897" s="13" t="s">
        <v>37</v>
      </c>
      <c r="J897" s="16"/>
      <c r="K897" s="89" t="s">
        <v>3637</v>
      </c>
      <c r="L897" s="89"/>
      <c r="M897" s="15"/>
      <c r="N897" s="15"/>
      <c r="O897" s="15"/>
      <c r="P897" s="15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98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x14ac:dyDescent="0.25">
      <c r="A898" s="6">
        <v>2</v>
      </c>
      <c r="B898" s="106" t="s">
        <v>3773</v>
      </c>
      <c r="C898" s="15" t="s">
        <v>1646</v>
      </c>
      <c r="D898" s="14" t="s">
        <v>36</v>
      </c>
      <c r="E898" s="6">
        <v>898</v>
      </c>
      <c r="F898" s="8" t="s">
        <v>1647</v>
      </c>
      <c r="G898" s="14" t="s">
        <v>1648</v>
      </c>
      <c r="H898" s="149">
        <v>25.99</v>
      </c>
      <c r="I898" s="86" t="s">
        <v>61</v>
      </c>
      <c r="J898" s="98" t="s">
        <v>3638</v>
      </c>
      <c r="K898" s="89" t="s">
        <v>1649</v>
      </c>
      <c r="L898" s="89"/>
      <c r="M898" s="15"/>
      <c r="N898" s="15"/>
      <c r="O898" s="15"/>
      <c r="P898" s="15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98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</row>
    <row r="899" spans="1:254" ht="45" x14ac:dyDescent="0.25">
      <c r="A899" s="6">
        <v>2</v>
      </c>
      <c r="B899" s="106" t="s">
        <v>3773</v>
      </c>
      <c r="C899" s="15" t="s">
        <v>1650</v>
      </c>
      <c r="D899" s="14" t="s">
        <v>36</v>
      </c>
      <c r="E899" s="6">
        <v>899</v>
      </c>
      <c r="F899" s="8" t="s">
        <v>1651</v>
      </c>
      <c r="G899" s="14" t="s">
        <v>1652</v>
      </c>
      <c r="H899" s="149">
        <v>25.29</v>
      </c>
      <c r="I899" s="86" t="s">
        <v>37</v>
      </c>
      <c r="J899" s="16"/>
      <c r="K899" s="89" t="s">
        <v>1653</v>
      </c>
      <c r="L899" s="89"/>
      <c r="M899" s="15" t="s">
        <v>1654</v>
      </c>
      <c r="N899" s="15"/>
      <c r="O899" s="15"/>
      <c r="P899" s="15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</row>
    <row r="900" spans="1:254" ht="45" x14ac:dyDescent="0.25">
      <c r="A900" s="6">
        <v>2</v>
      </c>
      <c r="B900" s="106" t="s">
        <v>3773</v>
      </c>
      <c r="C900" s="14" t="s">
        <v>1655</v>
      </c>
      <c r="D900" s="14" t="s">
        <v>36</v>
      </c>
      <c r="E900" s="6">
        <v>900</v>
      </c>
      <c r="F900" s="7" t="s">
        <v>1656</v>
      </c>
      <c r="G900" s="14" t="s">
        <v>1657</v>
      </c>
      <c r="H900" s="149">
        <v>87.69</v>
      </c>
      <c r="I900" s="13" t="s">
        <v>37</v>
      </c>
      <c r="J900" s="16"/>
      <c r="K900" s="14" t="s">
        <v>1658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</row>
    <row r="901" spans="1:254" ht="45" x14ac:dyDescent="0.25">
      <c r="A901" s="6">
        <v>2</v>
      </c>
      <c r="B901" s="106" t="s">
        <v>3773</v>
      </c>
      <c r="C901" s="21" t="s">
        <v>1659</v>
      </c>
      <c r="D901" s="14" t="s">
        <v>36</v>
      </c>
      <c r="E901" s="6">
        <v>901</v>
      </c>
      <c r="F901" s="42" t="s">
        <v>1660</v>
      </c>
      <c r="G901" s="21" t="s">
        <v>1661</v>
      </c>
      <c r="H901" s="172">
        <v>60</v>
      </c>
      <c r="I901" s="13" t="s">
        <v>37</v>
      </c>
      <c r="J901" s="34"/>
      <c r="K901" s="21" t="s">
        <v>1662</v>
      </c>
      <c r="L901" s="34"/>
      <c r="M901" s="34"/>
      <c r="N901" s="34"/>
      <c r="O901" s="34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x14ac:dyDescent="0.25">
      <c r="A902" s="6">
        <v>2</v>
      </c>
      <c r="B902" s="106" t="s">
        <v>3773</v>
      </c>
      <c r="C902" s="14" t="s">
        <v>1655</v>
      </c>
      <c r="D902" s="14" t="s">
        <v>36</v>
      </c>
      <c r="E902" s="6">
        <v>902</v>
      </c>
      <c r="F902" s="7" t="s">
        <v>1663</v>
      </c>
      <c r="G902" s="14" t="s">
        <v>1664</v>
      </c>
      <c r="H902" s="149">
        <v>70.900000000000006</v>
      </c>
      <c r="I902" s="13" t="s">
        <v>37</v>
      </c>
      <c r="J902" s="16"/>
      <c r="K902" s="14" t="s">
        <v>1665</v>
      </c>
      <c r="L902" s="16"/>
      <c r="M902" s="16"/>
      <c r="N902" s="16"/>
      <c r="O902" s="16"/>
      <c r="P902" s="34"/>
      <c r="Q902" s="34"/>
      <c r="R902" s="34"/>
      <c r="S902" s="34"/>
      <c r="T902" s="34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06" t="s">
        <v>3773</v>
      </c>
      <c r="C903" s="14" t="s">
        <v>1655</v>
      </c>
      <c r="D903" s="14" t="s">
        <v>36</v>
      </c>
      <c r="E903" s="6">
        <v>903</v>
      </c>
      <c r="F903" s="7" t="s">
        <v>1666</v>
      </c>
      <c r="G903" s="15" t="s">
        <v>1667</v>
      </c>
      <c r="H903" s="149">
        <v>70.430000000000007</v>
      </c>
      <c r="I903" s="13" t="s">
        <v>37</v>
      </c>
      <c r="J903" s="16"/>
      <c r="K903" s="14" t="s">
        <v>1668</v>
      </c>
      <c r="L903" s="16"/>
      <c r="M903" s="16"/>
      <c r="N903" s="16"/>
      <c r="O903" s="16"/>
      <c r="P903" s="34"/>
      <c r="Q903" s="34"/>
      <c r="R903" s="34"/>
      <c r="S903" s="34"/>
      <c r="T903" s="34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06" t="s">
        <v>3773</v>
      </c>
      <c r="C904" s="14" t="s">
        <v>1655</v>
      </c>
      <c r="D904" s="14" t="s">
        <v>36</v>
      </c>
      <c r="E904" s="6">
        <v>904</v>
      </c>
      <c r="F904" s="7" t="s">
        <v>1669</v>
      </c>
      <c r="G904" s="14" t="s">
        <v>1670</v>
      </c>
      <c r="H904" s="149">
        <v>49.1</v>
      </c>
      <c r="I904" s="13" t="s">
        <v>37</v>
      </c>
      <c r="J904" s="16"/>
      <c r="K904" s="14" t="s">
        <v>1671</v>
      </c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06" t="s">
        <v>3773</v>
      </c>
      <c r="C905" s="15" t="s">
        <v>1672</v>
      </c>
      <c r="D905" s="14" t="s">
        <v>36</v>
      </c>
      <c r="E905" s="6">
        <v>905</v>
      </c>
      <c r="F905" s="8" t="s">
        <v>1673</v>
      </c>
      <c r="G905" s="15" t="s">
        <v>1674</v>
      </c>
      <c r="H905" s="13">
        <v>227.67</v>
      </c>
      <c r="I905" s="13" t="s">
        <v>37</v>
      </c>
      <c r="J905" s="16"/>
      <c r="K905" s="15" t="s">
        <v>1675</v>
      </c>
      <c r="L905" s="16"/>
      <c r="M905" s="26"/>
      <c r="N905" s="16"/>
      <c r="O905" s="2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x14ac:dyDescent="0.25">
      <c r="A906" s="6">
        <v>2</v>
      </c>
      <c r="B906" s="106" t="s">
        <v>3773</v>
      </c>
      <c r="C906" s="14" t="s">
        <v>1655</v>
      </c>
      <c r="D906" s="14" t="s">
        <v>36</v>
      </c>
      <c r="E906" s="6">
        <v>906</v>
      </c>
      <c r="F906" s="7" t="s">
        <v>1676</v>
      </c>
      <c r="G906" s="14" t="s">
        <v>1677</v>
      </c>
      <c r="H906" s="149">
        <v>74.89</v>
      </c>
      <c r="I906" s="13" t="s">
        <v>37</v>
      </c>
      <c r="J906" s="16"/>
      <c r="K906" s="14" t="s">
        <v>1678</v>
      </c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06" t="s">
        <v>3773</v>
      </c>
      <c r="C907" s="15" t="s">
        <v>1679</v>
      </c>
      <c r="D907" s="14" t="s">
        <v>36</v>
      </c>
      <c r="E907" s="6">
        <v>907</v>
      </c>
      <c r="F907" s="9" t="s">
        <v>1680</v>
      </c>
      <c r="G907" s="14" t="s">
        <v>1681</v>
      </c>
      <c r="H907" s="149">
        <v>37.869999999999997</v>
      </c>
      <c r="I907" s="13" t="s">
        <v>37</v>
      </c>
      <c r="J907" s="16"/>
      <c r="K907" s="14" t="s">
        <v>1682</v>
      </c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</row>
    <row r="908" spans="1:254" ht="75" x14ac:dyDescent="0.25">
      <c r="A908" s="6">
        <v>2</v>
      </c>
      <c r="B908" s="106" t="s">
        <v>3773</v>
      </c>
      <c r="C908" s="15" t="s">
        <v>1679</v>
      </c>
      <c r="D908" s="14" t="s">
        <v>36</v>
      </c>
      <c r="E908" s="6">
        <v>908</v>
      </c>
      <c r="F908" s="12" t="s">
        <v>1683</v>
      </c>
      <c r="G908" s="14" t="s">
        <v>1684</v>
      </c>
      <c r="H908" s="149">
        <v>182.52</v>
      </c>
      <c r="I908" s="13" t="s">
        <v>37</v>
      </c>
      <c r="J908" s="16"/>
      <c r="K908" s="14" t="s">
        <v>1685</v>
      </c>
      <c r="L908" s="16">
        <v>1811835</v>
      </c>
      <c r="M908" s="16" t="s">
        <v>1686</v>
      </c>
      <c r="N908" s="16"/>
      <c r="O908" s="16" t="s">
        <v>1687</v>
      </c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x14ac:dyDescent="0.25">
      <c r="A909" s="6">
        <v>2</v>
      </c>
      <c r="B909" s="106" t="s">
        <v>3773</v>
      </c>
      <c r="C909" s="15" t="s">
        <v>3644</v>
      </c>
      <c r="D909" s="14" t="s">
        <v>36</v>
      </c>
      <c r="E909" s="6">
        <v>909</v>
      </c>
      <c r="F909" s="8" t="s">
        <v>1688</v>
      </c>
      <c r="G909" s="14" t="s">
        <v>1689</v>
      </c>
      <c r="H909" s="149">
        <v>79.89</v>
      </c>
      <c r="I909" s="13" t="s">
        <v>37</v>
      </c>
      <c r="J909" s="16"/>
      <c r="K909" s="14" t="s">
        <v>1690</v>
      </c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06" t="s">
        <v>3773</v>
      </c>
      <c r="C910" s="15" t="s">
        <v>3645</v>
      </c>
      <c r="D910" s="14" t="s">
        <v>36</v>
      </c>
      <c r="E910" s="6">
        <v>910</v>
      </c>
      <c r="F910" s="8" t="s">
        <v>1691</v>
      </c>
      <c r="G910" s="15" t="s">
        <v>1692</v>
      </c>
      <c r="H910" s="54">
        <v>2823.05</v>
      </c>
      <c r="I910" s="54" t="s">
        <v>37</v>
      </c>
      <c r="J910" s="16"/>
      <c r="K910" s="15" t="s">
        <v>1693</v>
      </c>
      <c r="L910" s="16">
        <v>585456</v>
      </c>
      <c r="M910" s="26" t="s">
        <v>1694</v>
      </c>
      <c r="N910" s="16">
        <v>585313</v>
      </c>
      <c r="O910" s="26" t="s">
        <v>1695</v>
      </c>
      <c r="P910" s="16">
        <v>585548</v>
      </c>
      <c r="Q910" s="16">
        <v>585548</v>
      </c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60" x14ac:dyDescent="0.25">
      <c r="A911" s="6">
        <v>2</v>
      </c>
      <c r="B911" s="106" t="s">
        <v>3773</v>
      </c>
      <c r="C911" s="15" t="s">
        <v>3645</v>
      </c>
      <c r="D911" s="14" t="s">
        <v>36</v>
      </c>
      <c r="E911" s="6">
        <v>911</v>
      </c>
      <c r="F911" s="7" t="s">
        <v>1696</v>
      </c>
      <c r="G911" s="14" t="s">
        <v>1697</v>
      </c>
      <c r="H911" s="149">
        <v>930.49</v>
      </c>
      <c r="I911" s="13" t="s">
        <v>37</v>
      </c>
      <c r="J911" s="16"/>
      <c r="K911" s="14" t="s">
        <v>1698</v>
      </c>
      <c r="L911" s="16">
        <v>1295545</v>
      </c>
      <c r="M911" s="16" t="s">
        <v>1699</v>
      </c>
      <c r="N911" s="16">
        <v>1295579</v>
      </c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58"/>
      <c r="AO911" s="58"/>
      <c r="AP911" s="58"/>
      <c r="AQ911" s="58"/>
      <c r="AR911" s="58"/>
      <c r="AS911" s="58"/>
      <c r="AT911" s="58"/>
      <c r="AU911" s="58"/>
      <c r="AV911" s="58"/>
      <c r="AW911" s="58"/>
      <c r="AX911" s="58"/>
      <c r="AY911" s="58"/>
      <c r="AZ911" s="58"/>
      <c r="BA911" s="58"/>
      <c r="BB911" s="58"/>
      <c r="BC911" s="58"/>
      <c r="BD911" s="58"/>
      <c r="BE911" s="58"/>
      <c r="BF911" s="58"/>
      <c r="BG911" s="58"/>
      <c r="BH911" s="58"/>
      <c r="BI911" s="58"/>
      <c r="BJ911" s="58"/>
      <c r="BK911" s="58"/>
      <c r="BL911" s="58"/>
      <c r="BM911" s="58"/>
      <c r="BN911" s="58"/>
      <c r="BO911" s="58"/>
      <c r="BP911" s="58"/>
      <c r="BQ911" s="58"/>
      <c r="BR911" s="58"/>
      <c r="BS911" s="58"/>
      <c r="BT911" s="58"/>
      <c r="BU911" s="58"/>
      <c r="BV911" s="58"/>
      <c r="BW911" s="58"/>
      <c r="BX911" s="58"/>
      <c r="BY911" s="58"/>
      <c r="BZ911" s="58"/>
      <c r="CA911" s="58"/>
      <c r="CB911" s="58"/>
      <c r="CC911" s="58"/>
      <c r="CD911" s="58"/>
      <c r="CE911" s="58"/>
      <c r="CF911" s="58"/>
      <c r="CG911" s="58"/>
      <c r="CH911" s="58"/>
      <c r="CI911" s="58"/>
      <c r="CJ911" s="58"/>
      <c r="CK911" s="58"/>
      <c r="CL911" s="58"/>
      <c r="CM911" s="58"/>
      <c r="CN911" s="58"/>
      <c r="CO911" s="58"/>
      <c r="CP911" s="58"/>
      <c r="CQ911" s="58"/>
      <c r="CR911" s="58"/>
      <c r="CS911" s="58"/>
      <c r="CT911" s="58"/>
      <c r="CU911" s="58"/>
      <c r="CV911" s="58"/>
      <c r="CW911" s="58"/>
      <c r="CX911" s="58"/>
      <c r="CY911" s="58"/>
      <c r="CZ911" s="58"/>
      <c r="DA911" s="58"/>
      <c r="DB911" s="58"/>
      <c r="DC911" s="58"/>
      <c r="DD911" s="58"/>
      <c r="DE911" s="58"/>
      <c r="DF911" s="58"/>
      <c r="DG911" s="58"/>
      <c r="DH911" s="58"/>
      <c r="DI911" s="58"/>
      <c r="DJ911" s="58"/>
      <c r="DK911" s="58"/>
      <c r="DL911" s="96"/>
      <c r="DM911" s="96"/>
      <c r="DN911" s="96"/>
      <c r="DO911" s="96"/>
      <c r="DP911" s="96"/>
      <c r="DQ911" s="96"/>
      <c r="DR911" s="96"/>
      <c r="DS911" s="96"/>
      <c r="DT911" s="96"/>
      <c r="DU911" s="96"/>
      <c r="DV911" s="96"/>
      <c r="DW911" s="96"/>
      <c r="DX911" s="96"/>
      <c r="DY911" s="96"/>
      <c r="DZ911" s="96"/>
      <c r="EA911" s="96"/>
      <c r="EB911" s="96"/>
      <c r="EC911" s="96"/>
      <c r="ED911" s="96"/>
      <c r="EE911" s="96"/>
      <c r="EF911" s="96"/>
      <c r="EG911" s="96"/>
      <c r="EH911" s="96"/>
      <c r="EI911" s="96"/>
      <c r="EJ911" s="96"/>
      <c r="EK911" s="96"/>
      <c r="EL911" s="96"/>
      <c r="EM911" s="96"/>
      <c r="EN911" s="96"/>
      <c r="EO911" s="96"/>
      <c r="EP911" s="96"/>
      <c r="EQ911" s="96"/>
      <c r="ER911" s="96"/>
      <c r="ES911" s="96"/>
      <c r="ET911" s="96"/>
      <c r="EU911" s="96"/>
      <c r="EV911" s="96"/>
      <c r="EW911" s="96"/>
      <c r="EX911" s="96"/>
      <c r="EY911" s="96"/>
      <c r="EZ911" s="96"/>
      <c r="FA911" s="96"/>
      <c r="FB911" s="96"/>
      <c r="FC911" s="96"/>
      <c r="FD911" s="96"/>
      <c r="FE911" s="96"/>
      <c r="FF911" s="96"/>
      <c r="FG911" s="96"/>
      <c r="FH911" s="96"/>
      <c r="FI911" s="96"/>
      <c r="FJ911" s="96"/>
      <c r="FK911" s="96"/>
      <c r="FL911" s="96"/>
      <c r="FM911" s="96"/>
      <c r="FN911" s="96"/>
      <c r="FO911" s="96"/>
      <c r="FP911" s="96"/>
      <c r="FQ911" s="96"/>
      <c r="FR911" s="96"/>
      <c r="FS911" s="96"/>
      <c r="FT911" s="96"/>
      <c r="FU911" s="96"/>
      <c r="FV911" s="96"/>
      <c r="FW911" s="96"/>
      <c r="FX911" s="96"/>
      <c r="FY911" s="96"/>
      <c r="FZ911" s="96"/>
      <c r="GA911" s="96"/>
      <c r="GB911" s="96"/>
      <c r="GC911" s="96"/>
      <c r="GD911" s="96"/>
      <c r="GE911" s="96"/>
      <c r="GF911" s="96"/>
      <c r="GG911" s="96"/>
      <c r="GH911" s="96"/>
      <c r="GI911" s="96"/>
      <c r="GJ911" s="96"/>
      <c r="GK911" s="96"/>
      <c r="GL911" s="96"/>
      <c r="GM911" s="96"/>
      <c r="GN911" s="96"/>
      <c r="GO911" s="96"/>
      <c r="GP911" s="96"/>
      <c r="GQ911" s="96"/>
      <c r="GR911" s="96"/>
      <c r="GS911" s="96"/>
      <c r="GT911" s="96"/>
      <c r="GU911" s="96"/>
      <c r="GV911" s="96"/>
      <c r="GW911" s="96"/>
      <c r="GX911" s="96"/>
      <c r="GY911" s="96"/>
      <c r="GZ911" s="96"/>
      <c r="HA911" s="96"/>
      <c r="HB911" s="96"/>
      <c r="HC911" s="96"/>
      <c r="HD911" s="96"/>
      <c r="HE911" s="96"/>
      <c r="HF911" s="96"/>
      <c r="HG911" s="96"/>
      <c r="HH911" s="96"/>
      <c r="HI911" s="96"/>
      <c r="HJ911" s="96"/>
      <c r="HK911" s="96"/>
      <c r="HL911" s="96"/>
      <c r="HM911" s="96"/>
      <c r="HN911" s="96"/>
      <c r="HO911" s="96"/>
      <c r="HP911" s="96"/>
      <c r="HQ911" s="96"/>
      <c r="HR911" s="96"/>
      <c r="HS911" s="96"/>
      <c r="HT911" s="96"/>
      <c r="HU911" s="96"/>
      <c r="HV911" s="96"/>
      <c r="HW911" s="96"/>
      <c r="HX911" s="96"/>
      <c r="HY911" s="96"/>
      <c r="HZ911" s="96"/>
      <c r="IA911" s="96"/>
      <c r="IB911" s="96"/>
      <c r="IC911" s="96"/>
      <c r="ID911" s="96"/>
      <c r="IE911" s="96"/>
      <c r="IF911" s="96"/>
      <c r="IG911" s="96"/>
      <c r="IH911" s="96"/>
      <c r="II911" s="96"/>
      <c r="IJ911" s="96"/>
      <c r="IK911" s="96"/>
      <c r="IL911" s="96"/>
      <c r="IM911" s="96"/>
      <c r="IN911" s="96"/>
      <c r="IO911" s="96"/>
      <c r="IP911" s="96"/>
      <c r="IQ911" s="96"/>
      <c r="IR911" s="96"/>
      <c r="IS911" s="96"/>
      <c r="IT911" s="96"/>
    </row>
    <row r="912" spans="1:254" ht="45" x14ac:dyDescent="0.25">
      <c r="A912" s="6">
        <v>2</v>
      </c>
      <c r="B912" s="106" t="s">
        <v>3773</v>
      </c>
      <c r="C912" s="15" t="s">
        <v>2208</v>
      </c>
      <c r="D912" s="14" t="s">
        <v>36</v>
      </c>
      <c r="E912" s="6">
        <v>912</v>
      </c>
      <c r="F912" s="8" t="s">
        <v>2209</v>
      </c>
      <c r="G912" s="14" t="s">
        <v>2210</v>
      </c>
      <c r="H912" s="149">
        <v>43.62</v>
      </c>
      <c r="I912" s="86" t="s">
        <v>37</v>
      </c>
      <c r="J912" s="16"/>
      <c r="K912" s="7" t="s">
        <v>2211</v>
      </c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111"/>
      <c r="AN912" s="96"/>
      <c r="AO912" s="96"/>
      <c r="AP912" s="96"/>
      <c r="AQ912" s="96"/>
      <c r="AR912" s="96"/>
      <c r="AS912" s="96"/>
      <c r="AT912" s="96"/>
      <c r="AU912" s="96"/>
      <c r="AV912" s="96"/>
      <c r="AW912" s="96"/>
      <c r="AX912" s="96"/>
      <c r="AY912" s="96"/>
      <c r="AZ912" s="96"/>
      <c r="BA912" s="96"/>
      <c r="BB912" s="96"/>
      <c r="BC912" s="96"/>
      <c r="BD912" s="96"/>
      <c r="BE912" s="96"/>
      <c r="BF912" s="96"/>
      <c r="BG912" s="96"/>
      <c r="BH912" s="96"/>
      <c r="BI912" s="96"/>
      <c r="BJ912" s="96"/>
      <c r="BK912" s="96"/>
      <c r="BL912" s="96"/>
      <c r="BM912" s="96"/>
      <c r="BN912" s="96"/>
      <c r="BO912" s="96"/>
      <c r="BP912" s="96"/>
      <c r="BQ912" s="96"/>
      <c r="BR912" s="96"/>
      <c r="BS912" s="96"/>
      <c r="BT912" s="96"/>
      <c r="BU912" s="96"/>
      <c r="BV912" s="96"/>
      <c r="BW912" s="96"/>
      <c r="BX912" s="96"/>
      <c r="BY912" s="96"/>
      <c r="BZ912" s="96"/>
      <c r="CA912" s="96"/>
      <c r="CB912" s="96"/>
      <c r="CC912" s="96"/>
      <c r="CD912" s="96"/>
      <c r="CE912" s="96"/>
      <c r="CF912" s="96"/>
      <c r="CG912" s="96"/>
      <c r="CH912" s="96"/>
      <c r="CI912" s="96"/>
      <c r="CJ912" s="96"/>
      <c r="CK912" s="96"/>
      <c r="CL912" s="96"/>
      <c r="CM912" s="96"/>
      <c r="CN912" s="96"/>
      <c r="CO912" s="96"/>
      <c r="CP912" s="96"/>
      <c r="CQ912" s="96"/>
      <c r="CR912" s="96"/>
      <c r="CS912" s="96"/>
      <c r="CT912" s="96"/>
      <c r="CU912" s="96"/>
      <c r="CV912" s="96"/>
      <c r="CW912" s="96"/>
      <c r="CX912" s="96"/>
      <c r="CY912" s="96"/>
      <c r="CZ912" s="96"/>
      <c r="DA912" s="96"/>
      <c r="DB912" s="96"/>
      <c r="DC912" s="96"/>
      <c r="DD912" s="96"/>
      <c r="DE912" s="96"/>
      <c r="DF912" s="96"/>
      <c r="DG912" s="96"/>
      <c r="DH912" s="96"/>
      <c r="DI912" s="96"/>
      <c r="DJ912" s="96"/>
      <c r="DK912" s="96"/>
      <c r="DL912" s="96"/>
      <c r="DM912" s="96"/>
      <c r="DN912" s="96"/>
      <c r="DO912" s="96"/>
      <c r="DP912" s="96"/>
      <c r="DQ912" s="96"/>
      <c r="DR912" s="96"/>
      <c r="DS912" s="96"/>
      <c r="DT912" s="96"/>
      <c r="DU912" s="96"/>
      <c r="DV912" s="96"/>
      <c r="DW912" s="96"/>
      <c r="DX912" s="96"/>
      <c r="DY912" s="96"/>
      <c r="DZ912" s="96"/>
      <c r="EA912" s="96"/>
      <c r="EB912" s="96"/>
      <c r="EC912" s="96"/>
      <c r="ED912" s="96"/>
      <c r="EE912" s="96"/>
      <c r="EF912" s="96"/>
      <c r="EG912" s="96"/>
      <c r="EH912" s="96"/>
      <c r="EI912" s="96"/>
      <c r="EJ912" s="96"/>
      <c r="EK912" s="96"/>
      <c r="EL912" s="96"/>
      <c r="EM912" s="96"/>
      <c r="EN912" s="96"/>
      <c r="EO912" s="96"/>
      <c r="EP912" s="96"/>
      <c r="EQ912" s="96"/>
      <c r="ER912" s="96"/>
      <c r="ES912" s="96"/>
      <c r="ET912" s="96"/>
      <c r="EU912" s="96"/>
      <c r="EV912" s="96"/>
      <c r="EW912" s="96"/>
      <c r="EX912" s="96"/>
      <c r="EY912" s="96"/>
      <c r="EZ912" s="96"/>
      <c r="FA912" s="96"/>
      <c r="FB912" s="96"/>
      <c r="FC912" s="96"/>
      <c r="FD912" s="96"/>
      <c r="FE912" s="96"/>
      <c r="FF912" s="96"/>
      <c r="FG912" s="96"/>
      <c r="FH912" s="96"/>
      <c r="FI912" s="96"/>
      <c r="FJ912" s="96"/>
      <c r="FK912" s="96"/>
      <c r="FL912" s="96"/>
      <c r="FM912" s="96"/>
      <c r="FN912" s="96"/>
      <c r="FO912" s="96"/>
      <c r="FP912" s="96"/>
      <c r="FQ912" s="96"/>
      <c r="FR912" s="96"/>
      <c r="FS912" s="96"/>
      <c r="FT912" s="96"/>
      <c r="FU912" s="96"/>
      <c r="FV912" s="96"/>
      <c r="FW912" s="96"/>
      <c r="FX912" s="96"/>
      <c r="FY912" s="96"/>
      <c r="FZ912" s="96"/>
      <c r="GA912" s="96"/>
      <c r="GB912" s="96"/>
      <c r="GC912" s="96"/>
      <c r="GD912" s="96"/>
      <c r="GE912" s="96"/>
      <c r="GF912" s="96"/>
      <c r="GG912" s="96"/>
      <c r="GH912" s="96"/>
      <c r="GI912" s="96"/>
      <c r="GJ912" s="96"/>
      <c r="GK912" s="96"/>
      <c r="GL912" s="96"/>
      <c r="GM912" s="96"/>
      <c r="GN912" s="96"/>
      <c r="GO912" s="96"/>
      <c r="GP912" s="96"/>
      <c r="GQ912" s="96"/>
      <c r="GR912" s="96"/>
      <c r="GS912" s="96"/>
      <c r="GT912" s="96"/>
      <c r="GU912" s="96"/>
      <c r="GV912" s="96"/>
      <c r="GW912" s="96"/>
      <c r="GX912" s="96"/>
      <c r="GY912" s="96"/>
      <c r="GZ912" s="96"/>
      <c r="HA912" s="96"/>
      <c r="HB912" s="96"/>
      <c r="HC912" s="96"/>
      <c r="HD912" s="96"/>
      <c r="HE912" s="96"/>
      <c r="HF912" s="96"/>
      <c r="HG912" s="96"/>
      <c r="HH912" s="96"/>
      <c r="HI912" s="96"/>
      <c r="HJ912" s="96"/>
      <c r="HK912" s="96"/>
      <c r="HL912" s="96"/>
      <c r="HM912" s="96"/>
      <c r="HN912" s="96"/>
      <c r="HO912" s="96"/>
      <c r="HP912" s="96"/>
      <c r="HQ912" s="96"/>
      <c r="HR912" s="96"/>
      <c r="HS912" s="96"/>
      <c r="HT912" s="96"/>
      <c r="HU912" s="96"/>
      <c r="HV912" s="96"/>
      <c r="HW912" s="96"/>
      <c r="HX912" s="96"/>
      <c r="HY912" s="96"/>
      <c r="HZ912" s="96"/>
      <c r="IA912" s="96"/>
      <c r="IB912" s="96"/>
      <c r="IC912" s="96"/>
      <c r="ID912" s="96"/>
      <c r="IE912" s="96"/>
      <c r="IF912" s="96"/>
      <c r="IG912" s="96"/>
      <c r="IH912" s="96"/>
      <c r="II912" s="96"/>
      <c r="IJ912" s="96"/>
      <c r="IK912" s="96"/>
      <c r="IL912" s="96"/>
      <c r="IM912" s="96"/>
      <c r="IN912" s="96"/>
      <c r="IO912" s="96"/>
      <c r="IP912" s="96"/>
      <c r="IQ912" s="96"/>
      <c r="IR912" s="96"/>
      <c r="IS912" s="96"/>
      <c r="IT912" s="96"/>
    </row>
    <row r="913" spans="1:254" ht="45" x14ac:dyDescent="0.25">
      <c r="A913" s="6">
        <v>2</v>
      </c>
      <c r="B913" s="106" t="s">
        <v>3773</v>
      </c>
      <c r="C913" s="14" t="s">
        <v>2212</v>
      </c>
      <c r="D913" s="14" t="s">
        <v>36</v>
      </c>
      <c r="E913" s="6">
        <v>913</v>
      </c>
      <c r="F913" s="7" t="s">
        <v>2213</v>
      </c>
      <c r="G913" s="14" t="s">
        <v>2214</v>
      </c>
      <c r="H913" s="24">
        <v>59.04</v>
      </c>
      <c r="I913" s="13" t="s">
        <v>37</v>
      </c>
      <c r="J913" s="16"/>
      <c r="K913" s="14" t="s">
        <v>2215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84"/>
      <c r="AN913" s="96"/>
      <c r="AO913" s="96"/>
      <c r="AP913" s="96"/>
      <c r="AQ913" s="96"/>
      <c r="AR913" s="96"/>
      <c r="AS913" s="96"/>
      <c r="AT913" s="96"/>
      <c r="AU913" s="96"/>
      <c r="AV913" s="96"/>
      <c r="AW913" s="96"/>
      <c r="AX913" s="96"/>
      <c r="AY913" s="96"/>
      <c r="AZ913" s="96"/>
      <c r="BA913" s="96"/>
      <c r="BB913" s="96"/>
      <c r="BC913" s="96"/>
      <c r="BD913" s="96"/>
      <c r="BE913" s="96"/>
      <c r="BF913" s="96"/>
      <c r="BG913" s="96"/>
      <c r="BH913" s="96"/>
      <c r="BI913" s="96"/>
      <c r="BJ913" s="96"/>
      <c r="BK913" s="96"/>
      <c r="BL913" s="96"/>
      <c r="BM913" s="96"/>
      <c r="BN913" s="96"/>
      <c r="BO913" s="96"/>
      <c r="BP913" s="96"/>
      <c r="BQ913" s="96"/>
      <c r="BR913" s="96"/>
      <c r="BS913" s="96"/>
      <c r="BT913" s="96"/>
      <c r="BU913" s="96"/>
      <c r="BV913" s="96"/>
      <c r="BW913" s="96"/>
      <c r="BX913" s="96"/>
      <c r="BY913" s="96"/>
      <c r="BZ913" s="96"/>
      <c r="CA913" s="96"/>
      <c r="CB913" s="96"/>
      <c r="CC913" s="96"/>
      <c r="CD913" s="96"/>
      <c r="CE913" s="96"/>
      <c r="CF913" s="96"/>
      <c r="CG913" s="96"/>
      <c r="CH913" s="96"/>
      <c r="CI913" s="96"/>
      <c r="CJ913" s="96"/>
      <c r="CK913" s="96"/>
      <c r="CL913" s="96"/>
      <c r="CM913" s="96"/>
      <c r="CN913" s="96"/>
      <c r="CO913" s="96"/>
      <c r="CP913" s="96"/>
      <c r="CQ913" s="96"/>
      <c r="CR913" s="96"/>
      <c r="CS913" s="96"/>
      <c r="CT913" s="96"/>
      <c r="CU913" s="96"/>
      <c r="CV913" s="96"/>
      <c r="CW913" s="96"/>
      <c r="CX913" s="96"/>
      <c r="CY913" s="96"/>
      <c r="CZ913" s="96"/>
      <c r="DA913" s="96"/>
      <c r="DB913" s="96"/>
      <c r="DC913" s="96"/>
      <c r="DD913" s="96"/>
      <c r="DE913" s="96"/>
      <c r="DF913" s="96"/>
      <c r="DG913" s="96"/>
      <c r="DH913" s="96"/>
      <c r="DI913" s="96"/>
      <c r="DJ913" s="96"/>
      <c r="DK913" s="96"/>
      <c r="DL913" s="96"/>
      <c r="DM913" s="96"/>
      <c r="DN913" s="96"/>
      <c r="DO913" s="96"/>
      <c r="DP913" s="96"/>
      <c r="DQ913" s="96"/>
      <c r="DR913" s="96"/>
      <c r="DS913" s="96"/>
      <c r="DT913" s="96"/>
      <c r="DU913" s="96"/>
      <c r="DV913" s="96"/>
      <c r="DW913" s="96"/>
      <c r="DX913" s="96"/>
      <c r="DY913" s="96"/>
      <c r="DZ913" s="96"/>
      <c r="EA913" s="96"/>
      <c r="EB913" s="96"/>
      <c r="EC913" s="96"/>
      <c r="ED913" s="96"/>
      <c r="EE913" s="96"/>
      <c r="EF913" s="96"/>
      <c r="EG913" s="96"/>
      <c r="EH913" s="96"/>
      <c r="EI913" s="96"/>
      <c r="EJ913" s="96"/>
      <c r="EK913" s="96"/>
      <c r="EL913" s="96"/>
      <c r="EM913" s="96"/>
      <c r="EN913" s="96"/>
      <c r="EO913" s="96"/>
      <c r="EP913" s="96"/>
      <c r="EQ913" s="96"/>
      <c r="ER913" s="96"/>
      <c r="ES913" s="96"/>
      <c r="ET913" s="96"/>
      <c r="EU913" s="96"/>
      <c r="EV913" s="96"/>
      <c r="EW913" s="96"/>
      <c r="EX913" s="96"/>
      <c r="EY913" s="96"/>
      <c r="EZ913" s="96"/>
      <c r="FA913" s="96"/>
      <c r="FB913" s="96"/>
      <c r="FC913" s="96"/>
      <c r="FD913" s="96"/>
      <c r="FE913" s="96"/>
      <c r="FF913" s="96"/>
      <c r="FG913" s="96"/>
      <c r="FH913" s="96"/>
      <c r="FI913" s="96"/>
      <c r="FJ913" s="96"/>
      <c r="FK913" s="96"/>
      <c r="FL913" s="96"/>
      <c r="FM913" s="96"/>
      <c r="FN913" s="96"/>
      <c r="FO913" s="96"/>
      <c r="FP913" s="96"/>
      <c r="FQ913" s="96"/>
      <c r="FR913" s="96"/>
      <c r="FS913" s="96"/>
      <c r="FT913" s="96"/>
      <c r="FU913" s="96"/>
      <c r="FV913" s="96"/>
      <c r="FW913" s="96"/>
      <c r="FX913" s="96"/>
      <c r="FY913" s="96"/>
      <c r="FZ913" s="96"/>
      <c r="GA913" s="96"/>
      <c r="GB913" s="96"/>
      <c r="GC913" s="96"/>
      <c r="GD913" s="96"/>
      <c r="GE913" s="96"/>
      <c r="GF913" s="96"/>
      <c r="GG913" s="96"/>
      <c r="GH913" s="96"/>
      <c r="GI913" s="96"/>
      <c r="GJ913" s="96"/>
      <c r="GK913" s="96"/>
      <c r="GL913" s="96"/>
      <c r="GM913" s="96"/>
      <c r="GN913" s="96"/>
      <c r="GO913" s="96"/>
      <c r="GP913" s="96"/>
      <c r="GQ913" s="96"/>
      <c r="GR913" s="96"/>
      <c r="GS913" s="96"/>
      <c r="GT913" s="96"/>
      <c r="GU913" s="96"/>
      <c r="GV913" s="96"/>
      <c r="GW913" s="96"/>
      <c r="GX913" s="96"/>
      <c r="GY913" s="96"/>
      <c r="GZ913" s="96"/>
      <c r="HA913" s="96"/>
      <c r="HB913" s="96"/>
      <c r="HC913" s="96"/>
      <c r="HD913" s="96"/>
      <c r="HE913" s="96"/>
      <c r="HF913" s="96"/>
      <c r="HG913" s="96"/>
      <c r="HH913" s="96"/>
      <c r="HI913" s="96"/>
      <c r="HJ913" s="96"/>
      <c r="HK913" s="96"/>
      <c r="HL913" s="96"/>
      <c r="HM913" s="96"/>
      <c r="HN913" s="96"/>
      <c r="HO913" s="96"/>
      <c r="HP913" s="96"/>
      <c r="HQ913" s="96"/>
      <c r="HR913" s="96"/>
      <c r="HS913" s="96"/>
      <c r="HT913" s="96"/>
      <c r="HU913" s="96"/>
      <c r="HV913" s="96"/>
      <c r="HW913" s="96"/>
      <c r="HX913" s="96"/>
      <c r="HY913" s="96"/>
      <c r="HZ913" s="96"/>
      <c r="IA913" s="96"/>
      <c r="IB913" s="96"/>
      <c r="IC913" s="96"/>
      <c r="ID913" s="96"/>
      <c r="IE913" s="96"/>
      <c r="IF913" s="96"/>
      <c r="IG913" s="96"/>
      <c r="IH913" s="96"/>
      <c r="II913" s="96"/>
      <c r="IJ913" s="96"/>
      <c r="IK913" s="96"/>
      <c r="IL913" s="96"/>
      <c r="IM913" s="96"/>
      <c r="IN913" s="96"/>
      <c r="IO913" s="96"/>
      <c r="IP913" s="96"/>
      <c r="IQ913" s="96"/>
      <c r="IR913" s="96"/>
      <c r="IS913" s="96"/>
      <c r="IT913" s="96"/>
    </row>
    <row r="914" spans="1:254" ht="45" x14ac:dyDescent="0.25">
      <c r="A914" s="6">
        <v>2</v>
      </c>
      <c r="B914" s="106" t="s">
        <v>3773</v>
      </c>
      <c r="C914" s="15" t="s">
        <v>2216</v>
      </c>
      <c r="D914" s="14" t="s">
        <v>36</v>
      </c>
      <c r="E914" s="6">
        <v>914</v>
      </c>
      <c r="F914" s="8" t="s">
        <v>2217</v>
      </c>
      <c r="G914" s="14" t="s">
        <v>2218</v>
      </c>
      <c r="H914" s="149">
        <v>59.44</v>
      </c>
      <c r="I914" s="13" t="s">
        <v>37</v>
      </c>
      <c r="J914" s="16"/>
      <c r="K914" s="14" t="s">
        <v>2219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84"/>
      <c r="AN914" s="96"/>
      <c r="AO914" s="96"/>
      <c r="AP914" s="96"/>
      <c r="AQ914" s="96"/>
      <c r="AR914" s="96"/>
      <c r="AS914" s="96"/>
      <c r="AT914" s="96"/>
      <c r="AU914" s="96"/>
      <c r="AV914" s="96"/>
      <c r="AW914" s="96"/>
      <c r="AX914" s="96"/>
      <c r="AY914" s="96"/>
      <c r="AZ914" s="96"/>
      <c r="BA914" s="96"/>
      <c r="BB914" s="96"/>
      <c r="BC914" s="96"/>
      <c r="BD914" s="96"/>
      <c r="BE914" s="96"/>
      <c r="BF914" s="96"/>
      <c r="BG914" s="96"/>
      <c r="BH914" s="96"/>
      <c r="BI914" s="96"/>
      <c r="BJ914" s="96"/>
      <c r="BK914" s="96"/>
      <c r="BL914" s="96"/>
      <c r="BM914" s="96"/>
      <c r="BN914" s="96"/>
      <c r="BO914" s="96"/>
      <c r="BP914" s="96"/>
      <c r="BQ914" s="96"/>
      <c r="BR914" s="96"/>
      <c r="BS914" s="96"/>
      <c r="BT914" s="96"/>
      <c r="BU914" s="96"/>
      <c r="BV914" s="96"/>
      <c r="BW914" s="96"/>
      <c r="BX914" s="96"/>
      <c r="BY914" s="96"/>
      <c r="BZ914" s="96"/>
      <c r="CA914" s="96"/>
      <c r="CB914" s="96"/>
      <c r="CC914" s="96"/>
      <c r="CD914" s="96"/>
      <c r="CE914" s="96"/>
      <c r="CF914" s="96"/>
      <c r="CG914" s="96"/>
      <c r="CH914" s="96"/>
      <c r="CI914" s="96"/>
      <c r="CJ914" s="96"/>
      <c r="CK914" s="96"/>
      <c r="CL914" s="96"/>
      <c r="CM914" s="96"/>
      <c r="CN914" s="96"/>
      <c r="CO914" s="96"/>
      <c r="CP914" s="96"/>
      <c r="CQ914" s="96"/>
      <c r="CR914" s="96"/>
      <c r="CS914" s="96"/>
      <c r="CT914" s="96"/>
      <c r="CU914" s="96"/>
      <c r="CV914" s="96"/>
      <c r="CW914" s="96"/>
      <c r="CX914" s="96"/>
      <c r="CY914" s="96"/>
      <c r="CZ914" s="96"/>
      <c r="DA914" s="96"/>
      <c r="DB914" s="96"/>
      <c r="DC914" s="96"/>
      <c r="DD914" s="96"/>
      <c r="DE914" s="96"/>
      <c r="DF914" s="96"/>
      <c r="DG914" s="96"/>
      <c r="DH914" s="96"/>
      <c r="DI914" s="96"/>
      <c r="DJ914" s="96"/>
      <c r="DK914" s="96"/>
      <c r="DL914" s="96"/>
      <c r="DM914" s="96"/>
      <c r="DN914" s="96"/>
      <c r="DO914" s="96"/>
      <c r="DP914" s="96"/>
      <c r="DQ914" s="96"/>
      <c r="DR914" s="96"/>
      <c r="DS914" s="96"/>
      <c r="DT914" s="96"/>
      <c r="DU914" s="96"/>
      <c r="DV914" s="96"/>
      <c r="DW914" s="96"/>
      <c r="DX914" s="96"/>
      <c r="DY914" s="96"/>
      <c r="DZ914" s="96"/>
      <c r="EA914" s="96"/>
      <c r="EB914" s="96"/>
      <c r="EC914" s="96"/>
      <c r="ED914" s="96"/>
      <c r="EE914" s="96"/>
      <c r="EF914" s="96"/>
      <c r="EG914" s="96"/>
      <c r="EH914" s="96"/>
      <c r="EI914" s="96"/>
      <c r="EJ914" s="96"/>
      <c r="EK914" s="96"/>
      <c r="EL914" s="96"/>
      <c r="EM914" s="96"/>
      <c r="EN914" s="96"/>
      <c r="EO914" s="96"/>
      <c r="EP914" s="96"/>
      <c r="EQ914" s="96"/>
      <c r="ER914" s="96"/>
      <c r="ES914" s="96"/>
      <c r="ET914" s="96"/>
      <c r="EU914" s="96"/>
      <c r="EV914" s="96"/>
      <c r="EW914" s="96"/>
      <c r="EX914" s="96"/>
      <c r="EY914" s="96"/>
      <c r="EZ914" s="96"/>
      <c r="FA914" s="96"/>
      <c r="FB914" s="96"/>
      <c r="FC914" s="96"/>
      <c r="FD914" s="96"/>
      <c r="FE914" s="96"/>
      <c r="FF914" s="96"/>
      <c r="FG914" s="96"/>
      <c r="FH914" s="96"/>
      <c r="FI914" s="96"/>
      <c r="FJ914" s="96"/>
      <c r="FK914" s="96"/>
      <c r="FL914" s="96"/>
      <c r="FM914" s="96"/>
      <c r="FN914" s="96"/>
      <c r="FO914" s="96"/>
      <c r="FP914" s="96"/>
      <c r="FQ914" s="96"/>
      <c r="FR914" s="96"/>
      <c r="FS914" s="96"/>
      <c r="FT914" s="96"/>
      <c r="FU914" s="96"/>
      <c r="FV914" s="96"/>
      <c r="FW914" s="96"/>
      <c r="FX914" s="96"/>
      <c r="FY914" s="96"/>
      <c r="FZ914" s="96"/>
      <c r="GA914" s="96"/>
      <c r="GB914" s="96"/>
      <c r="GC914" s="96"/>
      <c r="GD914" s="96"/>
      <c r="GE914" s="96"/>
      <c r="GF914" s="96"/>
      <c r="GG914" s="96"/>
      <c r="GH914" s="96"/>
      <c r="GI914" s="96"/>
      <c r="GJ914" s="96"/>
      <c r="GK914" s="96"/>
      <c r="GL914" s="96"/>
      <c r="GM914" s="96"/>
      <c r="GN914" s="96"/>
      <c r="GO914" s="96"/>
      <c r="GP914" s="96"/>
      <c r="GQ914" s="96"/>
      <c r="GR914" s="96"/>
      <c r="GS914" s="96"/>
      <c r="GT914" s="96"/>
      <c r="GU914" s="96"/>
      <c r="GV914" s="96"/>
      <c r="GW914" s="96"/>
      <c r="GX914" s="96"/>
      <c r="GY914" s="96"/>
      <c r="GZ914" s="96"/>
      <c r="HA914" s="96"/>
      <c r="HB914" s="96"/>
      <c r="HC914" s="96"/>
      <c r="HD914" s="96"/>
      <c r="HE914" s="96"/>
      <c r="HF914" s="96"/>
      <c r="HG914" s="96"/>
      <c r="HH914" s="96"/>
      <c r="HI914" s="96"/>
      <c r="HJ914" s="96"/>
      <c r="HK914" s="96"/>
      <c r="HL914" s="96"/>
      <c r="HM914" s="96"/>
      <c r="HN914" s="96"/>
      <c r="HO914" s="96"/>
      <c r="HP914" s="96"/>
      <c r="HQ914" s="96"/>
      <c r="HR914" s="96"/>
      <c r="HS914" s="96"/>
      <c r="HT914" s="96"/>
      <c r="HU914" s="96"/>
      <c r="HV914" s="96"/>
      <c r="HW914" s="96"/>
      <c r="HX914" s="96"/>
      <c r="HY914" s="96"/>
      <c r="HZ914" s="96"/>
      <c r="IA914" s="96"/>
      <c r="IB914" s="96"/>
      <c r="IC914" s="96"/>
      <c r="ID914" s="96"/>
      <c r="IE914" s="96"/>
      <c r="IF914" s="96"/>
      <c r="IG914" s="96"/>
      <c r="IH914" s="96"/>
      <c r="II914" s="96"/>
      <c r="IJ914" s="96"/>
      <c r="IK914" s="96"/>
      <c r="IL914" s="96"/>
      <c r="IM914" s="96"/>
      <c r="IN914" s="96"/>
      <c r="IO914" s="96"/>
      <c r="IP914" s="96"/>
      <c r="IQ914" s="96"/>
      <c r="IR914" s="96"/>
      <c r="IS914" s="96"/>
      <c r="IT914" s="96"/>
    </row>
    <row r="915" spans="1:254" ht="45" x14ac:dyDescent="0.25">
      <c r="A915" s="6">
        <v>2</v>
      </c>
      <c r="B915" s="106" t="s">
        <v>3773</v>
      </c>
      <c r="C915" s="15" t="s">
        <v>2220</v>
      </c>
      <c r="D915" s="14" t="s">
        <v>36</v>
      </c>
      <c r="E915" s="6">
        <v>915</v>
      </c>
      <c r="F915" s="8" t="s">
        <v>2221</v>
      </c>
      <c r="G915" s="14" t="s">
        <v>2222</v>
      </c>
      <c r="H915" s="149">
        <v>25.44</v>
      </c>
      <c r="I915" s="13" t="s">
        <v>37</v>
      </c>
      <c r="J915" s="16"/>
      <c r="K915" s="14" t="s">
        <v>2223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84"/>
      <c r="AN915" s="96"/>
      <c r="AO915" s="96"/>
      <c r="AP915" s="96"/>
      <c r="AQ915" s="96"/>
      <c r="AR915" s="96"/>
      <c r="AS915" s="96"/>
      <c r="AT915" s="96"/>
      <c r="AU915" s="96"/>
      <c r="AV915" s="96"/>
      <c r="AW915" s="96"/>
      <c r="AX915" s="96"/>
      <c r="AY915" s="96"/>
      <c r="AZ915" s="96"/>
      <c r="BA915" s="96"/>
      <c r="BB915" s="96"/>
      <c r="BC915" s="96"/>
      <c r="BD915" s="96"/>
      <c r="BE915" s="96"/>
      <c r="BF915" s="96"/>
      <c r="BG915" s="96"/>
      <c r="BH915" s="96"/>
      <c r="BI915" s="96"/>
      <c r="BJ915" s="96"/>
      <c r="BK915" s="96"/>
      <c r="BL915" s="96"/>
      <c r="BM915" s="96"/>
      <c r="BN915" s="96"/>
      <c r="BO915" s="96"/>
      <c r="BP915" s="96"/>
      <c r="BQ915" s="96"/>
      <c r="BR915" s="96"/>
      <c r="BS915" s="96"/>
      <c r="BT915" s="96"/>
      <c r="BU915" s="96"/>
      <c r="BV915" s="96"/>
      <c r="BW915" s="96"/>
      <c r="BX915" s="96"/>
      <c r="BY915" s="96"/>
      <c r="BZ915" s="96"/>
      <c r="CA915" s="96"/>
      <c r="CB915" s="96"/>
      <c r="CC915" s="96"/>
      <c r="CD915" s="96"/>
      <c r="CE915" s="96"/>
      <c r="CF915" s="96"/>
      <c r="CG915" s="96"/>
      <c r="CH915" s="96"/>
      <c r="CI915" s="96"/>
      <c r="CJ915" s="96"/>
      <c r="CK915" s="96"/>
      <c r="CL915" s="96"/>
      <c r="CM915" s="96"/>
      <c r="CN915" s="96"/>
      <c r="CO915" s="96"/>
      <c r="CP915" s="96"/>
      <c r="CQ915" s="96"/>
      <c r="CR915" s="96"/>
      <c r="CS915" s="96"/>
      <c r="CT915" s="96"/>
      <c r="CU915" s="96"/>
      <c r="CV915" s="96"/>
      <c r="CW915" s="96"/>
      <c r="CX915" s="96"/>
      <c r="CY915" s="96"/>
      <c r="CZ915" s="96"/>
      <c r="DA915" s="96"/>
      <c r="DB915" s="96"/>
      <c r="DC915" s="96"/>
      <c r="DD915" s="96"/>
      <c r="DE915" s="96"/>
      <c r="DF915" s="96"/>
      <c r="DG915" s="96"/>
      <c r="DH915" s="96"/>
      <c r="DI915" s="96"/>
      <c r="DJ915" s="96"/>
      <c r="DK915" s="96"/>
      <c r="DL915" s="96"/>
      <c r="DM915" s="96"/>
      <c r="DN915" s="96"/>
      <c r="DO915" s="96"/>
      <c r="DP915" s="96"/>
      <c r="DQ915" s="96"/>
      <c r="DR915" s="96"/>
      <c r="DS915" s="96"/>
      <c r="DT915" s="96"/>
      <c r="DU915" s="96"/>
      <c r="DV915" s="96"/>
      <c r="DW915" s="96"/>
      <c r="DX915" s="96"/>
      <c r="DY915" s="96"/>
      <c r="DZ915" s="96"/>
      <c r="EA915" s="96"/>
      <c r="EB915" s="96"/>
      <c r="EC915" s="96"/>
      <c r="ED915" s="96"/>
      <c r="EE915" s="96"/>
      <c r="EF915" s="96"/>
      <c r="EG915" s="96"/>
      <c r="EH915" s="96"/>
      <c r="EI915" s="96"/>
      <c r="EJ915" s="96"/>
      <c r="EK915" s="96"/>
      <c r="EL915" s="96"/>
      <c r="EM915" s="96"/>
      <c r="EN915" s="96"/>
      <c r="EO915" s="96"/>
      <c r="EP915" s="96"/>
      <c r="EQ915" s="96"/>
      <c r="ER915" s="96"/>
      <c r="ES915" s="96"/>
      <c r="ET915" s="96"/>
      <c r="EU915" s="96"/>
      <c r="EV915" s="96"/>
      <c r="EW915" s="96"/>
      <c r="EX915" s="96"/>
      <c r="EY915" s="96"/>
      <c r="EZ915" s="96"/>
      <c r="FA915" s="96"/>
      <c r="FB915" s="96"/>
      <c r="FC915" s="96"/>
      <c r="FD915" s="96"/>
      <c r="FE915" s="96"/>
      <c r="FF915" s="96"/>
      <c r="FG915" s="96"/>
      <c r="FH915" s="96"/>
      <c r="FI915" s="96"/>
      <c r="FJ915" s="96"/>
      <c r="FK915" s="96"/>
      <c r="FL915" s="96"/>
      <c r="FM915" s="96"/>
      <c r="FN915" s="96"/>
      <c r="FO915" s="96"/>
      <c r="FP915" s="96"/>
      <c r="FQ915" s="96"/>
      <c r="FR915" s="96"/>
      <c r="FS915" s="96"/>
      <c r="FT915" s="96"/>
      <c r="FU915" s="96"/>
      <c r="FV915" s="96"/>
      <c r="FW915" s="96"/>
      <c r="FX915" s="96"/>
      <c r="FY915" s="96"/>
      <c r="FZ915" s="96"/>
      <c r="GA915" s="96"/>
      <c r="GB915" s="96"/>
      <c r="GC915" s="96"/>
      <c r="GD915" s="96"/>
      <c r="GE915" s="96"/>
      <c r="GF915" s="96"/>
      <c r="GG915" s="96"/>
      <c r="GH915" s="96"/>
      <c r="GI915" s="96"/>
      <c r="GJ915" s="96"/>
      <c r="GK915" s="96"/>
      <c r="GL915" s="96"/>
      <c r="GM915" s="96"/>
      <c r="GN915" s="96"/>
      <c r="GO915" s="96"/>
      <c r="GP915" s="96"/>
      <c r="GQ915" s="96"/>
      <c r="GR915" s="96"/>
      <c r="GS915" s="96"/>
      <c r="GT915" s="96"/>
      <c r="GU915" s="96"/>
      <c r="GV915" s="96"/>
      <c r="GW915" s="96"/>
      <c r="GX915" s="96"/>
      <c r="GY915" s="96"/>
      <c r="GZ915" s="96"/>
      <c r="HA915" s="96"/>
      <c r="HB915" s="96"/>
      <c r="HC915" s="96"/>
      <c r="HD915" s="96"/>
      <c r="HE915" s="96"/>
      <c r="HF915" s="96"/>
      <c r="HG915" s="96"/>
      <c r="HH915" s="96"/>
      <c r="HI915" s="96"/>
      <c r="HJ915" s="96"/>
      <c r="HK915" s="96"/>
      <c r="HL915" s="96"/>
      <c r="HM915" s="96"/>
      <c r="HN915" s="96"/>
      <c r="HO915" s="96"/>
      <c r="HP915" s="96"/>
      <c r="HQ915" s="96"/>
      <c r="HR915" s="96"/>
      <c r="HS915" s="96"/>
      <c r="HT915" s="96"/>
      <c r="HU915" s="96"/>
      <c r="HV915" s="96"/>
      <c r="HW915" s="96"/>
      <c r="HX915" s="96"/>
      <c r="HY915" s="96"/>
      <c r="HZ915" s="96"/>
      <c r="IA915" s="96"/>
      <c r="IB915" s="96"/>
      <c r="IC915" s="96"/>
      <c r="ID915" s="96"/>
      <c r="IE915" s="96"/>
      <c r="IF915" s="96"/>
      <c r="IG915" s="96"/>
      <c r="IH915" s="96"/>
      <c r="II915" s="96"/>
      <c r="IJ915" s="96"/>
      <c r="IK915" s="96"/>
      <c r="IL915" s="96"/>
      <c r="IM915" s="96"/>
      <c r="IN915" s="96"/>
      <c r="IO915" s="96"/>
      <c r="IP915" s="96"/>
      <c r="IQ915" s="96"/>
      <c r="IR915" s="96"/>
      <c r="IS915" s="96"/>
      <c r="IT915" s="96"/>
    </row>
    <row r="916" spans="1:254" ht="45" x14ac:dyDescent="0.25">
      <c r="A916" s="6">
        <v>2</v>
      </c>
      <c r="B916" s="106" t="s">
        <v>3773</v>
      </c>
      <c r="C916" s="15" t="s">
        <v>2220</v>
      </c>
      <c r="D916" s="14" t="s">
        <v>36</v>
      </c>
      <c r="E916" s="6">
        <v>916</v>
      </c>
      <c r="F916" s="8" t="s">
        <v>2224</v>
      </c>
      <c r="G916" s="14" t="s">
        <v>2225</v>
      </c>
      <c r="H916" s="149">
        <v>229.03</v>
      </c>
      <c r="I916" s="13" t="s">
        <v>37</v>
      </c>
      <c r="J916" s="16"/>
      <c r="K916" s="14" t="s">
        <v>2226</v>
      </c>
      <c r="L916" s="16"/>
      <c r="M916" s="16" t="s">
        <v>1850</v>
      </c>
      <c r="N916" s="16"/>
      <c r="O916" s="16" t="s">
        <v>2227</v>
      </c>
      <c r="P916" s="16"/>
      <c r="Q916" s="16" t="s">
        <v>2228</v>
      </c>
      <c r="R916" s="16"/>
      <c r="S916" s="16" t="s">
        <v>1966</v>
      </c>
      <c r="T916" s="16"/>
      <c r="U916" s="16" t="s">
        <v>2229</v>
      </c>
      <c r="V916" s="16"/>
      <c r="W916" s="16" t="s">
        <v>2230</v>
      </c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84"/>
      <c r="AN916" s="96"/>
      <c r="AO916" s="96"/>
      <c r="AP916" s="96"/>
      <c r="AQ916" s="96"/>
      <c r="AR916" s="96"/>
      <c r="AS916" s="96"/>
      <c r="AT916" s="96"/>
      <c r="AU916" s="96"/>
      <c r="AV916" s="96"/>
      <c r="AW916" s="96"/>
      <c r="AX916" s="96"/>
      <c r="AY916" s="96"/>
      <c r="AZ916" s="96"/>
      <c r="BA916" s="96"/>
      <c r="BB916" s="96"/>
      <c r="BC916" s="96"/>
      <c r="BD916" s="96"/>
      <c r="BE916" s="96"/>
      <c r="BF916" s="96"/>
      <c r="BG916" s="96"/>
      <c r="BH916" s="96"/>
      <c r="BI916" s="96"/>
      <c r="BJ916" s="96"/>
      <c r="BK916" s="96"/>
      <c r="BL916" s="96"/>
      <c r="BM916" s="96"/>
      <c r="BN916" s="96"/>
      <c r="BO916" s="96"/>
      <c r="BP916" s="96"/>
      <c r="BQ916" s="96"/>
      <c r="BR916" s="96"/>
      <c r="BS916" s="96"/>
      <c r="BT916" s="96"/>
      <c r="BU916" s="96"/>
      <c r="BV916" s="96"/>
      <c r="BW916" s="96"/>
      <c r="BX916" s="96"/>
      <c r="BY916" s="96"/>
      <c r="BZ916" s="96"/>
      <c r="CA916" s="96"/>
      <c r="CB916" s="96"/>
      <c r="CC916" s="96"/>
      <c r="CD916" s="96"/>
      <c r="CE916" s="96"/>
      <c r="CF916" s="96"/>
      <c r="CG916" s="96"/>
      <c r="CH916" s="96"/>
      <c r="CI916" s="96"/>
      <c r="CJ916" s="96"/>
      <c r="CK916" s="96"/>
      <c r="CL916" s="96"/>
      <c r="CM916" s="96"/>
      <c r="CN916" s="96"/>
      <c r="CO916" s="96"/>
      <c r="CP916" s="96"/>
      <c r="CQ916" s="96"/>
      <c r="CR916" s="96"/>
      <c r="CS916" s="96"/>
      <c r="CT916" s="96"/>
      <c r="CU916" s="96"/>
      <c r="CV916" s="96"/>
      <c r="CW916" s="96"/>
      <c r="CX916" s="96"/>
      <c r="CY916" s="96"/>
      <c r="CZ916" s="96"/>
      <c r="DA916" s="96"/>
      <c r="DB916" s="96"/>
      <c r="DC916" s="96"/>
      <c r="DD916" s="96"/>
      <c r="DE916" s="96"/>
      <c r="DF916" s="96"/>
      <c r="DG916" s="96"/>
      <c r="DH916" s="96"/>
      <c r="DI916" s="96"/>
      <c r="DJ916" s="96"/>
      <c r="DK916" s="96"/>
      <c r="DL916" s="96"/>
      <c r="DM916" s="96"/>
      <c r="DN916" s="96"/>
      <c r="DO916" s="96"/>
      <c r="DP916" s="96"/>
      <c r="DQ916" s="96"/>
      <c r="DR916" s="96"/>
      <c r="DS916" s="96"/>
      <c r="DT916" s="96"/>
      <c r="DU916" s="96"/>
      <c r="DV916" s="96"/>
      <c r="DW916" s="96"/>
      <c r="DX916" s="96"/>
      <c r="DY916" s="96"/>
      <c r="DZ916" s="96"/>
      <c r="EA916" s="96"/>
      <c r="EB916" s="96"/>
      <c r="EC916" s="96"/>
      <c r="ED916" s="96"/>
      <c r="EE916" s="96"/>
      <c r="EF916" s="96"/>
      <c r="EG916" s="96"/>
      <c r="EH916" s="96"/>
      <c r="EI916" s="96"/>
      <c r="EJ916" s="96"/>
      <c r="EK916" s="96"/>
      <c r="EL916" s="96"/>
      <c r="EM916" s="96"/>
      <c r="EN916" s="96"/>
      <c r="EO916" s="96"/>
      <c r="EP916" s="96"/>
      <c r="EQ916" s="96"/>
      <c r="ER916" s="96"/>
      <c r="ES916" s="96"/>
      <c r="ET916" s="96"/>
      <c r="EU916" s="96"/>
      <c r="EV916" s="96"/>
      <c r="EW916" s="96"/>
      <c r="EX916" s="96"/>
      <c r="EY916" s="96"/>
      <c r="EZ916" s="96"/>
      <c r="FA916" s="96"/>
      <c r="FB916" s="96"/>
      <c r="FC916" s="96"/>
      <c r="FD916" s="96"/>
      <c r="FE916" s="96"/>
      <c r="FF916" s="96"/>
      <c r="FG916" s="96"/>
      <c r="FH916" s="96"/>
      <c r="FI916" s="96"/>
      <c r="FJ916" s="96"/>
      <c r="FK916" s="96"/>
      <c r="FL916" s="96"/>
      <c r="FM916" s="96"/>
      <c r="FN916" s="96"/>
      <c r="FO916" s="96"/>
      <c r="FP916" s="96"/>
      <c r="FQ916" s="96"/>
      <c r="FR916" s="96"/>
      <c r="FS916" s="96"/>
      <c r="FT916" s="96"/>
      <c r="FU916" s="96"/>
      <c r="FV916" s="96"/>
      <c r="FW916" s="96"/>
      <c r="FX916" s="96"/>
      <c r="FY916" s="96"/>
      <c r="FZ916" s="96"/>
      <c r="GA916" s="96"/>
      <c r="GB916" s="96"/>
      <c r="GC916" s="96"/>
      <c r="GD916" s="96"/>
      <c r="GE916" s="96"/>
      <c r="GF916" s="96"/>
      <c r="GG916" s="96"/>
      <c r="GH916" s="96"/>
      <c r="GI916" s="96"/>
      <c r="GJ916" s="96"/>
      <c r="GK916" s="96"/>
      <c r="GL916" s="96"/>
      <c r="GM916" s="96"/>
      <c r="GN916" s="96"/>
      <c r="GO916" s="96"/>
      <c r="GP916" s="96"/>
      <c r="GQ916" s="96"/>
      <c r="GR916" s="96"/>
      <c r="GS916" s="96"/>
      <c r="GT916" s="96"/>
      <c r="GU916" s="96"/>
      <c r="GV916" s="96"/>
      <c r="GW916" s="96"/>
      <c r="GX916" s="96"/>
      <c r="GY916" s="96"/>
      <c r="GZ916" s="96"/>
      <c r="HA916" s="96"/>
      <c r="HB916" s="96"/>
      <c r="HC916" s="96"/>
      <c r="HD916" s="96"/>
      <c r="HE916" s="96"/>
      <c r="HF916" s="96"/>
      <c r="HG916" s="96"/>
      <c r="HH916" s="96"/>
      <c r="HI916" s="96"/>
      <c r="HJ916" s="96"/>
      <c r="HK916" s="96"/>
      <c r="HL916" s="96"/>
      <c r="HM916" s="96"/>
      <c r="HN916" s="96"/>
      <c r="HO916" s="96"/>
      <c r="HP916" s="96"/>
      <c r="HQ916" s="96"/>
      <c r="HR916" s="96"/>
      <c r="HS916" s="96"/>
      <c r="HT916" s="96"/>
      <c r="HU916" s="96"/>
      <c r="HV916" s="96"/>
      <c r="HW916" s="96"/>
      <c r="HX916" s="96"/>
      <c r="HY916" s="96"/>
      <c r="HZ916" s="96"/>
      <c r="IA916" s="96"/>
      <c r="IB916" s="96"/>
      <c r="IC916" s="96"/>
      <c r="ID916" s="96"/>
      <c r="IE916" s="96"/>
      <c r="IF916" s="96"/>
      <c r="IG916" s="96"/>
      <c r="IH916" s="96"/>
      <c r="II916" s="96"/>
      <c r="IJ916" s="96"/>
      <c r="IK916" s="96"/>
      <c r="IL916" s="96"/>
      <c r="IM916" s="96"/>
      <c r="IN916" s="96"/>
      <c r="IO916" s="96"/>
      <c r="IP916" s="96"/>
      <c r="IQ916" s="96"/>
      <c r="IR916" s="96"/>
      <c r="IS916" s="96"/>
      <c r="IT916" s="96"/>
    </row>
    <row r="917" spans="1:254" ht="45" x14ac:dyDescent="0.25">
      <c r="A917" s="6">
        <v>2</v>
      </c>
      <c r="B917" s="106" t="s">
        <v>3773</v>
      </c>
      <c r="C917" s="15" t="s">
        <v>2216</v>
      </c>
      <c r="D917" s="14" t="s">
        <v>36</v>
      </c>
      <c r="E917" s="6">
        <v>917</v>
      </c>
      <c r="F917" s="8" t="s">
        <v>2231</v>
      </c>
      <c r="G917" s="14" t="s">
        <v>2232</v>
      </c>
      <c r="H917" s="149">
        <v>41.64</v>
      </c>
      <c r="I917" s="13" t="s">
        <v>37</v>
      </c>
      <c r="J917" s="16"/>
      <c r="K917" s="14" t="s">
        <v>2233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84"/>
      <c r="AN917" s="96"/>
      <c r="AO917" s="96"/>
      <c r="AP917" s="96"/>
      <c r="AQ917" s="96"/>
      <c r="AR917" s="96"/>
      <c r="AS917" s="96"/>
      <c r="AT917" s="96"/>
      <c r="AU917" s="96"/>
      <c r="AV917" s="96"/>
      <c r="AW917" s="96"/>
      <c r="AX917" s="96"/>
      <c r="AY917" s="96"/>
      <c r="AZ917" s="96"/>
      <c r="BA917" s="96"/>
      <c r="BB917" s="96"/>
      <c r="BC917" s="96"/>
      <c r="BD917" s="96"/>
      <c r="BE917" s="96"/>
      <c r="BF917" s="96"/>
      <c r="BG917" s="96"/>
      <c r="BH917" s="96"/>
      <c r="BI917" s="96"/>
      <c r="BJ917" s="96"/>
      <c r="BK917" s="96"/>
      <c r="BL917" s="96"/>
      <c r="BM917" s="96"/>
      <c r="BN917" s="96"/>
      <c r="BO917" s="96"/>
      <c r="BP917" s="96"/>
      <c r="BQ917" s="96"/>
      <c r="BR917" s="96"/>
      <c r="BS917" s="96"/>
      <c r="BT917" s="96"/>
      <c r="BU917" s="96"/>
      <c r="BV917" s="96"/>
      <c r="BW917" s="96"/>
      <c r="BX917" s="96"/>
      <c r="BY917" s="96"/>
      <c r="BZ917" s="96"/>
      <c r="CA917" s="96"/>
      <c r="CB917" s="96"/>
      <c r="CC917" s="96"/>
      <c r="CD917" s="96"/>
      <c r="CE917" s="96"/>
      <c r="CF917" s="96"/>
      <c r="CG917" s="96"/>
      <c r="CH917" s="96"/>
      <c r="CI917" s="96"/>
      <c r="CJ917" s="96"/>
      <c r="CK917" s="96"/>
      <c r="CL917" s="96"/>
      <c r="CM917" s="96"/>
      <c r="CN917" s="96"/>
      <c r="CO917" s="96"/>
      <c r="CP917" s="96"/>
      <c r="CQ917" s="96"/>
      <c r="CR917" s="96"/>
      <c r="CS917" s="96"/>
      <c r="CT917" s="96"/>
      <c r="CU917" s="96"/>
      <c r="CV917" s="96"/>
      <c r="CW917" s="96"/>
      <c r="CX917" s="96"/>
      <c r="CY917" s="96"/>
      <c r="CZ917" s="96"/>
      <c r="DA917" s="96"/>
      <c r="DB917" s="96"/>
      <c r="DC917" s="96"/>
      <c r="DD917" s="96"/>
      <c r="DE917" s="96"/>
      <c r="DF917" s="96"/>
      <c r="DG917" s="96"/>
      <c r="DH917" s="96"/>
      <c r="DI917" s="96"/>
      <c r="DJ917" s="96"/>
      <c r="DK917" s="96"/>
      <c r="DL917" s="96"/>
      <c r="DM917" s="96"/>
      <c r="DN917" s="96"/>
      <c r="DO917" s="96"/>
      <c r="DP917" s="96"/>
      <c r="DQ917" s="96"/>
      <c r="DR917" s="96"/>
      <c r="DS917" s="96"/>
      <c r="DT917" s="96"/>
      <c r="DU917" s="96"/>
      <c r="DV917" s="96"/>
      <c r="DW917" s="96"/>
      <c r="DX917" s="96"/>
      <c r="DY917" s="96"/>
      <c r="DZ917" s="96"/>
      <c r="EA917" s="96"/>
      <c r="EB917" s="96"/>
      <c r="EC917" s="96"/>
      <c r="ED917" s="96"/>
      <c r="EE917" s="96"/>
      <c r="EF917" s="96"/>
      <c r="EG917" s="96"/>
      <c r="EH917" s="96"/>
      <c r="EI917" s="96"/>
      <c r="EJ917" s="96"/>
      <c r="EK917" s="96"/>
      <c r="EL917" s="96"/>
      <c r="EM917" s="96"/>
      <c r="EN917" s="96"/>
      <c r="EO917" s="96"/>
      <c r="EP917" s="96"/>
      <c r="EQ917" s="96"/>
      <c r="ER917" s="96"/>
      <c r="ES917" s="96"/>
      <c r="ET917" s="96"/>
      <c r="EU917" s="96"/>
      <c r="EV917" s="96"/>
      <c r="EW917" s="96"/>
      <c r="EX917" s="96"/>
      <c r="EY917" s="96"/>
      <c r="EZ917" s="96"/>
      <c r="FA917" s="96"/>
      <c r="FB917" s="96"/>
      <c r="FC917" s="96"/>
      <c r="FD917" s="96"/>
      <c r="FE917" s="96"/>
      <c r="FF917" s="96"/>
      <c r="FG917" s="96"/>
      <c r="FH917" s="96"/>
      <c r="FI917" s="96"/>
      <c r="FJ917" s="96"/>
      <c r="FK917" s="96"/>
      <c r="FL917" s="96"/>
      <c r="FM917" s="96"/>
      <c r="FN917" s="96"/>
      <c r="FO917" s="96"/>
      <c r="FP917" s="96"/>
      <c r="FQ917" s="96"/>
      <c r="FR917" s="96"/>
      <c r="FS917" s="96"/>
      <c r="FT917" s="96"/>
      <c r="FU917" s="96"/>
      <c r="FV917" s="96"/>
      <c r="FW917" s="96"/>
      <c r="FX917" s="96"/>
      <c r="FY917" s="96"/>
      <c r="FZ917" s="96"/>
      <c r="GA917" s="96"/>
      <c r="GB917" s="96"/>
      <c r="GC917" s="96"/>
      <c r="GD917" s="96"/>
      <c r="GE917" s="96"/>
      <c r="GF917" s="96"/>
      <c r="GG917" s="96"/>
      <c r="GH917" s="96"/>
      <c r="GI917" s="96"/>
      <c r="GJ917" s="96"/>
      <c r="GK917" s="96"/>
      <c r="GL917" s="96"/>
      <c r="GM917" s="96"/>
      <c r="GN917" s="96"/>
      <c r="GO917" s="96"/>
      <c r="GP917" s="96"/>
      <c r="GQ917" s="96"/>
      <c r="GR917" s="96"/>
      <c r="GS917" s="96"/>
      <c r="GT917" s="96"/>
      <c r="GU917" s="96"/>
      <c r="GV917" s="96"/>
      <c r="GW917" s="96"/>
      <c r="GX917" s="96"/>
      <c r="GY917" s="96"/>
      <c r="GZ917" s="96"/>
      <c r="HA917" s="96"/>
      <c r="HB917" s="96"/>
      <c r="HC917" s="96"/>
      <c r="HD917" s="96"/>
      <c r="HE917" s="96"/>
      <c r="HF917" s="96"/>
      <c r="HG917" s="96"/>
      <c r="HH917" s="96"/>
      <c r="HI917" s="96"/>
      <c r="HJ917" s="96"/>
      <c r="HK917" s="96"/>
      <c r="HL917" s="96"/>
      <c r="HM917" s="96"/>
      <c r="HN917" s="96"/>
      <c r="HO917" s="96"/>
      <c r="HP917" s="96"/>
      <c r="HQ917" s="96"/>
      <c r="HR917" s="96"/>
      <c r="HS917" s="96"/>
      <c r="HT917" s="96"/>
      <c r="HU917" s="96"/>
      <c r="HV917" s="96"/>
      <c r="HW917" s="96"/>
      <c r="HX917" s="96"/>
      <c r="HY917" s="96"/>
      <c r="HZ917" s="96"/>
      <c r="IA917" s="96"/>
      <c r="IB917" s="96"/>
      <c r="IC917" s="96"/>
      <c r="ID917" s="96"/>
      <c r="IE917" s="96"/>
      <c r="IF917" s="96"/>
      <c r="IG917" s="96"/>
      <c r="IH917" s="96"/>
      <c r="II917" s="96"/>
      <c r="IJ917" s="96"/>
      <c r="IK917" s="96"/>
      <c r="IL917" s="96"/>
      <c r="IM917" s="96"/>
      <c r="IN917" s="96"/>
      <c r="IO917" s="96"/>
      <c r="IP917" s="96"/>
      <c r="IQ917" s="96"/>
      <c r="IR917" s="96"/>
      <c r="IS917" s="96"/>
      <c r="IT917" s="96"/>
    </row>
    <row r="918" spans="1:254" ht="45" x14ac:dyDescent="0.25">
      <c r="A918" s="6">
        <v>2</v>
      </c>
      <c r="B918" s="106" t="s">
        <v>3773</v>
      </c>
      <c r="C918" s="15" t="s">
        <v>2234</v>
      </c>
      <c r="D918" s="14" t="s">
        <v>36</v>
      </c>
      <c r="E918" s="6">
        <v>918</v>
      </c>
      <c r="F918" s="8" t="s">
        <v>2235</v>
      </c>
      <c r="G918" s="14" t="s">
        <v>2236</v>
      </c>
      <c r="H918" s="149">
        <v>392.6</v>
      </c>
      <c r="I918" s="86" t="s">
        <v>37</v>
      </c>
      <c r="J918" s="16"/>
      <c r="K918" s="14" t="s">
        <v>2237</v>
      </c>
      <c r="L918" s="16">
        <v>649120</v>
      </c>
      <c r="M918" s="16" t="s">
        <v>2238</v>
      </c>
      <c r="N918" s="16">
        <v>2310149</v>
      </c>
      <c r="O918" s="16" t="s">
        <v>2239</v>
      </c>
      <c r="P918" s="16">
        <v>6525740</v>
      </c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84"/>
      <c r="AN918" s="96"/>
      <c r="AO918" s="96"/>
      <c r="AP918" s="96"/>
      <c r="AQ918" s="96"/>
      <c r="AR918" s="96"/>
      <c r="AS918" s="96"/>
      <c r="AT918" s="96"/>
      <c r="AU918" s="96"/>
      <c r="AV918" s="96"/>
      <c r="AW918" s="96"/>
      <c r="AX918" s="96"/>
      <c r="AY918" s="96"/>
      <c r="AZ918" s="96"/>
      <c r="BA918" s="96"/>
      <c r="BB918" s="96"/>
      <c r="BC918" s="96"/>
      <c r="BD918" s="96"/>
      <c r="BE918" s="96"/>
      <c r="BF918" s="96"/>
      <c r="BG918" s="96"/>
      <c r="BH918" s="96"/>
      <c r="BI918" s="96"/>
      <c r="BJ918" s="96"/>
      <c r="BK918" s="96"/>
      <c r="BL918" s="96"/>
      <c r="BM918" s="96"/>
      <c r="BN918" s="96"/>
      <c r="BO918" s="96"/>
      <c r="BP918" s="96"/>
      <c r="BQ918" s="96"/>
      <c r="BR918" s="96"/>
      <c r="BS918" s="96"/>
      <c r="BT918" s="96"/>
      <c r="BU918" s="96"/>
      <c r="BV918" s="96"/>
      <c r="BW918" s="96"/>
      <c r="BX918" s="96"/>
      <c r="BY918" s="96"/>
      <c r="BZ918" s="96"/>
      <c r="CA918" s="96"/>
      <c r="CB918" s="96"/>
      <c r="CC918" s="96"/>
      <c r="CD918" s="96"/>
      <c r="CE918" s="96"/>
      <c r="CF918" s="96"/>
      <c r="CG918" s="96"/>
      <c r="CH918" s="96"/>
      <c r="CI918" s="96"/>
      <c r="CJ918" s="96"/>
      <c r="CK918" s="96"/>
      <c r="CL918" s="96"/>
      <c r="CM918" s="96"/>
      <c r="CN918" s="96"/>
      <c r="CO918" s="96"/>
      <c r="CP918" s="96"/>
      <c r="CQ918" s="96"/>
      <c r="CR918" s="96"/>
      <c r="CS918" s="96"/>
      <c r="CT918" s="96"/>
      <c r="CU918" s="96"/>
      <c r="CV918" s="96"/>
      <c r="CW918" s="96"/>
      <c r="CX918" s="96"/>
      <c r="CY918" s="96"/>
      <c r="CZ918" s="96"/>
      <c r="DA918" s="96"/>
      <c r="DB918" s="96"/>
      <c r="DC918" s="96"/>
      <c r="DD918" s="96"/>
      <c r="DE918" s="96"/>
      <c r="DF918" s="96"/>
      <c r="DG918" s="96"/>
      <c r="DH918" s="96"/>
      <c r="DI918" s="96"/>
      <c r="DJ918" s="96"/>
      <c r="DK918" s="96"/>
      <c r="DL918" s="96"/>
      <c r="DM918" s="96"/>
      <c r="DN918" s="96"/>
      <c r="DO918" s="96"/>
      <c r="DP918" s="96"/>
      <c r="DQ918" s="96"/>
      <c r="DR918" s="96"/>
      <c r="DS918" s="96"/>
      <c r="DT918" s="96"/>
      <c r="DU918" s="96"/>
      <c r="DV918" s="96"/>
      <c r="DW918" s="96"/>
      <c r="DX918" s="96"/>
      <c r="DY918" s="96"/>
      <c r="DZ918" s="96"/>
      <c r="EA918" s="96"/>
      <c r="EB918" s="96"/>
      <c r="EC918" s="96"/>
      <c r="ED918" s="96"/>
      <c r="EE918" s="96"/>
      <c r="EF918" s="96"/>
      <c r="EG918" s="96"/>
      <c r="EH918" s="96"/>
      <c r="EI918" s="96"/>
      <c r="EJ918" s="96"/>
      <c r="EK918" s="96"/>
      <c r="EL918" s="96"/>
      <c r="EM918" s="96"/>
      <c r="EN918" s="96"/>
      <c r="EO918" s="96"/>
      <c r="EP918" s="96"/>
      <c r="EQ918" s="96"/>
      <c r="ER918" s="96"/>
      <c r="ES918" s="96"/>
      <c r="ET918" s="96"/>
      <c r="EU918" s="96"/>
      <c r="EV918" s="96"/>
      <c r="EW918" s="96"/>
      <c r="EX918" s="96"/>
      <c r="EY918" s="96"/>
      <c r="EZ918" s="96"/>
      <c r="FA918" s="96"/>
      <c r="FB918" s="96"/>
      <c r="FC918" s="96"/>
      <c r="FD918" s="96"/>
      <c r="FE918" s="96"/>
      <c r="FF918" s="96"/>
      <c r="FG918" s="96"/>
      <c r="FH918" s="96"/>
      <c r="FI918" s="96"/>
      <c r="FJ918" s="96"/>
      <c r="FK918" s="96"/>
      <c r="FL918" s="96"/>
      <c r="FM918" s="96"/>
      <c r="FN918" s="96"/>
      <c r="FO918" s="96"/>
      <c r="FP918" s="96"/>
      <c r="FQ918" s="96"/>
      <c r="FR918" s="96"/>
      <c r="FS918" s="96"/>
      <c r="FT918" s="96"/>
      <c r="FU918" s="96"/>
      <c r="FV918" s="96"/>
      <c r="FW918" s="96"/>
      <c r="FX918" s="96"/>
      <c r="FY918" s="96"/>
      <c r="FZ918" s="96"/>
      <c r="GA918" s="96"/>
      <c r="GB918" s="96"/>
      <c r="GC918" s="96"/>
      <c r="GD918" s="96"/>
      <c r="GE918" s="96"/>
      <c r="GF918" s="96"/>
      <c r="GG918" s="96"/>
      <c r="GH918" s="96"/>
      <c r="GI918" s="96"/>
      <c r="GJ918" s="96"/>
      <c r="GK918" s="96"/>
      <c r="GL918" s="96"/>
      <c r="GM918" s="96"/>
      <c r="GN918" s="96"/>
      <c r="GO918" s="96"/>
      <c r="GP918" s="96"/>
      <c r="GQ918" s="96"/>
      <c r="GR918" s="96"/>
      <c r="GS918" s="96"/>
      <c r="GT918" s="96"/>
      <c r="GU918" s="96"/>
      <c r="GV918" s="96"/>
      <c r="GW918" s="96"/>
      <c r="GX918" s="96"/>
      <c r="GY918" s="96"/>
      <c r="GZ918" s="96"/>
      <c r="HA918" s="96"/>
      <c r="HB918" s="96"/>
      <c r="HC918" s="96"/>
      <c r="HD918" s="96"/>
      <c r="HE918" s="96"/>
      <c r="HF918" s="96"/>
      <c r="HG918" s="96"/>
      <c r="HH918" s="96"/>
      <c r="HI918" s="96"/>
      <c r="HJ918" s="96"/>
      <c r="HK918" s="96"/>
      <c r="HL918" s="96"/>
      <c r="HM918" s="96"/>
      <c r="HN918" s="96"/>
      <c r="HO918" s="96"/>
      <c r="HP918" s="96"/>
      <c r="HQ918" s="96"/>
      <c r="HR918" s="96"/>
      <c r="HS918" s="96"/>
      <c r="HT918" s="96"/>
      <c r="HU918" s="96"/>
      <c r="HV918" s="96"/>
      <c r="HW918" s="96"/>
      <c r="HX918" s="96"/>
      <c r="HY918" s="96"/>
      <c r="HZ918" s="96"/>
      <c r="IA918" s="96"/>
      <c r="IB918" s="96"/>
      <c r="IC918" s="96"/>
      <c r="ID918" s="96"/>
      <c r="IE918" s="96"/>
      <c r="IF918" s="96"/>
      <c r="IG918" s="96"/>
      <c r="IH918" s="96"/>
      <c r="II918" s="96"/>
      <c r="IJ918" s="96"/>
      <c r="IK918" s="96"/>
      <c r="IL918" s="96"/>
      <c r="IM918" s="96"/>
      <c r="IN918" s="96"/>
      <c r="IO918" s="96"/>
      <c r="IP918" s="96"/>
      <c r="IQ918" s="96"/>
      <c r="IR918" s="96"/>
      <c r="IS918" s="96"/>
      <c r="IT918" s="96"/>
    </row>
    <row r="919" spans="1:254" ht="60" x14ac:dyDescent="0.25">
      <c r="A919" s="6">
        <v>2</v>
      </c>
      <c r="B919" s="106" t="s">
        <v>3773</v>
      </c>
      <c r="C919" s="15" t="s">
        <v>2220</v>
      </c>
      <c r="D919" s="14" t="s">
        <v>36</v>
      </c>
      <c r="E919" s="6">
        <v>919</v>
      </c>
      <c r="F919" s="8" t="s">
        <v>2240</v>
      </c>
      <c r="G919" s="14" t="s">
        <v>2241</v>
      </c>
      <c r="H919" s="149">
        <v>160.31</v>
      </c>
      <c r="I919" s="86" t="s">
        <v>37</v>
      </c>
      <c r="J919" s="16"/>
      <c r="K919" s="14" t="s">
        <v>2242</v>
      </c>
      <c r="L919" s="16"/>
      <c r="M919" s="16" t="s">
        <v>2243</v>
      </c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84"/>
      <c r="AN919" s="96"/>
      <c r="AO919" s="96"/>
      <c r="AP919" s="96"/>
      <c r="AQ919" s="96"/>
      <c r="AR919" s="96"/>
      <c r="AS919" s="96"/>
      <c r="AT919" s="96"/>
      <c r="AU919" s="96"/>
      <c r="AV919" s="96"/>
      <c r="AW919" s="96"/>
      <c r="AX919" s="96"/>
      <c r="AY919" s="96"/>
      <c r="AZ919" s="96"/>
      <c r="BA919" s="96"/>
      <c r="BB919" s="96"/>
      <c r="BC919" s="96"/>
      <c r="BD919" s="96"/>
      <c r="BE919" s="96"/>
      <c r="BF919" s="96"/>
      <c r="BG919" s="96"/>
      <c r="BH919" s="96"/>
      <c r="BI919" s="96"/>
      <c r="BJ919" s="96"/>
      <c r="BK919" s="96"/>
      <c r="BL919" s="96"/>
      <c r="BM919" s="96"/>
      <c r="BN919" s="96"/>
      <c r="BO919" s="96"/>
      <c r="BP919" s="96"/>
      <c r="BQ919" s="96"/>
      <c r="BR919" s="96"/>
      <c r="BS919" s="96"/>
      <c r="BT919" s="96"/>
      <c r="BU919" s="96"/>
      <c r="BV919" s="96"/>
      <c r="BW919" s="96"/>
      <c r="BX919" s="96"/>
      <c r="BY919" s="96"/>
      <c r="BZ919" s="96"/>
      <c r="CA919" s="96"/>
      <c r="CB919" s="96"/>
      <c r="CC919" s="96"/>
      <c r="CD919" s="96"/>
      <c r="CE919" s="96"/>
      <c r="CF919" s="96"/>
      <c r="CG919" s="96"/>
      <c r="CH919" s="96"/>
      <c r="CI919" s="96"/>
      <c r="CJ919" s="96"/>
      <c r="CK919" s="96"/>
      <c r="CL919" s="96"/>
      <c r="CM919" s="96"/>
      <c r="CN919" s="96"/>
      <c r="CO919" s="96"/>
      <c r="CP919" s="96"/>
      <c r="CQ919" s="96"/>
      <c r="CR919" s="96"/>
      <c r="CS919" s="96"/>
      <c r="CT919" s="96"/>
      <c r="CU919" s="96"/>
      <c r="CV919" s="96"/>
      <c r="CW919" s="96"/>
      <c r="CX919" s="96"/>
      <c r="CY919" s="96"/>
      <c r="CZ919" s="96"/>
      <c r="DA919" s="96"/>
      <c r="DB919" s="96"/>
      <c r="DC919" s="96"/>
      <c r="DD919" s="96"/>
      <c r="DE919" s="96"/>
      <c r="DF919" s="96"/>
      <c r="DG919" s="96"/>
      <c r="DH919" s="96"/>
      <c r="DI919" s="96"/>
      <c r="DJ919" s="96"/>
      <c r="DK919" s="96"/>
      <c r="DL919" s="96"/>
      <c r="DM919" s="96"/>
      <c r="DN919" s="96"/>
      <c r="DO919" s="96"/>
      <c r="DP919" s="96"/>
      <c r="DQ919" s="96"/>
      <c r="DR919" s="96"/>
      <c r="DS919" s="96"/>
      <c r="DT919" s="96"/>
      <c r="DU919" s="96"/>
      <c r="DV919" s="96"/>
      <c r="DW919" s="96"/>
      <c r="DX919" s="96"/>
      <c r="DY919" s="96"/>
      <c r="DZ919" s="96"/>
      <c r="EA919" s="96"/>
      <c r="EB919" s="96"/>
      <c r="EC919" s="96"/>
      <c r="ED919" s="96"/>
      <c r="EE919" s="96"/>
      <c r="EF919" s="96"/>
      <c r="EG919" s="96"/>
      <c r="EH919" s="96"/>
      <c r="EI919" s="96"/>
      <c r="EJ919" s="96"/>
      <c r="EK919" s="96"/>
      <c r="EL919" s="96"/>
      <c r="EM919" s="96"/>
      <c r="EN919" s="96"/>
      <c r="EO919" s="96"/>
      <c r="EP919" s="96"/>
      <c r="EQ919" s="96"/>
      <c r="ER919" s="96"/>
      <c r="ES919" s="96"/>
      <c r="ET919" s="96"/>
      <c r="EU919" s="96"/>
      <c r="EV919" s="96"/>
      <c r="EW919" s="96"/>
      <c r="EX919" s="96"/>
      <c r="EY919" s="96"/>
      <c r="EZ919" s="96"/>
      <c r="FA919" s="96"/>
      <c r="FB919" s="96"/>
      <c r="FC919" s="96"/>
      <c r="FD919" s="96"/>
      <c r="FE919" s="96"/>
      <c r="FF919" s="96"/>
      <c r="FG919" s="96"/>
      <c r="FH919" s="96"/>
      <c r="FI919" s="96"/>
      <c r="FJ919" s="96"/>
      <c r="FK919" s="96"/>
      <c r="FL919" s="96"/>
      <c r="FM919" s="96"/>
      <c r="FN919" s="96"/>
      <c r="FO919" s="96"/>
      <c r="FP919" s="96"/>
      <c r="FQ919" s="96"/>
      <c r="FR919" s="96"/>
      <c r="FS919" s="96"/>
      <c r="FT919" s="96"/>
      <c r="FU919" s="96"/>
      <c r="FV919" s="96"/>
      <c r="FW919" s="96"/>
      <c r="FX919" s="96"/>
      <c r="FY919" s="96"/>
      <c r="FZ919" s="96"/>
      <c r="GA919" s="96"/>
      <c r="GB919" s="96"/>
      <c r="GC919" s="96"/>
      <c r="GD919" s="96"/>
      <c r="GE919" s="96"/>
      <c r="GF919" s="96"/>
      <c r="GG919" s="96"/>
      <c r="GH919" s="96"/>
      <c r="GI919" s="96"/>
      <c r="GJ919" s="96"/>
      <c r="GK919" s="96"/>
      <c r="GL919" s="96"/>
      <c r="GM919" s="96"/>
      <c r="GN919" s="96"/>
      <c r="GO919" s="96"/>
      <c r="GP919" s="96"/>
      <c r="GQ919" s="96"/>
      <c r="GR919" s="96"/>
      <c r="GS919" s="96"/>
      <c r="GT919" s="96"/>
      <c r="GU919" s="96"/>
      <c r="GV919" s="96"/>
      <c r="GW919" s="96"/>
      <c r="GX919" s="96"/>
      <c r="GY919" s="96"/>
      <c r="GZ919" s="96"/>
      <c r="HA919" s="96"/>
      <c r="HB919" s="96"/>
      <c r="HC919" s="96"/>
      <c r="HD919" s="96"/>
      <c r="HE919" s="96"/>
      <c r="HF919" s="96"/>
      <c r="HG919" s="96"/>
      <c r="HH919" s="96"/>
      <c r="HI919" s="96"/>
      <c r="HJ919" s="96"/>
      <c r="HK919" s="96"/>
      <c r="HL919" s="96"/>
      <c r="HM919" s="96"/>
      <c r="HN919" s="96"/>
      <c r="HO919" s="96"/>
      <c r="HP919" s="96"/>
      <c r="HQ919" s="96"/>
      <c r="HR919" s="96"/>
      <c r="HS919" s="96"/>
      <c r="HT919" s="96"/>
      <c r="HU919" s="96"/>
      <c r="HV919" s="96"/>
      <c r="HW919" s="96"/>
      <c r="HX919" s="96"/>
      <c r="HY919" s="96"/>
      <c r="HZ919" s="96"/>
      <c r="IA919" s="96"/>
      <c r="IB919" s="96"/>
      <c r="IC919" s="96"/>
      <c r="ID919" s="96"/>
      <c r="IE919" s="96"/>
      <c r="IF919" s="96"/>
      <c r="IG919" s="96"/>
      <c r="IH919" s="96"/>
      <c r="II919" s="96"/>
      <c r="IJ919" s="96"/>
      <c r="IK919" s="96"/>
      <c r="IL919" s="96"/>
      <c r="IM919" s="96"/>
      <c r="IN919" s="96"/>
      <c r="IO919" s="96"/>
      <c r="IP919" s="96"/>
      <c r="IQ919" s="96"/>
      <c r="IR919" s="96"/>
      <c r="IS919" s="96"/>
      <c r="IT919" s="96"/>
    </row>
    <row r="920" spans="1:254" ht="45" x14ac:dyDescent="0.25">
      <c r="A920" s="6">
        <v>2</v>
      </c>
      <c r="B920" s="106" t="s">
        <v>3773</v>
      </c>
      <c r="C920" s="15" t="s">
        <v>2208</v>
      </c>
      <c r="D920" s="14" t="s">
        <v>36</v>
      </c>
      <c r="E920" s="6">
        <v>920</v>
      </c>
      <c r="F920" s="8" t="s">
        <v>2244</v>
      </c>
      <c r="G920" s="14" t="s">
        <v>2245</v>
      </c>
      <c r="H920" s="149">
        <v>44.7</v>
      </c>
      <c r="I920" s="13" t="s">
        <v>37</v>
      </c>
      <c r="J920" s="16"/>
      <c r="K920" s="14" t="s">
        <v>2246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84"/>
      <c r="AN920" s="58"/>
      <c r="AO920" s="58"/>
      <c r="AP920" s="58"/>
      <c r="AQ920" s="58"/>
      <c r="AR920" s="58"/>
      <c r="AS920" s="58"/>
      <c r="AT920" s="58"/>
      <c r="AU920" s="58"/>
      <c r="AV920" s="58"/>
      <c r="AW920" s="58"/>
      <c r="AX920" s="58"/>
      <c r="AY920" s="58"/>
      <c r="AZ920" s="58"/>
      <c r="BA920" s="58"/>
      <c r="BB920" s="58"/>
      <c r="BC920" s="58"/>
      <c r="BD920" s="58"/>
      <c r="BE920" s="58"/>
      <c r="BF920" s="58"/>
      <c r="BG920" s="58"/>
      <c r="BH920" s="58"/>
      <c r="BI920" s="58"/>
      <c r="BJ920" s="58"/>
      <c r="BK920" s="58"/>
      <c r="BL920" s="58"/>
      <c r="BM920" s="58"/>
      <c r="BN920" s="58"/>
      <c r="BO920" s="58"/>
      <c r="BP920" s="58"/>
      <c r="BQ920" s="58"/>
      <c r="BR920" s="58"/>
      <c r="BS920" s="58"/>
      <c r="BT920" s="58"/>
      <c r="BU920" s="58"/>
      <c r="BV920" s="58"/>
      <c r="BW920" s="58"/>
      <c r="BX920" s="58"/>
      <c r="BY920" s="58"/>
      <c r="BZ920" s="58"/>
      <c r="CA920" s="58"/>
      <c r="CB920" s="58"/>
      <c r="CC920" s="58"/>
      <c r="CD920" s="58"/>
      <c r="CE920" s="58"/>
      <c r="CF920" s="58"/>
      <c r="CG920" s="58"/>
      <c r="CH920" s="58"/>
      <c r="CI920" s="58"/>
      <c r="CJ920" s="58"/>
      <c r="CK920" s="58"/>
      <c r="CL920" s="58"/>
      <c r="CM920" s="58"/>
      <c r="CN920" s="58"/>
      <c r="CO920" s="58"/>
      <c r="CP920" s="58"/>
      <c r="CQ920" s="58"/>
      <c r="CR920" s="58"/>
      <c r="CS920" s="58"/>
      <c r="CT920" s="58"/>
      <c r="CU920" s="58"/>
      <c r="CV920" s="58"/>
      <c r="CW920" s="58"/>
      <c r="CX920" s="58"/>
      <c r="CY920" s="58"/>
      <c r="CZ920" s="58"/>
      <c r="DA920" s="58"/>
      <c r="DB920" s="58"/>
      <c r="DC920" s="58"/>
      <c r="DD920" s="58"/>
      <c r="DE920" s="58"/>
      <c r="DF920" s="58"/>
      <c r="DG920" s="58"/>
      <c r="DH920" s="58"/>
      <c r="DI920" s="58"/>
      <c r="DJ920" s="58"/>
      <c r="DK920" s="58"/>
      <c r="DL920" s="96"/>
      <c r="DM920" s="96"/>
      <c r="DN920" s="96"/>
      <c r="DO920" s="96"/>
      <c r="DP920" s="96"/>
      <c r="DQ920" s="96"/>
      <c r="DR920" s="96"/>
      <c r="DS920" s="96"/>
      <c r="DT920" s="96"/>
      <c r="DU920" s="96"/>
      <c r="DV920" s="96"/>
      <c r="DW920" s="96"/>
      <c r="DX920" s="96"/>
      <c r="DY920" s="96"/>
      <c r="DZ920" s="96"/>
      <c r="EA920" s="96"/>
      <c r="EB920" s="96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96"/>
      <c r="EZ920" s="96"/>
      <c r="FA920" s="96"/>
      <c r="FB920" s="96"/>
      <c r="FC920" s="96"/>
      <c r="FD920" s="96"/>
      <c r="FE920" s="96"/>
      <c r="FF920" s="96"/>
      <c r="FG920" s="96"/>
      <c r="FH920" s="96"/>
      <c r="FI920" s="96"/>
      <c r="FJ920" s="96"/>
      <c r="FK920" s="96"/>
      <c r="FL920" s="96"/>
      <c r="FM920" s="96"/>
      <c r="FN920" s="96"/>
      <c r="FO920" s="96"/>
      <c r="FP920" s="96"/>
      <c r="FQ920" s="96"/>
      <c r="FR920" s="96"/>
      <c r="FS920" s="96"/>
      <c r="FT920" s="96"/>
      <c r="FU920" s="96"/>
      <c r="FV920" s="96"/>
      <c r="FW920" s="96"/>
      <c r="FX920" s="96"/>
      <c r="FY920" s="96"/>
      <c r="FZ920" s="96"/>
      <c r="GA920" s="96"/>
      <c r="GB920" s="96"/>
      <c r="GC920" s="96"/>
      <c r="GD920" s="96"/>
      <c r="GE920" s="96"/>
      <c r="GF920" s="96"/>
      <c r="GG920" s="96"/>
      <c r="GH920" s="96"/>
      <c r="GI920" s="96"/>
      <c r="GJ920" s="96"/>
      <c r="GK920" s="96"/>
      <c r="GL920" s="96"/>
      <c r="GM920" s="96"/>
      <c r="GN920" s="96"/>
      <c r="GO920" s="96"/>
      <c r="GP920" s="96"/>
      <c r="GQ920" s="96"/>
      <c r="GR920" s="96"/>
      <c r="GS920" s="96"/>
      <c r="GT920" s="96"/>
      <c r="GU920" s="96"/>
      <c r="GV920" s="96"/>
      <c r="GW920" s="96"/>
      <c r="GX920" s="96"/>
      <c r="GY920" s="96"/>
      <c r="GZ920" s="96"/>
      <c r="HA920" s="96"/>
      <c r="HB920" s="96"/>
      <c r="HC920" s="96"/>
      <c r="HD920" s="96"/>
      <c r="HE920" s="96"/>
      <c r="HF920" s="96"/>
      <c r="HG920" s="96"/>
      <c r="HH920" s="96"/>
      <c r="HI920" s="96"/>
      <c r="HJ920" s="96"/>
      <c r="HK920" s="96"/>
      <c r="HL920" s="96"/>
      <c r="HM920" s="96"/>
      <c r="HN920" s="96"/>
      <c r="HO920" s="96"/>
      <c r="HP920" s="96"/>
      <c r="HQ920" s="96"/>
      <c r="HR920" s="96"/>
      <c r="HS920" s="96"/>
      <c r="HT920" s="96"/>
      <c r="HU920" s="96"/>
      <c r="HV920" s="96"/>
      <c r="HW920" s="96"/>
      <c r="HX920" s="96"/>
      <c r="HY920" s="96"/>
      <c r="HZ920" s="96"/>
      <c r="IA920" s="96"/>
      <c r="IB920" s="96"/>
      <c r="IC920" s="96"/>
      <c r="ID920" s="96"/>
      <c r="IE920" s="96"/>
      <c r="IF920" s="96"/>
      <c r="IG920" s="96"/>
      <c r="IH920" s="96"/>
      <c r="II920" s="96"/>
      <c r="IJ920" s="96"/>
      <c r="IK920" s="96"/>
      <c r="IL920" s="96"/>
      <c r="IM920" s="96"/>
      <c r="IN920" s="96"/>
      <c r="IO920" s="96"/>
      <c r="IP920" s="96"/>
      <c r="IQ920" s="96"/>
      <c r="IR920" s="96"/>
      <c r="IS920" s="96"/>
      <c r="IT920" s="96"/>
    </row>
    <row r="921" spans="1:254" ht="45" x14ac:dyDescent="0.25">
      <c r="A921" s="6">
        <v>2</v>
      </c>
      <c r="B921" s="106" t="s">
        <v>3773</v>
      </c>
      <c r="C921" s="15" t="s">
        <v>2208</v>
      </c>
      <c r="D921" s="14" t="s">
        <v>36</v>
      </c>
      <c r="E921" s="6">
        <v>921</v>
      </c>
      <c r="F921" s="8" t="s">
        <v>2247</v>
      </c>
      <c r="G921" s="14" t="s">
        <v>2210</v>
      </c>
      <c r="H921" s="149">
        <v>67.98</v>
      </c>
      <c r="I921" s="13" t="s">
        <v>37</v>
      </c>
      <c r="J921" s="16"/>
      <c r="K921" s="7" t="s">
        <v>2211</v>
      </c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88"/>
      <c r="AN921" s="96"/>
      <c r="AO921" s="96"/>
      <c r="AP921" s="96"/>
      <c r="AQ921" s="96"/>
      <c r="AR921" s="96"/>
      <c r="AS921" s="96"/>
      <c r="AT921" s="96"/>
      <c r="AU921" s="96"/>
      <c r="AV921" s="96"/>
      <c r="AW921" s="96"/>
      <c r="AX921" s="96"/>
      <c r="AY921" s="96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  <c r="BZ921" s="96"/>
      <c r="CA921" s="96"/>
      <c r="CB921" s="96"/>
      <c r="CC921" s="96"/>
      <c r="CD921" s="96"/>
      <c r="CE921" s="96"/>
      <c r="CF921" s="96"/>
      <c r="CG921" s="96"/>
      <c r="CH921" s="96"/>
      <c r="CI921" s="96"/>
      <c r="CJ921" s="96"/>
      <c r="CK921" s="96"/>
      <c r="CL921" s="96"/>
      <c r="CM921" s="96"/>
      <c r="CN921" s="96"/>
      <c r="CO921" s="96"/>
      <c r="CP921" s="96"/>
      <c r="CQ921" s="96"/>
      <c r="CR921" s="96"/>
      <c r="CS921" s="96"/>
      <c r="CT921" s="96"/>
      <c r="CU921" s="96"/>
      <c r="CV921" s="96"/>
      <c r="CW921" s="96"/>
      <c r="CX921" s="96"/>
      <c r="CY921" s="96"/>
      <c r="CZ921" s="96"/>
      <c r="DA921" s="96"/>
      <c r="DB921" s="96"/>
      <c r="DC921" s="96"/>
      <c r="DD921" s="96"/>
      <c r="DE921" s="96"/>
      <c r="DF921" s="96"/>
      <c r="DG921" s="96"/>
      <c r="DH921" s="96"/>
      <c r="DI921" s="96"/>
      <c r="DJ921" s="96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6"/>
      <c r="DV921" s="96"/>
      <c r="DW921" s="96"/>
      <c r="DX921" s="96"/>
      <c r="DY921" s="96"/>
      <c r="DZ921" s="96"/>
      <c r="EA921" s="96"/>
      <c r="EB921" s="96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96"/>
      <c r="EZ921" s="96"/>
      <c r="FA921" s="96"/>
      <c r="FB921" s="96"/>
      <c r="FC921" s="96"/>
      <c r="FD921" s="96"/>
      <c r="FE921" s="96"/>
      <c r="FF921" s="96"/>
      <c r="FG921" s="96"/>
      <c r="FH921" s="96"/>
      <c r="FI921" s="96"/>
      <c r="FJ921" s="96"/>
      <c r="FK921" s="96"/>
      <c r="FL921" s="96"/>
      <c r="FM921" s="96"/>
      <c r="FN921" s="96"/>
      <c r="FO921" s="96"/>
      <c r="FP921" s="96"/>
      <c r="FQ921" s="96"/>
      <c r="FR921" s="96"/>
      <c r="FS921" s="96"/>
      <c r="FT921" s="96"/>
      <c r="FU921" s="96"/>
      <c r="FV921" s="96"/>
      <c r="FW921" s="96"/>
      <c r="FX921" s="96"/>
      <c r="FY921" s="96"/>
      <c r="FZ921" s="96"/>
      <c r="GA921" s="96"/>
      <c r="GB921" s="96"/>
      <c r="GC921" s="96"/>
      <c r="GD921" s="96"/>
      <c r="GE921" s="96"/>
      <c r="GF921" s="96"/>
      <c r="GG921" s="96"/>
      <c r="GH921" s="96"/>
      <c r="GI921" s="96"/>
      <c r="GJ921" s="96"/>
      <c r="GK921" s="96"/>
      <c r="GL921" s="96"/>
      <c r="GM921" s="96"/>
      <c r="GN921" s="96"/>
      <c r="GO921" s="96"/>
      <c r="GP921" s="96"/>
      <c r="GQ921" s="96"/>
      <c r="GR921" s="96"/>
      <c r="GS921" s="96"/>
      <c r="GT921" s="96"/>
      <c r="GU921" s="96"/>
      <c r="GV921" s="96"/>
      <c r="GW921" s="96"/>
      <c r="GX921" s="96"/>
      <c r="GY921" s="96"/>
      <c r="GZ921" s="96"/>
      <c r="HA921" s="96"/>
      <c r="HB921" s="96"/>
      <c r="HC921" s="96"/>
      <c r="HD921" s="96"/>
      <c r="HE921" s="96"/>
      <c r="HF921" s="96"/>
      <c r="HG921" s="96"/>
      <c r="HH921" s="96"/>
      <c r="HI921" s="96"/>
      <c r="HJ921" s="96"/>
      <c r="HK921" s="96"/>
      <c r="HL921" s="96"/>
      <c r="HM921" s="96"/>
      <c r="HN921" s="96"/>
      <c r="HO921" s="96"/>
      <c r="HP921" s="96"/>
      <c r="HQ921" s="96"/>
      <c r="HR921" s="96"/>
      <c r="HS921" s="96"/>
      <c r="HT921" s="96"/>
      <c r="HU921" s="96"/>
      <c r="HV921" s="96"/>
      <c r="HW921" s="96"/>
      <c r="HX921" s="96"/>
      <c r="HY921" s="96"/>
      <c r="HZ921" s="96"/>
      <c r="IA921" s="96"/>
      <c r="IB921" s="96"/>
      <c r="IC921" s="96"/>
      <c r="ID921" s="96"/>
      <c r="IE921" s="96"/>
      <c r="IF921" s="96"/>
      <c r="IG921" s="96"/>
      <c r="IH921" s="96"/>
      <c r="II921" s="96"/>
      <c r="IJ921" s="96"/>
      <c r="IK921" s="96"/>
      <c r="IL921" s="96"/>
      <c r="IM921" s="96"/>
      <c r="IN921" s="96"/>
      <c r="IO921" s="96"/>
      <c r="IP921" s="96"/>
      <c r="IQ921" s="96"/>
      <c r="IR921" s="96"/>
      <c r="IS921" s="96"/>
      <c r="IT921" s="96"/>
    </row>
    <row r="922" spans="1:254" ht="45" x14ac:dyDescent="0.25">
      <c r="A922" s="6">
        <v>2</v>
      </c>
      <c r="B922" s="106" t="s">
        <v>3773</v>
      </c>
      <c r="C922" s="15" t="s">
        <v>2216</v>
      </c>
      <c r="D922" s="14" t="s">
        <v>36</v>
      </c>
      <c r="E922" s="6">
        <v>922</v>
      </c>
      <c r="F922" s="8" t="s">
        <v>2248</v>
      </c>
      <c r="G922" s="14" t="s">
        <v>2249</v>
      </c>
      <c r="H922" s="149">
        <v>51.67</v>
      </c>
      <c r="I922" s="13" t="s">
        <v>37</v>
      </c>
      <c r="J922" s="16"/>
      <c r="K922" s="14" t="s">
        <v>2250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98"/>
      <c r="AN922" s="96"/>
      <c r="AO922" s="96"/>
      <c r="AP922" s="96"/>
      <c r="AQ922" s="96"/>
      <c r="AR922" s="96"/>
      <c r="AS922" s="96"/>
      <c r="AT922" s="96"/>
      <c r="AU922" s="96"/>
      <c r="AV922" s="96"/>
      <c r="AW922" s="96"/>
      <c r="AX922" s="96"/>
      <c r="AY922" s="96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  <c r="BZ922" s="96"/>
      <c r="CA922" s="96"/>
      <c r="CB922" s="96"/>
      <c r="CC922" s="96"/>
      <c r="CD922" s="96"/>
      <c r="CE922" s="96"/>
      <c r="CF922" s="96"/>
      <c r="CG922" s="96"/>
      <c r="CH922" s="96"/>
      <c r="CI922" s="96"/>
      <c r="CJ922" s="96"/>
      <c r="CK922" s="96"/>
      <c r="CL922" s="96"/>
      <c r="CM922" s="96"/>
      <c r="CN922" s="96"/>
      <c r="CO922" s="96"/>
      <c r="CP922" s="96"/>
      <c r="CQ922" s="96"/>
      <c r="CR922" s="96"/>
      <c r="CS922" s="96"/>
      <c r="CT922" s="96"/>
      <c r="CU922" s="96"/>
      <c r="CV922" s="96"/>
      <c r="CW922" s="96"/>
      <c r="CX922" s="96"/>
      <c r="CY922" s="96"/>
      <c r="CZ922" s="96"/>
      <c r="DA922" s="96"/>
      <c r="DB922" s="96"/>
      <c r="DC922" s="96"/>
      <c r="DD922" s="96"/>
      <c r="DE922" s="96"/>
      <c r="DF922" s="96"/>
      <c r="DG922" s="96"/>
      <c r="DH922" s="96"/>
      <c r="DI922" s="96"/>
      <c r="DJ922" s="96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6"/>
      <c r="DV922" s="96"/>
      <c r="DW922" s="96"/>
      <c r="DX922" s="96"/>
      <c r="DY922" s="96"/>
      <c r="DZ922" s="96"/>
      <c r="EA922" s="96"/>
      <c r="EB922" s="96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96"/>
      <c r="EZ922" s="96"/>
      <c r="FA922" s="96"/>
      <c r="FB922" s="96"/>
      <c r="FC922" s="96"/>
      <c r="FD922" s="96"/>
      <c r="FE922" s="96"/>
      <c r="FF922" s="96"/>
      <c r="FG922" s="96"/>
      <c r="FH922" s="96"/>
      <c r="FI922" s="96"/>
      <c r="FJ922" s="96"/>
      <c r="FK922" s="96"/>
      <c r="FL922" s="96"/>
      <c r="FM922" s="96"/>
      <c r="FN922" s="96"/>
      <c r="FO922" s="96"/>
      <c r="FP922" s="96"/>
      <c r="FQ922" s="96"/>
      <c r="FR922" s="96"/>
      <c r="FS922" s="96"/>
      <c r="FT922" s="96"/>
      <c r="FU922" s="96"/>
      <c r="FV922" s="96"/>
      <c r="FW922" s="96"/>
      <c r="FX922" s="96"/>
      <c r="FY922" s="96"/>
      <c r="FZ922" s="96"/>
      <c r="GA922" s="96"/>
      <c r="GB922" s="96"/>
      <c r="GC922" s="96"/>
      <c r="GD922" s="96"/>
      <c r="GE922" s="96"/>
      <c r="GF922" s="96"/>
      <c r="GG922" s="96"/>
      <c r="GH922" s="96"/>
      <c r="GI922" s="96"/>
      <c r="GJ922" s="96"/>
      <c r="GK922" s="96"/>
      <c r="GL922" s="96"/>
      <c r="GM922" s="96"/>
      <c r="GN922" s="96"/>
      <c r="GO922" s="96"/>
      <c r="GP922" s="96"/>
      <c r="GQ922" s="96"/>
      <c r="GR922" s="96"/>
      <c r="GS922" s="96"/>
      <c r="GT922" s="96"/>
      <c r="GU922" s="96"/>
      <c r="GV922" s="96"/>
      <c r="GW922" s="96"/>
      <c r="GX922" s="96"/>
      <c r="GY922" s="96"/>
      <c r="GZ922" s="96"/>
      <c r="HA922" s="96"/>
      <c r="HB922" s="96"/>
      <c r="HC922" s="96"/>
      <c r="HD922" s="96"/>
      <c r="HE922" s="96"/>
      <c r="HF922" s="96"/>
      <c r="HG922" s="96"/>
      <c r="HH922" s="96"/>
      <c r="HI922" s="96"/>
      <c r="HJ922" s="96"/>
      <c r="HK922" s="96"/>
      <c r="HL922" s="96"/>
      <c r="HM922" s="96"/>
      <c r="HN922" s="96"/>
      <c r="HO922" s="96"/>
      <c r="HP922" s="96"/>
      <c r="HQ922" s="96"/>
      <c r="HR922" s="96"/>
      <c r="HS922" s="96"/>
      <c r="HT922" s="96"/>
      <c r="HU922" s="96"/>
      <c r="HV922" s="96"/>
      <c r="HW922" s="96"/>
      <c r="HX922" s="96"/>
      <c r="HY922" s="96"/>
      <c r="HZ922" s="96"/>
      <c r="IA922" s="96"/>
      <c r="IB922" s="96"/>
      <c r="IC922" s="96"/>
      <c r="ID922" s="96"/>
      <c r="IE922" s="96"/>
      <c r="IF922" s="96"/>
      <c r="IG922" s="96"/>
      <c r="IH922" s="96"/>
      <c r="II922" s="96"/>
      <c r="IJ922" s="96"/>
      <c r="IK922" s="96"/>
      <c r="IL922" s="96"/>
      <c r="IM922" s="96"/>
      <c r="IN922" s="96"/>
      <c r="IO922" s="96"/>
      <c r="IP922" s="96"/>
      <c r="IQ922" s="96"/>
      <c r="IR922" s="96"/>
      <c r="IS922" s="96"/>
      <c r="IT922" s="96"/>
    </row>
    <row r="923" spans="1:254" ht="45" x14ac:dyDescent="0.25">
      <c r="A923" s="6">
        <v>2</v>
      </c>
      <c r="B923" s="106" t="s">
        <v>3773</v>
      </c>
      <c r="C923" s="15" t="s">
        <v>2216</v>
      </c>
      <c r="D923" s="14" t="s">
        <v>36</v>
      </c>
      <c r="E923" s="6">
        <v>923</v>
      </c>
      <c r="F923" s="8" t="s">
        <v>2251</v>
      </c>
      <c r="G923" s="14" t="s">
        <v>2252</v>
      </c>
      <c r="H923" s="149">
        <v>44.42</v>
      </c>
      <c r="I923" s="13" t="s">
        <v>37</v>
      </c>
      <c r="J923" s="16"/>
      <c r="K923" s="14" t="s">
        <v>2253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98"/>
      <c r="AN923" s="96"/>
      <c r="AO923" s="96"/>
      <c r="AP923" s="96"/>
      <c r="AQ923" s="96"/>
      <c r="AR923" s="96"/>
      <c r="AS923" s="96"/>
      <c r="AT923" s="96"/>
      <c r="AU923" s="96"/>
      <c r="AV923" s="96"/>
      <c r="AW923" s="96"/>
      <c r="AX923" s="96"/>
      <c r="AY923" s="96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  <c r="BZ923" s="96"/>
      <c r="CA923" s="96"/>
      <c r="CB923" s="96"/>
      <c r="CC923" s="96"/>
      <c r="CD923" s="96"/>
      <c r="CE923" s="96"/>
      <c r="CF923" s="96"/>
      <c r="CG923" s="96"/>
      <c r="CH923" s="96"/>
      <c r="CI923" s="96"/>
      <c r="CJ923" s="96"/>
      <c r="CK923" s="96"/>
      <c r="CL923" s="96"/>
      <c r="CM923" s="96"/>
      <c r="CN923" s="96"/>
      <c r="CO923" s="96"/>
      <c r="CP923" s="96"/>
      <c r="CQ923" s="96"/>
      <c r="CR923" s="96"/>
      <c r="CS923" s="96"/>
      <c r="CT923" s="96"/>
      <c r="CU923" s="96"/>
      <c r="CV923" s="96"/>
      <c r="CW923" s="96"/>
      <c r="CX923" s="96"/>
      <c r="CY923" s="96"/>
      <c r="CZ923" s="96"/>
      <c r="DA923" s="96"/>
      <c r="DB923" s="96"/>
      <c r="DC923" s="96"/>
      <c r="DD923" s="96"/>
      <c r="DE923" s="96"/>
      <c r="DF923" s="96"/>
      <c r="DG923" s="96"/>
      <c r="DH923" s="96"/>
      <c r="DI923" s="96"/>
      <c r="DJ923" s="96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6"/>
      <c r="DV923" s="96"/>
      <c r="DW923" s="96"/>
      <c r="DX923" s="96"/>
      <c r="DY923" s="96"/>
      <c r="DZ923" s="96"/>
      <c r="EA923" s="96"/>
      <c r="EB923" s="96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96"/>
      <c r="EZ923" s="96"/>
      <c r="FA923" s="96"/>
      <c r="FB923" s="96"/>
      <c r="FC923" s="96"/>
      <c r="FD923" s="96"/>
      <c r="FE923" s="96"/>
      <c r="FF923" s="96"/>
      <c r="FG923" s="96"/>
      <c r="FH923" s="96"/>
      <c r="FI923" s="96"/>
      <c r="FJ923" s="96"/>
      <c r="FK923" s="96"/>
      <c r="FL923" s="96"/>
      <c r="FM923" s="96"/>
      <c r="FN923" s="96"/>
      <c r="FO923" s="96"/>
      <c r="FP923" s="96"/>
      <c r="FQ923" s="96"/>
      <c r="FR923" s="96"/>
      <c r="FS923" s="96"/>
      <c r="FT923" s="96"/>
      <c r="FU923" s="96"/>
      <c r="FV923" s="96"/>
      <c r="FW923" s="96"/>
      <c r="FX923" s="96"/>
      <c r="FY923" s="96"/>
      <c r="FZ923" s="96"/>
      <c r="GA923" s="96"/>
      <c r="GB923" s="96"/>
      <c r="GC923" s="96"/>
      <c r="GD923" s="96"/>
      <c r="GE923" s="96"/>
      <c r="GF923" s="96"/>
      <c r="GG923" s="96"/>
      <c r="GH923" s="96"/>
      <c r="GI923" s="96"/>
      <c r="GJ923" s="96"/>
      <c r="GK923" s="96"/>
      <c r="GL923" s="96"/>
      <c r="GM923" s="96"/>
      <c r="GN923" s="96"/>
      <c r="GO923" s="96"/>
      <c r="GP923" s="96"/>
      <c r="GQ923" s="96"/>
      <c r="GR923" s="96"/>
      <c r="GS923" s="96"/>
      <c r="GT923" s="96"/>
      <c r="GU923" s="96"/>
      <c r="GV923" s="96"/>
      <c r="GW923" s="96"/>
      <c r="GX923" s="96"/>
      <c r="GY923" s="96"/>
      <c r="GZ923" s="96"/>
      <c r="HA923" s="96"/>
      <c r="HB923" s="96"/>
      <c r="HC923" s="96"/>
      <c r="HD923" s="96"/>
      <c r="HE923" s="96"/>
      <c r="HF923" s="96"/>
      <c r="HG923" s="96"/>
      <c r="HH923" s="96"/>
      <c r="HI923" s="96"/>
      <c r="HJ923" s="96"/>
      <c r="HK923" s="96"/>
      <c r="HL923" s="96"/>
      <c r="HM923" s="96"/>
      <c r="HN923" s="96"/>
      <c r="HO923" s="96"/>
      <c r="HP923" s="96"/>
      <c r="HQ923" s="96"/>
      <c r="HR923" s="96"/>
      <c r="HS923" s="96"/>
      <c r="HT923" s="96"/>
      <c r="HU923" s="96"/>
      <c r="HV923" s="96"/>
      <c r="HW923" s="96"/>
      <c r="HX923" s="96"/>
      <c r="HY923" s="96"/>
      <c r="HZ923" s="96"/>
      <c r="IA923" s="96"/>
      <c r="IB923" s="96"/>
      <c r="IC923" s="96"/>
      <c r="ID923" s="96"/>
      <c r="IE923" s="96"/>
      <c r="IF923" s="96"/>
      <c r="IG923" s="96"/>
      <c r="IH923" s="96"/>
      <c r="II923" s="96"/>
      <c r="IJ923" s="96"/>
      <c r="IK923" s="96"/>
      <c r="IL923" s="96"/>
      <c r="IM923" s="96"/>
      <c r="IN923" s="96"/>
      <c r="IO923" s="96"/>
      <c r="IP923" s="96"/>
      <c r="IQ923" s="96"/>
      <c r="IR923" s="96"/>
      <c r="IS923" s="96"/>
      <c r="IT923" s="96"/>
    </row>
    <row r="924" spans="1:254" ht="45" x14ac:dyDescent="0.25">
      <c r="A924" s="6">
        <v>2</v>
      </c>
      <c r="B924" s="106" t="s">
        <v>3773</v>
      </c>
      <c r="C924" s="14" t="s">
        <v>2212</v>
      </c>
      <c r="D924" s="14" t="s">
        <v>36</v>
      </c>
      <c r="E924" s="6">
        <v>924</v>
      </c>
      <c r="F924" s="7" t="s">
        <v>2254</v>
      </c>
      <c r="G924" s="14" t="s">
        <v>2255</v>
      </c>
      <c r="H924" s="24">
        <v>36.33</v>
      </c>
      <c r="I924" s="13" t="s">
        <v>37</v>
      </c>
      <c r="J924" s="16"/>
      <c r="K924" s="14" t="s">
        <v>2256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98"/>
      <c r="AN924" s="96"/>
      <c r="AO924" s="96"/>
      <c r="AP924" s="96"/>
      <c r="AQ924" s="96"/>
      <c r="AR924" s="96"/>
      <c r="AS924" s="96"/>
      <c r="AT924" s="96"/>
      <c r="AU924" s="96"/>
      <c r="AV924" s="96"/>
      <c r="AW924" s="96"/>
      <c r="AX924" s="96"/>
      <c r="AY924" s="96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  <c r="BZ924" s="96"/>
      <c r="CA924" s="96"/>
      <c r="CB924" s="96"/>
      <c r="CC924" s="96"/>
      <c r="CD924" s="96"/>
      <c r="CE924" s="96"/>
      <c r="CF924" s="96"/>
      <c r="CG924" s="96"/>
      <c r="CH924" s="96"/>
      <c r="CI924" s="96"/>
      <c r="CJ924" s="96"/>
      <c r="CK924" s="96"/>
      <c r="CL924" s="96"/>
      <c r="CM924" s="96"/>
      <c r="CN924" s="96"/>
      <c r="CO924" s="96"/>
      <c r="CP924" s="96"/>
      <c r="CQ924" s="96"/>
      <c r="CR924" s="96"/>
      <c r="CS924" s="96"/>
      <c r="CT924" s="96"/>
      <c r="CU924" s="96"/>
      <c r="CV924" s="96"/>
      <c r="CW924" s="96"/>
      <c r="CX924" s="96"/>
      <c r="CY924" s="96"/>
      <c r="CZ924" s="96"/>
      <c r="DA924" s="96"/>
      <c r="DB924" s="96"/>
      <c r="DC924" s="96"/>
      <c r="DD924" s="96"/>
      <c r="DE924" s="96"/>
      <c r="DF924" s="96"/>
      <c r="DG924" s="96"/>
      <c r="DH924" s="96"/>
      <c r="DI924" s="96"/>
      <c r="DJ924" s="96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6"/>
      <c r="DV924" s="96"/>
      <c r="DW924" s="96"/>
      <c r="DX924" s="96"/>
      <c r="DY924" s="96"/>
      <c r="DZ924" s="96"/>
      <c r="EA924" s="96"/>
      <c r="EB924" s="96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96"/>
      <c r="EZ924" s="96"/>
      <c r="FA924" s="96"/>
      <c r="FB924" s="96"/>
      <c r="FC924" s="96"/>
      <c r="FD924" s="96"/>
      <c r="FE924" s="96"/>
      <c r="FF924" s="96"/>
      <c r="FG924" s="96"/>
      <c r="FH924" s="96"/>
      <c r="FI924" s="96"/>
      <c r="FJ924" s="96"/>
      <c r="FK924" s="96"/>
      <c r="FL924" s="96"/>
      <c r="FM924" s="96"/>
      <c r="FN924" s="96"/>
      <c r="FO924" s="96"/>
      <c r="FP924" s="96"/>
      <c r="FQ924" s="96"/>
      <c r="FR924" s="96"/>
      <c r="FS924" s="96"/>
      <c r="FT924" s="96"/>
      <c r="FU924" s="96"/>
      <c r="FV924" s="96"/>
      <c r="FW924" s="96"/>
      <c r="FX924" s="96"/>
      <c r="FY924" s="96"/>
      <c r="FZ924" s="96"/>
      <c r="GA924" s="96"/>
      <c r="GB924" s="96"/>
      <c r="GC924" s="96"/>
      <c r="GD924" s="96"/>
      <c r="GE924" s="96"/>
      <c r="GF924" s="96"/>
      <c r="GG924" s="96"/>
      <c r="GH924" s="96"/>
      <c r="GI924" s="96"/>
      <c r="GJ924" s="96"/>
      <c r="GK924" s="96"/>
      <c r="GL924" s="96"/>
      <c r="GM924" s="96"/>
      <c r="GN924" s="96"/>
      <c r="GO924" s="96"/>
      <c r="GP924" s="96"/>
      <c r="GQ924" s="96"/>
      <c r="GR924" s="96"/>
      <c r="GS924" s="96"/>
      <c r="GT924" s="96"/>
      <c r="GU924" s="96"/>
      <c r="GV924" s="96"/>
      <c r="GW924" s="96"/>
      <c r="GX924" s="96"/>
      <c r="GY924" s="96"/>
      <c r="GZ924" s="96"/>
      <c r="HA924" s="96"/>
      <c r="HB924" s="96"/>
      <c r="HC924" s="96"/>
      <c r="HD924" s="96"/>
      <c r="HE924" s="96"/>
      <c r="HF924" s="96"/>
      <c r="HG924" s="96"/>
      <c r="HH924" s="96"/>
      <c r="HI924" s="96"/>
      <c r="HJ924" s="96"/>
      <c r="HK924" s="96"/>
      <c r="HL924" s="96"/>
      <c r="HM924" s="96"/>
      <c r="HN924" s="96"/>
      <c r="HO924" s="96"/>
      <c r="HP924" s="96"/>
      <c r="HQ924" s="96"/>
      <c r="HR924" s="96"/>
      <c r="HS924" s="96"/>
      <c r="HT924" s="96"/>
      <c r="HU924" s="96"/>
      <c r="HV924" s="96"/>
      <c r="HW924" s="96"/>
      <c r="HX924" s="96"/>
      <c r="HY924" s="96"/>
      <c r="HZ924" s="96"/>
      <c r="IA924" s="96"/>
      <c r="IB924" s="96"/>
      <c r="IC924" s="96"/>
      <c r="ID924" s="96"/>
      <c r="IE924" s="96"/>
      <c r="IF924" s="96"/>
      <c r="IG924" s="96"/>
      <c r="IH924" s="96"/>
      <c r="II924" s="96"/>
      <c r="IJ924" s="96"/>
      <c r="IK924" s="96"/>
      <c r="IL924" s="96"/>
      <c r="IM924" s="96"/>
      <c r="IN924" s="96"/>
      <c r="IO924" s="96"/>
      <c r="IP924" s="96"/>
      <c r="IQ924" s="96"/>
      <c r="IR924" s="96"/>
      <c r="IS924" s="96"/>
      <c r="IT924" s="96"/>
    </row>
    <row r="925" spans="1:254" ht="45" x14ac:dyDescent="0.25">
      <c r="A925" s="6">
        <v>2</v>
      </c>
      <c r="B925" s="106" t="s">
        <v>3773</v>
      </c>
      <c r="C925" s="14" t="s">
        <v>2212</v>
      </c>
      <c r="D925" s="14" t="s">
        <v>36</v>
      </c>
      <c r="E925" s="6">
        <v>925</v>
      </c>
      <c r="F925" s="7" t="s">
        <v>2257</v>
      </c>
      <c r="G925" s="14" t="s">
        <v>2258</v>
      </c>
      <c r="H925" s="24">
        <v>55.96</v>
      </c>
      <c r="I925" s="13" t="s">
        <v>37</v>
      </c>
      <c r="J925" s="16"/>
      <c r="K925" s="14" t="s">
        <v>2259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98"/>
      <c r="AN925" s="96"/>
      <c r="AO925" s="96"/>
      <c r="AP925" s="96"/>
      <c r="AQ925" s="96"/>
      <c r="AR925" s="96"/>
      <c r="AS925" s="96"/>
      <c r="AT925" s="96"/>
      <c r="AU925" s="96"/>
      <c r="AV925" s="96"/>
      <c r="AW925" s="96"/>
      <c r="AX925" s="96"/>
      <c r="AY925" s="96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  <c r="BZ925" s="96"/>
      <c r="CA925" s="96"/>
      <c r="CB925" s="96"/>
      <c r="CC925" s="96"/>
      <c r="CD925" s="96"/>
      <c r="CE925" s="96"/>
      <c r="CF925" s="96"/>
      <c r="CG925" s="96"/>
      <c r="CH925" s="96"/>
      <c r="CI925" s="96"/>
      <c r="CJ925" s="96"/>
      <c r="CK925" s="96"/>
      <c r="CL925" s="96"/>
      <c r="CM925" s="96"/>
      <c r="CN925" s="96"/>
      <c r="CO925" s="96"/>
      <c r="CP925" s="96"/>
      <c r="CQ925" s="96"/>
      <c r="CR925" s="96"/>
      <c r="CS925" s="96"/>
      <c r="CT925" s="96"/>
      <c r="CU925" s="96"/>
      <c r="CV925" s="96"/>
      <c r="CW925" s="96"/>
      <c r="CX925" s="96"/>
      <c r="CY925" s="96"/>
      <c r="CZ925" s="96"/>
      <c r="DA925" s="96"/>
      <c r="DB925" s="96"/>
      <c r="DC925" s="96"/>
      <c r="DD925" s="96"/>
      <c r="DE925" s="96"/>
      <c r="DF925" s="96"/>
      <c r="DG925" s="96"/>
      <c r="DH925" s="96"/>
      <c r="DI925" s="96"/>
      <c r="DJ925" s="96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6"/>
      <c r="DV925" s="96"/>
      <c r="DW925" s="96"/>
      <c r="DX925" s="96"/>
      <c r="DY925" s="96"/>
      <c r="DZ925" s="96"/>
      <c r="EA925" s="96"/>
      <c r="EB925" s="96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96"/>
      <c r="EZ925" s="96"/>
      <c r="FA925" s="96"/>
      <c r="FB925" s="96"/>
      <c r="FC925" s="96"/>
      <c r="FD925" s="96"/>
      <c r="FE925" s="96"/>
      <c r="FF925" s="96"/>
      <c r="FG925" s="96"/>
      <c r="FH925" s="96"/>
      <c r="FI925" s="96"/>
      <c r="FJ925" s="96"/>
      <c r="FK925" s="96"/>
      <c r="FL925" s="96"/>
      <c r="FM925" s="96"/>
      <c r="FN925" s="96"/>
      <c r="FO925" s="96"/>
      <c r="FP925" s="96"/>
      <c r="FQ925" s="96"/>
      <c r="FR925" s="96"/>
      <c r="FS925" s="96"/>
      <c r="FT925" s="96"/>
      <c r="FU925" s="96"/>
      <c r="FV925" s="96"/>
      <c r="FW925" s="96"/>
      <c r="FX925" s="96"/>
      <c r="FY925" s="96"/>
      <c r="FZ925" s="96"/>
      <c r="GA925" s="96"/>
      <c r="GB925" s="96"/>
      <c r="GC925" s="96"/>
      <c r="GD925" s="96"/>
      <c r="GE925" s="96"/>
      <c r="GF925" s="96"/>
      <c r="GG925" s="96"/>
      <c r="GH925" s="96"/>
      <c r="GI925" s="96"/>
      <c r="GJ925" s="96"/>
      <c r="GK925" s="96"/>
      <c r="GL925" s="96"/>
      <c r="GM925" s="96"/>
      <c r="GN925" s="96"/>
      <c r="GO925" s="96"/>
      <c r="GP925" s="96"/>
      <c r="GQ925" s="96"/>
      <c r="GR925" s="96"/>
      <c r="GS925" s="96"/>
      <c r="GT925" s="96"/>
      <c r="GU925" s="96"/>
      <c r="GV925" s="96"/>
      <c r="GW925" s="96"/>
      <c r="GX925" s="96"/>
      <c r="GY925" s="96"/>
      <c r="GZ925" s="96"/>
      <c r="HA925" s="96"/>
      <c r="HB925" s="96"/>
      <c r="HC925" s="96"/>
      <c r="HD925" s="96"/>
      <c r="HE925" s="96"/>
      <c r="HF925" s="96"/>
      <c r="HG925" s="96"/>
      <c r="HH925" s="96"/>
      <c r="HI925" s="96"/>
      <c r="HJ925" s="96"/>
      <c r="HK925" s="96"/>
      <c r="HL925" s="96"/>
      <c r="HM925" s="96"/>
      <c r="HN925" s="96"/>
      <c r="HO925" s="96"/>
      <c r="HP925" s="96"/>
      <c r="HQ925" s="96"/>
      <c r="HR925" s="96"/>
      <c r="HS925" s="96"/>
      <c r="HT925" s="96"/>
      <c r="HU925" s="96"/>
      <c r="HV925" s="96"/>
      <c r="HW925" s="96"/>
      <c r="HX925" s="96"/>
      <c r="HY925" s="96"/>
      <c r="HZ925" s="96"/>
      <c r="IA925" s="96"/>
      <c r="IB925" s="96"/>
      <c r="IC925" s="96"/>
      <c r="ID925" s="96"/>
      <c r="IE925" s="96"/>
      <c r="IF925" s="96"/>
      <c r="IG925" s="96"/>
      <c r="IH925" s="96"/>
      <c r="II925" s="96"/>
      <c r="IJ925" s="96"/>
      <c r="IK925" s="96"/>
      <c r="IL925" s="96"/>
      <c r="IM925" s="96"/>
      <c r="IN925" s="96"/>
      <c r="IO925" s="96"/>
      <c r="IP925" s="96"/>
      <c r="IQ925" s="96"/>
      <c r="IR925" s="96"/>
      <c r="IS925" s="96"/>
      <c r="IT925" s="96"/>
    </row>
    <row r="926" spans="1:254" ht="45" x14ac:dyDescent="0.25">
      <c r="A926" s="6">
        <v>2</v>
      </c>
      <c r="B926" s="106" t="s">
        <v>3773</v>
      </c>
      <c r="C926" s="15" t="s">
        <v>2216</v>
      </c>
      <c r="D926" s="14" t="s">
        <v>36</v>
      </c>
      <c r="E926" s="6">
        <v>926</v>
      </c>
      <c r="F926" s="8" t="s">
        <v>2260</v>
      </c>
      <c r="G926" s="14" t="s">
        <v>2261</v>
      </c>
      <c r="H926" s="149">
        <v>66.16</v>
      </c>
      <c r="I926" s="13" t="s">
        <v>37</v>
      </c>
      <c r="J926" s="16"/>
      <c r="K926" s="14" t="s">
        <v>2262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98"/>
      <c r="AN926" s="96"/>
      <c r="AO926" s="96"/>
      <c r="AP926" s="96"/>
      <c r="AQ926" s="96"/>
      <c r="AR926" s="96"/>
      <c r="AS926" s="96"/>
      <c r="AT926" s="96"/>
      <c r="AU926" s="96"/>
      <c r="AV926" s="96"/>
      <c r="AW926" s="96"/>
      <c r="AX926" s="96"/>
      <c r="AY926" s="96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  <c r="BZ926" s="96"/>
      <c r="CA926" s="96"/>
      <c r="CB926" s="96"/>
      <c r="CC926" s="96"/>
      <c r="CD926" s="96"/>
      <c r="CE926" s="96"/>
      <c r="CF926" s="96"/>
      <c r="CG926" s="96"/>
      <c r="CH926" s="96"/>
      <c r="CI926" s="96"/>
      <c r="CJ926" s="96"/>
      <c r="CK926" s="96"/>
      <c r="CL926" s="96"/>
      <c r="CM926" s="96"/>
      <c r="CN926" s="96"/>
      <c r="CO926" s="96"/>
      <c r="CP926" s="96"/>
      <c r="CQ926" s="96"/>
      <c r="CR926" s="96"/>
      <c r="CS926" s="96"/>
      <c r="CT926" s="96"/>
      <c r="CU926" s="96"/>
      <c r="CV926" s="96"/>
      <c r="CW926" s="96"/>
      <c r="CX926" s="96"/>
      <c r="CY926" s="96"/>
      <c r="CZ926" s="96"/>
      <c r="DA926" s="96"/>
      <c r="DB926" s="96"/>
      <c r="DC926" s="96"/>
      <c r="DD926" s="96"/>
      <c r="DE926" s="96"/>
      <c r="DF926" s="96"/>
      <c r="DG926" s="96"/>
      <c r="DH926" s="96"/>
      <c r="DI926" s="96"/>
      <c r="DJ926" s="96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6"/>
      <c r="DV926" s="96"/>
      <c r="DW926" s="96"/>
      <c r="DX926" s="96"/>
      <c r="DY926" s="96"/>
      <c r="DZ926" s="96"/>
      <c r="EA926" s="96"/>
      <c r="EB926" s="96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96"/>
      <c r="EZ926" s="96"/>
      <c r="FA926" s="96"/>
      <c r="FB926" s="96"/>
      <c r="FC926" s="96"/>
      <c r="FD926" s="96"/>
      <c r="FE926" s="96"/>
      <c r="FF926" s="96"/>
      <c r="FG926" s="96"/>
      <c r="FH926" s="96"/>
      <c r="FI926" s="96"/>
      <c r="FJ926" s="96"/>
      <c r="FK926" s="96"/>
      <c r="FL926" s="96"/>
      <c r="FM926" s="96"/>
      <c r="FN926" s="96"/>
      <c r="FO926" s="96"/>
      <c r="FP926" s="96"/>
      <c r="FQ926" s="96"/>
      <c r="FR926" s="96"/>
      <c r="FS926" s="96"/>
      <c r="FT926" s="96"/>
      <c r="FU926" s="96"/>
      <c r="FV926" s="96"/>
      <c r="FW926" s="96"/>
      <c r="FX926" s="96"/>
      <c r="FY926" s="96"/>
      <c r="FZ926" s="96"/>
      <c r="GA926" s="96"/>
      <c r="GB926" s="96"/>
      <c r="GC926" s="96"/>
      <c r="GD926" s="96"/>
      <c r="GE926" s="96"/>
      <c r="GF926" s="96"/>
      <c r="GG926" s="96"/>
      <c r="GH926" s="96"/>
      <c r="GI926" s="96"/>
      <c r="GJ926" s="96"/>
      <c r="GK926" s="96"/>
      <c r="GL926" s="96"/>
      <c r="GM926" s="96"/>
      <c r="GN926" s="96"/>
      <c r="GO926" s="96"/>
      <c r="GP926" s="96"/>
      <c r="GQ926" s="96"/>
      <c r="GR926" s="96"/>
      <c r="GS926" s="96"/>
      <c r="GT926" s="96"/>
      <c r="GU926" s="96"/>
      <c r="GV926" s="96"/>
      <c r="GW926" s="96"/>
      <c r="GX926" s="96"/>
      <c r="GY926" s="96"/>
      <c r="GZ926" s="96"/>
      <c r="HA926" s="96"/>
      <c r="HB926" s="96"/>
      <c r="HC926" s="96"/>
      <c r="HD926" s="96"/>
      <c r="HE926" s="96"/>
      <c r="HF926" s="96"/>
      <c r="HG926" s="96"/>
      <c r="HH926" s="96"/>
      <c r="HI926" s="96"/>
      <c r="HJ926" s="96"/>
      <c r="HK926" s="96"/>
      <c r="HL926" s="96"/>
      <c r="HM926" s="96"/>
      <c r="HN926" s="96"/>
      <c r="HO926" s="96"/>
      <c r="HP926" s="96"/>
      <c r="HQ926" s="96"/>
      <c r="HR926" s="96"/>
      <c r="HS926" s="96"/>
      <c r="HT926" s="96"/>
      <c r="HU926" s="96"/>
      <c r="HV926" s="96"/>
      <c r="HW926" s="96"/>
      <c r="HX926" s="96"/>
      <c r="HY926" s="96"/>
      <c r="HZ926" s="96"/>
      <c r="IA926" s="96"/>
      <c r="IB926" s="96"/>
      <c r="IC926" s="96"/>
      <c r="ID926" s="96"/>
      <c r="IE926" s="96"/>
      <c r="IF926" s="96"/>
      <c r="IG926" s="96"/>
      <c r="IH926" s="96"/>
      <c r="II926" s="96"/>
      <c r="IJ926" s="96"/>
      <c r="IK926" s="96"/>
      <c r="IL926" s="96"/>
      <c r="IM926" s="96"/>
      <c r="IN926" s="96"/>
      <c r="IO926" s="96"/>
      <c r="IP926" s="96"/>
      <c r="IQ926" s="96"/>
      <c r="IR926" s="96"/>
      <c r="IS926" s="96"/>
      <c r="IT926" s="96"/>
    </row>
    <row r="927" spans="1:254" ht="45" x14ac:dyDescent="0.25">
      <c r="A927" s="6">
        <v>2</v>
      </c>
      <c r="B927" s="106" t="s">
        <v>3773</v>
      </c>
      <c r="C927" s="15" t="s">
        <v>2216</v>
      </c>
      <c r="D927" s="14" t="s">
        <v>36</v>
      </c>
      <c r="E927" s="6">
        <v>927</v>
      </c>
      <c r="F927" s="8" t="s">
        <v>2263</v>
      </c>
      <c r="G927" s="14" t="s">
        <v>2258</v>
      </c>
      <c r="H927" s="172">
        <v>40.479999999999997</v>
      </c>
      <c r="I927" s="13" t="s">
        <v>37</v>
      </c>
      <c r="J927" s="16"/>
      <c r="K927" s="14" t="s">
        <v>2264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98"/>
      <c r="AN927" s="96"/>
      <c r="AO927" s="96"/>
      <c r="AP927" s="96"/>
      <c r="AQ927" s="96"/>
      <c r="AR927" s="96"/>
      <c r="AS927" s="96"/>
      <c r="AT927" s="96"/>
      <c r="AU927" s="96"/>
      <c r="AV927" s="96"/>
      <c r="AW927" s="96"/>
      <c r="AX927" s="96"/>
      <c r="AY927" s="96"/>
      <c r="AZ927" s="96"/>
      <c r="BA927" s="96"/>
      <c r="BB927" s="96"/>
      <c r="BC927" s="96"/>
      <c r="BD927" s="96"/>
      <c r="BE927" s="96"/>
      <c r="BF927" s="96"/>
      <c r="BG927" s="96"/>
      <c r="BH927" s="96"/>
      <c r="BI927" s="96"/>
      <c r="BJ927" s="96"/>
      <c r="BK927" s="96"/>
      <c r="BL927" s="96"/>
      <c r="BM927" s="96"/>
      <c r="BN927" s="96"/>
      <c r="BO927" s="96"/>
      <c r="BP927" s="96"/>
      <c r="BQ927" s="96"/>
      <c r="BR927" s="96"/>
      <c r="BS927" s="96"/>
      <c r="BT927" s="96"/>
      <c r="BU927" s="96"/>
      <c r="BV927" s="96"/>
      <c r="BW927" s="96"/>
      <c r="BX927" s="96"/>
      <c r="BY927" s="96"/>
      <c r="BZ927" s="96"/>
      <c r="CA927" s="96"/>
      <c r="CB927" s="96"/>
      <c r="CC927" s="96"/>
      <c r="CD927" s="96"/>
      <c r="CE927" s="96"/>
      <c r="CF927" s="96"/>
      <c r="CG927" s="96"/>
      <c r="CH927" s="96"/>
      <c r="CI927" s="96"/>
      <c r="CJ927" s="96"/>
      <c r="CK927" s="96"/>
      <c r="CL927" s="96"/>
      <c r="CM927" s="96"/>
      <c r="CN927" s="96"/>
      <c r="CO927" s="96"/>
      <c r="CP927" s="96"/>
      <c r="CQ927" s="96"/>
      <c r="CR927" s="96"/>
      <c r="CS927" s="96"/>
      <c r="CT927" s="96"/>
      <c r="CU927" s="96"/>
      <c r="CV927" s="96"/>
      <c r="CW927" s="96"/>
      <c r="CX927" s="96"/>
      <c r="CY927" s="96"/>
      <c r="CZ927" s="96"/>
      <c r="DA927" s="96"/>
      <c r="DB927" s="96"/>
      <c r="DC927" s="96"/>
      <c r="DD927" s="96"/>
      <c r="DE927" s="96"/>
      <c r="DF927" s="96"/>
      <c r="DG927" s="96"/>
      <c r="DH927" s="96"/>
      <c r="DI927" s="96"/>
      <c r="DJ927" s="96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6"/>
      <c r="DV927" s="96"/>
      <c r="DW927" s="96"/>
      <c r="DX927" s="96"/>
      <c r="DY927" s="96"/>
      <c r="DZ927" s="96"/>
      <c r="EA927" s="96"/>
      <c r="EB927" s="96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96"/>
      <c r="EZ927" s="96"/>
      <c r="FA927" s="96"/>
      <c r="FB927" s="96"/>
      <c r="FC927" s="96"/>
      <c r="FD927" s="96"/>
      <c r="FE927" s="96"/>
      <c r="FF927" s="96"/>
      <c r="FG927" s="96"/>
      <c r="FH927" s="96"/>
      <c r="FI927" s="96"/>
      <c r="FJ927" s="96"/>
      <c r="FK927" s="96"/>
      <c r="FL927" s="96"/>
      <c r="FM927" s="96"/>
      <c r="FN927" s="96"/>
      <c r="FO927" s="96"/>
      <c r="FP927" s="96"/>
      <c r="FQ927" s="96"/>
      <c r="FR927" s="96"/>
      <c r="FS927" s="96"/>
      <c r="FT927" s="96"/>
      <c r="FU927" s="96"/>
      <c r="FV927" s="96"/>
      <c r="FW927" s="96"/>
      <c r="FX927" s="96"/>
      <c r="FY927" s="96"/>
      <c r="FZ927" s="96"/>
      <c r="GA927" s="96"/>
      <c r="GB927" s="96"/>
      <c r="GC927" s="96"/>
      <c r="GD927" s="96"/>
      <c r="GE927" s="96"/>
      <c r="GF927" s="96"/>
      <c r="GG927" s="96"/>
      <c r="GH927" s="96"/>
      <c r="GI927" s="96"/>
      <c r="GJ927" s="96"/>
      <c r="GK927" s="96"/>
      <c r="GL927" s="96"/>
      <c r="GM927" s="96"/>
      <c r="GN927" s="96"/>
      <c r="GO927" s="96"/>
      <c r="GP927" s="96"/>
      <c r="GQ927" s="96"/>
      <c r="GR927" s="96"/>
      <c r="GS927" s="96"/>
      <c r="GT927" s="96"/>
      <c r="GU927" s="96"/>
      <c r="GV927" s="96"/>
      <c r="GW927" s="96"/>
      <c r="GX927" s="96"/>
      <c r="GY927" s="96"/>
      <c r="GZ927" s="96"/>
      <c r="HA927" s="96"/>
      <c r="HB927" s="96"/>
      <c r="HC927" s="96"/>
      <c r="HD927" s="96"/>
      <c r="HE927" s="96"/>
      <c r="HF927" s="96"/>
      <c r="HG927" s="96"/>
      <c r="HH927" s="96"/>
      <c r="HI927" s="96"/>
      <c r="HJ927" s="96"/>
      <c r="HK927" s="96"/>
      <c r="HL927" s="96"/>
      <c r="HM927" s="96"/>
      <c r="HN927" s="96"/>
      <c r="HO927" s="96"/>
      <c r="HP927" s="96"/>
      <c r="HQ927" s="96"/>
      <c r="HR927" s="96"/>
      <c r="HS927" s="96"/>
      <c r="HT927" s="96"/>
      <c r="HU927" s="96"/>
      <c r="HV927" s="96"/>
      <c r="HW927" s="96"/>
      <c r="HX927" s="96"/>
      <c r="HY927" s="96"/>
      <c r="HZ927" s="96"/>
      <c r="IA927" s="96"/>
      <c r="IB927" s="96"/>
      <c r="IC927" s="96"/>
      <c r="ID927" s="96"/>
      <c r="IE927" s="96"/>
      <c r="IF927" s="96"/>
      <c r="IG927" s="96"/>
      <c r="IH927" s="96"/>
      <c r="II927" s="96"/>
      <c r="IJ927" s="96"/>
      <c r="IK927" s="96"/>
      <c r="IL927" s="96"/>
      <c r="IM927" s="96"/>
      <c r="IN927" s="96"/>
      <c r="IO927" s="96"/>
      <c r="IP927" s="96"/>
      <c r="IQ927" s="96"/>
      <c r="IR927" s="96"/>
      <c r="IS927" s="96"/>
      <c r="IT927" s="96"/>
    </row>
    <row r="928" spans="1:254" ht="45" x14ac:dyDescent="0.25">
      <c r="A928" s="6">
        <v>2</v>
      </c>
      <c r="B928" s="106" t="s">
        <v>3773</v>
      </c>
      <c r="C928" s="14" t="s">
        <v>2212</v>
      </c>
      <c r="D928" s="14" t="s">
        <v>36</v>
      </c>
      <c r="E928" s="6">
        <v>928</v>
      </c>
      <c r="F928" s="7" t="s">
        <v>2265</v>
      </c>
      <c r="G928" s="14" t="s">
        <v>2266</v>
      </c>
      <c r="H928" s="24">
        <v>37.94</v>
      </c>
      <c r="I928" s="86" t="s">
        <v>37</v>
      </c>
      <c r="J928" s="16"/>
      <c r="K928" s="14" t="s">
        <v>2267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98"/>
      <c r="AN928" s="96"/>
      <c r="AO928" s="96"/>
      <c r="AP928" s="96"/>
      <c r="AQ928" s="96"/>
      <c r="AR928" s="96"/>
      <c r="AS928" s="96"/>
      <c r="AT928" s="96"/>
      <c r="AU928" s="96"/>
      <c r="AV928" s="96"/>
      <c r="AW928" s="96"/>
      <c r="AX928" s="96"/>
      <c r="AY928" s="96"/>
      <c r="AZ928" s="96"/>
      <c r="BA928" s="96"/>
      <c r="BB928" s="96"/>
      <c r="BC928" s="96"/>
      <c r="BD928" s="96"/>
      <c r="BE928" s="96"/>
      <c r="BF928" s="96"/>
      <c r="BG928" s="96"/>
      <c r="BH928" s="96"/>
      <c r="BI928" s="96"/>
      <c r="BJ928" s="96"/>
      <c r="BK928" s="96"/>
      <c r="BL928" s="96"/>
      <c r="BM928" s="96"/>
      <c r="BN928" s="96"/>
      <c r="BO928" s="96"/>
      <c r="BP928" s="96"/>
      <c r="BQ928" s="96"/>
      <c r="BR928" s="96"/>
      <c r="BS928" s="96"/>
      <c r="BT928" s="96"/>
      <c r="BU928" s="96"/>
      <c r="BV928" s="96"/>
      <c r="BW928" s="96"/>
      <c r="BX928" s="96"/>
      <c r="BY928" s="96"/>
      <c r="BZ928" s="96"/>
      <c r="CA928" s="96"/>
      <c r="CB928" s="96"/>
      <c r="CC928" s="96"/>
      <c r="CD928" s="96"/>
      <c r="CE928" s="96"/>
      <c r="CF928" s="96"/>
      <c r="CG928" s="96"/>
      <c r="CH928" s="96"/>
      <c r="CI928" s="96"/>
      <c r="CJ928" s="96"/>
      <c r="CK928" s="96"/>
      <c r="CL928" s="96"/>
      <c r="CM928" s="96"/>
      <c r="CN928" s="96"/>
      <c r="CO928" s="96"/>
      <c r="CP928" s="96"/>
      <c r="CQ928" s="96"/>
      <c r="CR928" s="96"/>
      <c r="CS928" s="96"/>
      <c r="CT928" s="96"/>
      <c r="CU928" s="96"/>
      <c r="CV928" s="96"/>
      <c r="CW928" s="96"/>
      <c r="CX928" s="96"/>
      <c r="CY928" s="96"/>
      <c r="CZ928" s="96"/>
      <c r="DA928" s="96"/>
      <c r="DB928" s="96"/>
      <c r="DC928" s="96"/>
      <c r="DD928" s="96"/>
      <c r="DE928" s="96"/>
      <c r="DF928" s="96"/>
      <c r="DG928" s="96"/>
      <c r="DH928" s="96"/>
      <c r="DI928" s="96"/>
      <c r="DJ928" s="96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6"/>
      <c r="DV928" s="96"/>
      <c r="DW928" s="96"/>
      <c r="DX928" s="96"/>
      <c r="DY928" s="96"/>
      <c r="DZ928" s="96"/>
      <c r="EA928" s="96"/>
      <c r="EB928" s="96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96"/>
      <c r="EZ928" s="96"/>
      <c r="FA928" s="96"/>
      <c r="FB928" s="96"/>
      <c r="FC928" s="96"/>
      <c r="FD928" s="96"/>
      <c r="FE928" s="96"/>
      <c r="FF928" s="96"/>
      <c r="FG928" s="96"/>
      <c r="FH928" s="96"/>
      <c r="FI928" s="96"/>
      <c r="FJ928" s="96"/>
      <c r="FK928" s="96"/>
      <c r="FL928" s="96"/>
      <c r="FM928" s="96"/>
      <c r="FN928" s="96"/>
      <c r="FO928" s="96"/>
      <c r="FP928" s="96"/>
      <c r="FQ928" s="96"/>
      <c r="FR928" s="96"/>
      <c r="FS928" s="96"/>
      <c r="FT928" s="96"/>
      <c r="FU928" s="96"/>
      <c r="FV928" s="96"/>
      <c r="FW928" s="96"/>
      <c r="FX928" s="96"/>
      <c r="FY928" s="96"/>
      <c r="FZ928" s="96"/>
      <c r="GA928" s="96"/>
      <c r="GB928" s="96"/>
      <c r="GC928" s="96"/>
      <c r="GD928" s="96"/>
      <c r="GE928" s="96"/>
      <c r="GF928" s="96"/>
      <c r="GG928" s="96"/>
      <c r="GH928" s="96"/>
      <c r="GI928" s="96"/>
      <c r="GJ928" s="96"/>
      <c r="GK928" s="96"/>
      <c r="GL928" s="96"/>
      <c r="GM928" s="96"/>
      <c r="GN928" s="96"/>
      <c r="GO928" s="96"/>
      <c r="GP928" s="96"/>
      <c r="GQ928" s="96"/>
      <c r="GR928" s="96"/>
      <c r="GS928" s="96"/>
      <c r="GT928" s="96"/>
      <c r="GU928" s="96"/>
      <c r="GV928" s="96"/>
      <c r="GW928" s="96"/>
      <c r="GX928" s="96"/>
      <c r="GY928" s="96"/>
      <c r="GZ928" s="96"/>
      <c r="HA928" s="96"/>
      <c r="HB928" s="96"/>
      <c r="HC928" s="96"/>
      <c r="HD928" s="96"/>
      <c r="HE928" s="96"/>
      <c r="HF928" s="96"/>
      <c r="HG928" s="96"/>
      <c r="HH928" s="96"/>
      <c r="HI928" s="96"/>
      <c r="HJ928" s="96"/>
      <c r="HK928" s="96"/>
      <c r="HL928" s="96"/>
      <c r="HM928" s="96"/>
      <c r="HN928" s="96"/>
      <c r="HO928" s="96"/>
      <c r="HP928" s="96"/>
      <c r="HQ928" s="96"/>
      <c r="HR928" s="96"/>
      <c r="HS928" s="96"/>
      <c r="HT928" s="96"/>
      <c r="HU928" s="96"/>
      <c r="HV928" s="96"/>
      <c r="HW928" s="96"/>
      <c r="HX928" s="96"/>
      <c r="HY928" s="96"/>
      <c r="HZ928" s="96"/>
      <c r="IA928" s="96"/>
      <c r="IB928" s="96"/>
      <c r="IC928" s="96"/>
      <c r="ID928" s="96"/>
      <c r="IE928" s="96"/>
      <c r="IF928" s="96"/>
      <c r="IG928" s="96"/>
      <c r="IH928" s="96"/>
      <c r="II928" s="96"/>
      <c r="IJ928" s="96"/>
      <c r="IK928" s="96"/>
      <c r="IL928" s="96"/>
      <c r="IM928" s="96"/>
      <c r="IN928" s="96"/>
      <c r="IO928" s="96"/>
      <c r="IP928" s="96"/>
      <c r="IQ928" s="96"/>
      <c r="IR928" s="96"/>
      <c r="IS928" s="96"/>
      <c r="IT928" s="96"/>
    </row>
    <row r="929" spans="1:254" ht="45" x14ac:dyDescent="0.25">
      <c r="A929" s="6">
        <v>2</v>
      </c>
      <c r="B929" s="106" t="s">
        <v>3773</v>
      </c>
      <c r="C929" s="14" t="s">
        <v>2268</v>
      </c>
      <c r="D929" s="14" t="s">
        <v>36</v>
      </c>
      <c r="E929" s="6">
        <v>929</v>
      </c>
      <c r="F929" s="7" t="s">
        <v>2269</v>
      </c>
      <c r="G929" s="15" t="s">
        <v>2270</v>
      </c>
      <c r="H929" s="27">
        <v>36.33</v>
      </c>
      <c r="I929" s="54" t="s">
        <v>37</v>
      </c>
      <c r="J929" s="26"/>
      <c r="K929" s="15" t="s">
        <v>2271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98"/>
      <c r="AN929" s="96"/>
      <c r="AO929" s="96"/>
      <c r="AP929" s="96"/>
      <c r="AQ929" s="96"/>
      <c r="AR929" s="96"/>
      <c r="AS929" s="96"/>
      <c r="AT929" s="96"/>
      <c r="AU929" s="96"/>
      <c r="AV929" s="96"/>
      <c r="AW929" s="96"/>
      <c r="AX929" s="96"/>
      <c r="AY929" s="96"/>
      <c r="AZ929" s="96"/>
      <c r="BA929" s="96"/>
      <c r="BB929" s="96"/>
      <c r="BC929" s="96"/>
      <c r="BD929" s="96"/>
      <c r="BE929" s="96"/>
      <c r="BF929" s="96"/>
      <c r="BG929" s="96"/>
      <c r="BH929" s="96"/>
      <c r="BI929" s="96"/>
      <c r="BJ929" s="96"/>
      <c r="BK929" s="96"/>
      <c r="BL929" s="96"/>
      <c r="BM929" s="96"/>
      <c r="BN929" s="96"/>
      <c r="BO929" s="96"/>
      <c r="BP929" s="96"/>
      <c r="BQ929" s="96"/>
      <c r="BR929" s="96"/>
      <c r="BS929" s="96"/>
      <c r="BT929" s="96"/>
      <c r="BU929" s="96"/>
      <c r="BV929" s="96"/>
      <c r="BW929" s="96"/>
      <c r="BX929" s="96"/>
      <c r="BY929" s="96"/>
      <c r="BZ929" s="96"/>
      <c r="CA929" s="96"/>
      <c r="CB929" s="96"/>
      <c r="CC929" s="96"/>
      <c r="CD929" s="96"/>
      <c r="CE929" s="96"/>
      <c r="CF929" s="96"/>
      <c r="CG929" s="96"/>
      <c r="CH929" s="96"/>
      <c r="CI929" s="96"/>
      <c r="CJ929" s="96"/>
      <c r="CK929" s="96"/>
      <c r="CL929" s="96"/>
      <c r="CM929" s="96"/>
      <c r="CN929" s="96"/>
      <c r="CO929" s="96"/>
      <c r="CP929" s="96"/>
      <c r="CQ929" s="96"/>
      <c r="CR929" s="96"/>
      <c r="CS929" s="96"/>
      <c r="CT929" s="96"/>
      <c r="CU929" s="96"/>
      <c r="CV929" s="96"/>
      <c r="CW929" s="96"/>
      <c r="CX929" s="96"/>
      <c r="CY929" s="96"/>
      <c r="CZ929" s="96"/>
      <c r="DA929" s="96"/>
      <c r="DB929" s="96"/>
      <c r="DC929" s="96"/>
      <c r="DD929" s="96"/>
      <c r="DE929" s="96"/>
      <c r="DF929" s="96"/>
      <c r="DG929" s="96"/>
      <c r="DH929" s="96"/>
      <c r="DI929" s="96"/>
      <c r="DJ929" s="96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6"/>
      <c r="DV929" s="96"/>
      <c r="DW929" s="96"/>
      <c r="DX929" s="96"/>
      <c r="DY929" s="96"/>
      <c r="DZ929" s="96"/>
      <c r="EA929" s="96"/>
      <c r="EB929" s="96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96"/>
      <c r="EZ929" s="96"/>
      <c r="FA929" s="96"/>
      <c r="FB929" s="96"/>
      <c r="FC929" s="96"/>
      <c r="FD929" s="96"/>
      <c r="FE929" s="96"/>
      <c r="FF929" s="96"/>
      <c r="FG929" s="96"/>
      <c r="FH929" s="96"/>
      <c r="FI929" s="96"/>
      <c r="FJ929" s="96"/>
      <c r="FK929" s="96"/>
      <c r="FL929" s="96"/>
      <c r="FM929" s="96"/>
      <c r="FN929" s="96"/>
      <c r="FO929" s="96"/>
      <c r="FP929" s="96"/>
      <c r="FQ929" s="96"/>
      <c r="FR929" s="96"/>
      <c r="FS929" s="96"/>
      <c r="FT929" s="96"/>
      <c r="FU929" s="96"/>
      <c r="FV929" s="96"/>
      <c r="FW929" s="96"/>
      <c r="FX929" s="96"/>
      <c r="FY929" s="96"/>
      <c r="FZ929" s="96"/>
      <c r="GA929" s="96"/>
      <c r="GB929" s="96"/>
      <c r="GC929" s="96"/>
      <c r="GD929" s="96"/>
      <c r="GE929" s="96"/>
      <c r="GF929" s="96"/>
      <c r="GG929" s="96"/>
      <c r="GH929" s="96"/>
      <c r="GI929" s="96"/>
      <c r="GJ929" s="96"/>
      <c r="GK929" s="96"/>
      <c r="GL929" s="96"/>
      <c r="GM929" s="96"/>
      <c r="GN929" s="96"/>
      <c r="GO929" s="96"/>
      <c r="GP929" s="96"/>
      <c r="GQ929" s="96"/>
      <c r="GR929" s="96"/>
      <c r="GS929" s="96"/>
      <c r="GT929" s="96"/>
      <c r="GU929" s="96"/>
      <c r="GV929" s="96"/>
      <c r="GW929" s="96"/>
      <c r="GX929" s="96"/>
      <c r="GY929" s="96"/>
      <c r="GZ929" s="96"/>
      <c r="HA929" s="96"/>
      <c r="HB929" s="96"/>
      <c r="HC929" s="96"/>
      <c r="HD929" s="96"/>
      <c r="HE929" s="96"/>
      <c r="HF929" s="96"/>
      <c r="HG929" s="96"/>
      <c r="HH929" s="96"/>
      <c r="HI929" s="96"/>
      <c r="HJ929" s="96"/>
      <c r="HK929" s="96"/>
      <c r="HL929" s="96"/>
      <c r="HM929" s="96"/>
      <c r="HN929" s="96"/>
      <c r="HO929" s="96"/>
      <c r="HP929" s="96"/>
      <c r="HQ929" s="96"/>
      <c r="HR929" s="96"/>
      <c r="HS929" s="96"/>
      <c r="HT929" s="96"/>
      <c r="HU929" s="96"/>
      <c r="HV929" s="96"/>
      <c r="HW929" s="96"/>
      <c r="HX929" s="96"/>
      <c r="HY929" s="96"/>
      <c r="HZ929" s="96"/>
      <c r="IA929" s="96"/>
      <c r="IB929" s="96"/>
      <c r="IC929" s="96"/>
      <c r="ID929" s="96"/>
      <c r="IE929" s="96"/>
      <c r="IF929" s="96"/>
      <c r="IG929" s="96"/>
      <c r="IH929" s="96"/>
      <c r="II929" s="96"/>
      <c r="IJ929" s="96"/>
      <c r="IK929" s="96"/>
      <c r="IL929" s="96"/>
      <c r="IM929" s="96"/>
      <c r="IN929" s="96"/>
      <c r="IO929" s="96"/>
      <c r="IP929" s="96"/>
      <c r="IQ929" s="96"/>
      <c r="IR929" s="96"/>
      <c r="IS929" s="96"/>
      <c r="IT929" s="96"/>
    </row>
    <row r="930" spans="1:254" ht="45" x14ac:dyDescent="0.25">
      <c r="A930" s="6">
        <v>2</v>
      </c>
      <c r="B930" s="106" t="s">
        <v>3773</v>
      </c>
      <c r="C930" s="15" t="s">
        <v>2272</v>
      </c>
      <c r="D930" s="14" t="s">
        <v>36</v>
      </c>
      <c r="E930" s="6">
        <v>930</v>
      </c>
      <c r="F930" s="8" t="s">
        <v>2273</v>
      </c>
      <c r="G930" s="15" t="s">
        <v>2274</v>
      </c>
      <c r="H930" s="27">
        <v>36.79</v>
      </c>
      <c r="I930" s="54" t="s">
        <v>37</v>
      </c>
      <c r="J930" s="26"/>
      <c r="K930" s="15" t="s">
        <v>2275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98"/>
      <c r="AN930" s="58"/>
      <c r="AO930" s="58"/>
      <c r="AP930" s="58"/>
      <c r="AQ930" s="58"/>
      <c r="AR930" s="58"/>
      <c r="AS930" s="58"/>
      <c r="AT930" s="58"/>
      <c r="AU930" s="58"/>
      <c r="AV930" s="58"/>
      <c r="AW930" s="58"/>
      <c r="AX930" s="58"/>
      <c r="AY930" s="58"/>
      <c r="AZ930" s="58"/>
      <c r="BA930" s="58"/>
      <c r="BB930" s="58"/>
      <c r="BC930" s="58"/>
      <c r="BD930" s="58"/>
      <c r="BE930" s="58"/>
      <c r="BF930" s="58"/>
      <c r="BG930" s="58"/>
      <c r="BH930" s="58"/>
      <c r="BI930" s="58"/>
      <c r="BJ930" s="58"/>
      <c r="BK930" s="58"/>
      <c r="BL930" s="58"/>
      <c r="BM930" s="58"/>
      <c r="BN930" s="58"/>
      <c r="BO930" s="58"/>
      <c r="BP930" s="58"/>
      <c r="BQ930" s="58"/>
      <c r="BR930" s="58"/>
      <c r="BS930" s="58"/>
      <c r="BT930" s="58"/>
      <c r="BU930" s="58"/>
      <c r="BV930" s="58"/>
      <c r="BW930" s="58"/>
      <c r="BX930" s="58"/>
      <c r="BY930" s="58"/>
      <c r="BZ930" s="58"/>
      <c r="CA930" s="58"/>
      <c r="CB930" s="58"/>
      <c r="CC930" s="58"/>
      <c r="CD930" s="58"/>
      <c r="CE930" s="58"/>
      <c r="CF930" s="58"/>
      <c r="CG930" s="58"/>
      <c r="CH930" s="58"/>
      <c r="CI930" s="58"/>
      <c r="CJ930" s="58"/>
      <c r="CK930" s="58"/>
      <c r="CL930" s="58"/>
      <c r="CM930" s="58"/>
      <c r="CN930" s="58"/>
      <c r="CO930" s="58"/>
      <c r="CP930" s="58"/>
      <c r="CQ930" s="58"/>
      <c r="CR930" s="58"/>
      <c r="CS930" s="58"/>
      <c r="CT930" s="58"/>
      <c r="CU930" s="58"/>
      <c r="CV930" s="58"/>
      <c r="CW930" s="58"/>
      <c r="CX930" s="58"/>
      <c r="CY930" s="58"/>
      <c r="CZ930" s="58"/>
      <c r="DA930" s="58"/>
      <c r="DB930" s="58"/>
      <c r="DC930" s="58"/>
      <c r="DD930" s="58"/>
      <c r="DE930" s="58"/>
      <c r="DF930" s="58"/>
      <c r="DG930" s="58"/>
      <c r="DH930" s="58"/>
      <c r="DI930" s="58"/>
      <c r="DJ930" s="58"/>
      <c r="DK930" s="58"/>
      <c r="DL930" s="96"/>
      <c r="DM930" s="96"/>
      <c r="DN930" s="96"/>
      <c r="DO930" s="96"/>
      <c r="DP930" s="96"/>
      <c r="DQ930" s="96"/>
      <c r="DR930" s="96"/>
      <c r="DS930" s="96"/>
      <c r="DT930" s="96"/>
      <c r="DU930" s="96"/>
      <c r="DV930" s="96"/>
      <c r="DW930" s="96"/>
      <c r="DX930" s="96"/>
      <c r="DY930" s="96"/>
      <c r="DZ930" s="96"/>
      <c r="EA930" s="96"/>
      <c r="EB930" s="96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96"/>
      <c r="EZ930" s="96"/>
      <c r="FA930" s="96"/>
      <c r="FB930" s="96"/>
      <c r="FC930" s="96"/>
      <c r="FD930" s="96"/>
      <c r="FE930" s="96"/>
      <c r="FF930" s="96"/>
      <c r="FG930" s="96"/>
      <c r="FH930" s="96"/>
      <c r="FI930" s="96"/>
      <c r="FJ930" s="96"/>
      <c r="FK930" s="96"/>
      <c r="FL930" s="96"/>
      <c r="FM930" s="96"/>
      <c r="FN930" s="96"/>
      <c r="FO930" s="96"/>
      <c r="FP930" s="96"/>
      <c r="FQ930" s="96"/>
      <c r="FR930" s="96"/>
      <c r="FS930" s="96"/>
      <c r="FT930" s="96"/>
      <c r="FU930" s="96"/>
      <c r="FV930" s="96"/>
      <c r="FW930" s="96"/>
      <c r="FX930" s="96"/>
      <c r="FY930" s="96"/>
      <c r="FZ930" s="96"/>
      <c r="GA930" s="96"/>
      <c r="GB930" s="96"/>
      <c r="GC930" s="96"/>
      <c r="GD930" s="96"/>
      <c r="GE930" s="96"/>
      <c r="GF930" s="96"/>
      <c r="GG930" s="96"/>
      <c r="GH930" s="96"/>
      <c r="GI930" s="96"/>
      <c r="GJ930" s="96"/>
      <c r="GK930" s="96"/>
      <c r="GL930" s="96"/>
      <c r="GM930" s="96"/>
      <c r="GN930" s="96"/>
      <c r="GO930" s="96"/>
      <c r="GP930" s="96"/>
      <c r="GQ930" s="96"/>
      <c r="GR930" s="96"/>
      <c r="GS930" s="96"/>
      <c r="GT930" s="96"/>
      <c r="GU930" s="96"/>
      <c r="GV930" s="96"/>
      <c r="GW930" s="96"/>
      <c r="GX930" s="96"/>
      <c r="GY930" s="96"/>
      <c r="GZ930" s="96"/>
      <c r="HA930" s="96"/>
      <c r="HB930" s="96"/>
      <c r="HC930" s="96"/>
      <c r="HD930" s="96"/>
      <c r="HE930" s="96"/>
      <c r="HF930" s="96"/>
      <c r="HG930" s="96"/>
      <c r="HH930" s="96"/>
      <c r="HI930" s="96"/>
      <c r="HJ930" s="96"/>
      <c r="HK930" s="96"/>
      <c r="HL930" s="96"/>
      <c r="HM930" s="96"/>
      <c r="HN930" s="96"/>
      <c r="HO930" s="96"/>
      <c r="HP930" s="96"/>
      <c r="HQ930" s="96"/>
      <c r="HR930" s="96"/>
      <c r="HS930" s="96"/>
      <c r="HT930" s="96"/>
      <c r="HU930" s="96"/>
      <c r="HV930" s="96"/>
      <c r="HW930" s="96"/>
      <c r="HX930" s="96"/>
      <c r="HY930" s="96"/>
      <c r="HZ930" s="96"/>
      <c r="IA930" s="96"/>
      <c r="IB930" s="96"/>
      <c r="IC930" s="96"/>
      <c r="ID930" s="96"/>
      <c r="IE930" s="96"/>
      <c r="IF930" s="96"/>
      <c r="IG930" s="96"/>
      <c r="IH930" s="96"/>
      <c r="II930" s="96"/>
      <c r="IJ930" s="96"/>
      <c r="IK930" s="96"/>
      <c r="IL930" s="96"/>
      <c r="IM930" s="96"/>
      <c r="IN930" s="96"/>
      <c r="IO930" s="96"/>
      <c r="IP930" s="96"/>
      <c r="IQ930" s="96"/>
      <c r="IR930" s="96"/>
      <c r="IS930" s="96"/>
      <c r="IT930" s="96"/>
    </row>
    <row r="931" spans="1:254" ht="60" x14ac:dyDescent="0.25">
      <c r="A931" s="6">
        <v>2</v>
      </c>
      <c r="B931" s="106" t="s">
        <v>3773</v>
      </c>
      <c r="C931" s="15" t="s">
        <v>2276</v>
      </c>
      <c r="D931" s="14" t="s">
        <v>36</v>
      </c>
      <c r="E931" s="6">
        <v>931</v>
      </c>
      <c r="F931" s="8" t="s">
        <v>2277</v>
      </c>
      <c r="G931" s="14" t="s">
        <v>2278</v>
      </c>
      <c r="H931" s="149">
        <v>100</v>
      </c>
      <c r="I931" s="86" t="s">
        <v>37</v>
      </c>
      <c r="J931" s="16"/>
      <c r="K931" s="7" t="s">
        <v>2279</v>
      </c>
      <c r="L931" s="47"/>
      <c r="M931" s="47" t="s">
        <v>2280</v>
      </c>
      <c r="N931" s="47"/>
      <c r="O931" s="47" t="s">
        <v>2281</v>
      </c>
      <c r="P931" s="47"/>
      <c r="Q931" s="47"/>
      <c r="R931" s="47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88"/>
      <c r="AN931" s="96"/>
      <c r="AO931" s="96"/>
      <c r="AP931" s="96"/>
      <c r="AQ931" s="96"/>
      <c r="AR931" s="96"/>
      <c r="AS931" s="96"/>
      <c r="AT931" s="96"/>
      <c r="AU931" s="96"/>
      <c r="AV931" s="96"/>
      <c r="AW931" s="96"/>
      <c r="AX931" s="96"/>
      <c r="AY931" s="96"/>
      <c r="AZ931" s="96"/>
      <c r="BA931" s="96"/>
      <c r="BB931" s="96"/>
      <c r="BC931" s="96"/>
      <c r="BD931" s="96"/>
      <c r="BE931" s="96"/>
      <c r="BF931" s="96"/>
      <c r="BG931" s="96"/>
      <c r="BH931" s="96"/>
      <c r="BI931" s="96"/>
      <c r="BJ931" s="96"/>
      <c r="BK931" s="96"/>
      <c r="BL931" s="96"/>
      <c r="BM931" s="96"/>
      <c r="BN931" s="96"/>
      <c r="BO931" s="96"/>
      <c r="BP931" s="96"/>
      <c r="BQ931" s="96"/>
      <c r="BR931" s="96"/>
      <c r="BS931" s="96"/>
      <c r="BT931" s="96"/>
      <c r="BU931" s="96"/>
      <c r="BV931" s="96"/>
      <c r="BW931" s="96"/>
      <c r="BX931" s="96"/>
      <c r="BY931" s="96"/>
      <c r="BZ931" s="96"/>
      <c r="CA931" s="96"/>
      <c r="CB931" s="96"/>
      <c r="CC931" s="96"/>
      <c r="CD931" s="96"/>
      <c r="CE931" s="96"/>
      <c r="CF931" s="96"/>
      <c r="CG931" s="96"/>
      <c r="CH931" s="96"/>
      <c r="CI931" s="96"/>
      <c r="CJ931" s="96"/>
      <c r="CK931" s="96"/>
      <c r="CL931" s="96"/>
      <c r="CM931" s="96"/>
      <c r="CN931" s="96"/>
      <c r="CO931" s="96"/>
      <c r="CP931" s="96"/>
      <c r="CQ931" s="96"/>
      <c r="CR931" s="96"/>
      <c r="CS931" s="96"/>
      <c r="CT931" s="96"/>
      <c r="CU931" s="96"/>
      <c r="CV931" s="96"/>
      <c r="CW931" s="96"/>
      <c r="CX931" s="96"/>
      <c r="CY931" s="96"/>
      <c r="CZ931" s="96"/>
      <c r="DA931" s="96"/>
      <c r="DB931" s="96"/>
      <c r="DC931" s="96"/>
      <c r="DD931" s="96"/>
      <c r="DE931" s="96"/>
      <c r="DF931" s="96"/>
      <c r="DG931" s="96"/>
      <c r="DH931" s="96"/>
      <c r="DI931" s="96"/>
      <c r="DJ931" s="96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6"/>
      <c r="DV931" s="96"/>
      <c r="DW931" s="96"/>
      <c r="DX931" s="96"/>
      <c r="DY931" s="96"/>
      <c r="DZ931" s="96"/>
      <c r="EA931" s="96"/>
      <c r="EB931" s="96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96"/>
      <c r="EZ931" s="96"/>
      <c r="FA931" s="96"/>
      <c r="FB931" s="96"/>
      <c r="FC931" s="96"/>
      <c r="FD931" s="96"/>
      <c r="FE931" s="96"/>
      <c r="FF931" s="96"/>
      <c r="FG931" s="96"/>
      <c r="FH931" s="96"/>
      <c r="FI931" s="96"/>
      <c r="FJ931" s="96"/>
      <c r="FK931" s="96"/>
      <c r="FL931" s="96"/>
      <c r="FM931" s="96"/>
      <c r="FN931" s="96"/>
      <c r="FO931" s="96"/>
      <c r="FP931" s="96"/>
      <c r="FQ931" s="96"/>
      <c r="FR931" s="96"/>
      <c r="FS931" s="96"/>
      <c r="FT931" s="96"/>
      <c r="FU931" s="96"/>
      <c r="FV931" s="96"/>
      <c r="FW931" s="96"/>
      <c r="FX931" s="96"/>
      <c r="FY931" s="96"/>
      <c r="FZ931" s="96"/>
      <c r="GA931" s="96"/>
      <c r="GB931" s="96"/>
      <c r="GC931" s="96"/>
      <c r="GD931" s="96"/>
      <c r="GE931" s="96"/>
      <c r="GF931" s="96"/>
      <c r="GG931" s="96"/>
      <c r="GH931" s="96"/>
      <c r="GI931" s="96"/>
      <c r="GJ931" s="96"/>
      <c r="GK931" s="96"/>
      <c r="GL931" s="96"/>
      <c r="GM931" s="96"/>
      <c r="GN931" s="96"/>
      <c r="GO931" s="96"/>
      <c r="GP931" s="96"/>
      <c r="GQ931" s="96"/>
      <c r="GR931" s="96"/>
      <c r="GS931" s="96"/>
      <c r="GT931" s="96"/>
      <c r="GU931" s="96"/>
      <c r="GV931" s="96"/>
      <c r="GW931" s="96"/>
      <c r="GX931" s="96"/>
      <c r="GY931" s="96"/>
      <c r="GZ931" s="96"/>
      <c r="HA931" s="96"/>
      <c r="HB931" s="96"/>
      <c r="HC931" s="96"/>
      <c r="HD931" s="96"/>
      <c r="HE931" s="96"/>
      <c r="HF931" s="96"/>
      <c r="HG931" s="96"/>
      <c r="HH931" s="96"/>
      <c r="HI931" s="96"/>
      <c r="HJ931" s="96"/>
      <c r="HK931" s="96"/>
      <c r="HL931" s="96"/>
      <c r="HM931" s="96"/>
      <c r="HN931" s="96"/>
      <c r="HO931" s="96"/>
      <c r="HP931" s="96"/>
      <c r="HQ931" s="96"/>
      <c r="HR931" s="96"/>
      <c r="HS931" s="96"/>
      <c r="HT931" s="96"/>
      <c r="HU931" s="96"/>
      <c r="HV931" s="96"/>
      <c r="HW931" s="96"/>
      <c r="HX931" s="96"/>
      <c r="HY931" s="96"/>
      <c r="HZ931" s="96"/>
      <c r="IA931" s="96"/>
      <c r="IB931" s="96"/>
      <c r="IC931" s="96"/>
      <c r="ID931" s="96"/>
      <c r="IE931" s="96"/>
      <c r="IF931" s="96"/>
      <c r="IG931" s="96"/>
      <c r="IH931" s="96"/>
      <c r="II931" s="96"/>
      <c r="IJ931" s="96"/>
      <c r="IK931" s="96"/>
      <c r="IL931" s="96"/>
      <c r="IM931" s="96"/>
      <c r="IN931" s="96"/>
      <c r="IO931" s="96"/>
      <c r="IP931" s="96"/>
      <c r="IQ931" s="96"/>
      <c r="IR931" s="96"/>
      <c r="IS931" s="96"/>
      <c r="IT931" s="96"/>
    </row>
    <row r="932" spans="1:254" ht="60" x14ac:dyDescent="0.25">
      <c r="A932" s="6">
        <v>2</v>
      </c>
      <c r="B932" s="106" t="s">
        <v>3773</v>
      </c>
      <c r="C932" s="15" t="s">
        <v>2282</v>
      </c>
      <c r="D932" s="14" t="s">
        <v>36</v>
      </c>
      <c r="E932" s="6">
        <v>932</v>
      </c>
      <c r="F932" s="8" t="s">
        <v>2283</v>
      </c>
      <c r="G932" s="21" t="s">
        <v>2284</v>
      </c>
      <c r="H932" s="149">
        <v>178</v>
      </c>
      <c r="I932" s="13" t="s">
        <v>37</v>
      </c>
      <c r="J932" s="16"/>
      <c r="K932" s="21" t="s">
        <v>2285</v>
      </c>
      <c r="L932" s="60" t="s">
        <v>2286</v>
      </c>
      <c r="M932" s="21" t="s">
        <v>2287</v>
      </c>
      <c r="N932" s="60" t="s">
        <v>2288</v>
      </c>
      <c r="O932" s="34"/>
      <c r="P932" s="34"/>
      <c r="Q932" s="34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98"/>
      <c r="AN932" s="96"/>
      <c r="AO932" s="96"/>
      <c r="AP932" s="96"/>
      <c r="AQ932" s="96"/>
      <c r="AR932" s="96"/>
      <c r="AS932" s="96"/>
      <c r="AT932" s="96"/>
      <c r="AU932" s="96"/>
      <c r="AV932" s="96"/>
      <c r="AW932" s="96"/>
      <c r="AX932" s="96"/>
      <c r="AY932" s="96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  <c r="BZ932" s="96"/>
      <c r="CA932" s="96"/>
      <c r="CB932" s="96"/>
      <c r="CC932" s="96"/>
      <c r="CD932" s="96"/>
      <c r="CE932" s="96"/>
      <c r="CF932" s="96"/>
      <c r="CG932" s="96"/>
      <c r="CH932" s="96"/>
      <c r="CI932" s="96"/>
      <c r="CJ932" s="96"/>
      <c r="CK932" s="96"/>
      <c r="CL932" s="96"/>
      <c r="CM932" s="96"/>
      <c r="CN932" s="96"/>
      <c r="CO932" s="96"/>
      <c r="CP932" s="96"/>
      <c r="CQ932" s="96"/>
      <c r="CR932" s="96"/>
      <c r="CS932" s="96"/>
      <c r="CT932" s="96"/>
      <c r="CU932" s="96"/>
      <c r="CV932" s="96"/>
      <c r="CW932" s="96"/>
      <c r="CX932" s="96"/>
      <c r="CY932" s="96"/>
      <c r="CZ932" s="96"/>
      <c r="DA932" s="96"/>
      <c r="DB932" s="96"/>
      <c r="DC932" s="96"/>
      <c r="DD932" s="96"/>
      <c r="DE932" s="96"/>
      <c r="DF932" s="96"/>
      <c r="DG932" s="96"/>
      <c r="DH932" s="96"/>
      <c r="DI932" s="96"/>
      <c r="DJ932" s="96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6"/>
      <c r="DV932" s="96"/>
      <c r="DW932" s="96"/>
      <c r="DX932" s="96"/>
      <c r="DY932" s="96"/>
      <c r="DZ932" s="96"/>
      <c r="EA932" s="96"/>
      <c r="EB932" s="96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96"/>
      <c r="EZ932" s="96"/>
      <c r="FA932" s="96"/>
      <c r="FB932" s="96"/>
      <c r="FC932" s="96"/>
      <c r="FD932" s="96"/>
      <c r="FE932" s="96"/>
      <c r="FF932" s="96"/>
      <c r="FG932" s="96"/>
      <c r="FH932" s="96"/>
      <c r="FI932" s="96"/>
      <c r="FJ932" s="96"/>
      <c r="FK932" s="96"/>
      <c r="FL932" s="96"/>
      <c r="FM932" s="96"/>
      <c r="FN932" s="96"/>
      <c r="FO932" s="96"/>
      <c r="FP932" s="96"/>
      <c r="FQ932" s="96"/>
      <c r="FR932" s="96"/>
      <c r="FS932" s="96"/>
      <c r="FT932" s="96"/>
      <c r="FU932" s="96"/>
      <c r="FV932" s="96"/>
      <c r="FW932" s="96"/>
      <c r="FX932" s="96"/>
      <c r="FY932" s="96"/>
      <c r="FZ932" s="96"/>
      <c r="GA932" s="96"/>
      <c r="GB932" s="96"/>
      <c r="GC932" s="96"/>
      <c r="GD932" s="96"/>
      <c r="GE932" s="96"/>
      <c r="GF932" s="96"/>
      <c r="GG932" s="96"/>
      <c r="GH932" s="96"/>
      <c r="GI932" s="96"/>
      <c r="GJ932" s="96"/>
      <c r="GK932" s="96"/>
      <c r="GL932" s="96"/>
      <c r="GM932" s="96"/>
      <c r="GN932" s="96"/>
      <c r="GO932" s="96"/>
      <c r="GP932" s="96"/>
      <c r="GQ932" s="96"/>
      <c r="GR932" s="96"/>
      <c r="GS932" s="96"/>
      <c r="GT932" s="96"/>
      <c r="GU932" s="96"/>
      <c r="GV932" s="96"/>
      <c r="GW932" s="96"/>
      <c r="GX932" s="96"/>
      <c r="GY932" s="96"/>
      <c r="GZ932" s="96"/>
      <c r="HA932" s="96"/>
      <c r="HB932" s="96"/>
      <c r="HC932" s="96"/>
      <c r="HD932" s="96"/>
      <c r="HE932" s="96"/>
      <c r="HF932" s="96"/>
      <c r="HG932" s="96"/>
      <c r="HH932" s="96"/>
      <c r="HI932" s="96"/>
      <c r="HJ932" s="96"/>
      <c r="HK932" s="96"/>
      <c r="HL932" s="96"/>
      <c r="HM932" s="96"/>
      <c r="HN932" s="96"/>
      <c r="HO932" s="96"/>
      <c r="HP932" s="96"/>
      <c r="HQ932" s="96"/>
      <c r="HR932" s="96"/>
      <c r="HS932" s="96"/>
      <c r="HT932" s="96"/>
      <c r="HU932" s="96"/>
      <c r="HV932" s="96"/>
      <c r="HW932" s="96"/>
      <c r="HX932" s="96"/>
      <c r="HY932" s="96"/>
      <c r="HZ932" s="96"/>
      <c r="IA932" s="96"/>
      <c r="IB932" s="96"/>
      <c r="IC932" s="96"/>
      <c r="ID932" s="96"/>
      <c r="IE932" s="96"/>
      <c r="IF932" s="96"/>
      <c r="IG932" s="96"/>
      <c r="IH932" s="96"/>
      <c r="II932" s="96"/>
      <c r="IJ932" s="96"/>
      <c r="IK932" s="96"/>
      <c r="IL932" s="96"/>
      <c r="IM932" s="96"/>
      <c r="IN932" s="96"/>
      <c r="IO932" s="96"/>
      <c r="IP932" s="96"/>
      <c r="IQ932" s="96"/>
      <c r="IR932" s="96"/>
      <c r="IS932" s="96"/>
      <c r="IT932" s="96"/>
    </row>
    <row r="933" spans="1:254" ht="60" x14ac:dyDescent="0.25">
      <c r="A933" s="6">
        <v>2</v>
      </c>
      <c r="B933" s="106" t="s">
        <v>3773</v>
      </c>
      <c r="C933" s="15" t="s">
        <v>2289</v>
      </c>
      <c r="D933" s="14" t="s">
        <v>36</v>
      </c>
      <c r="E933" s="6">
        <v>933</v>
      </c>
      <c r="F933" s="8" t="s">
        <v>2290</v>
      </c>
      <c r="G933" s="15" t="s">
        <v>2291</v>
      </c>
      <c r="H933" s="153">
        <v>1420.31</v>
      </c>
      <c r="I933" s="86" t="s">
        <v>37</v>
      </c>
      <c r="J933" s="16"/>
      <c r="K933" s="15" t="s">
        <v>2292</v>
      </c>
      <c r="L933" s="16">
        <v>237447</v>
      </c>
      <c r="M933" s="26" t="s">
        <v>2293</v>
      </c>
      <c r="N933" s="16">
        <v>348966</v>
      </c>
      <c r="O933" s="26" t="s">
        <v>2294</v>
      </c>
      <c r="P933" s="16">
        <v>676938</v>
      </c>
      <c r="Q933" s="26" t="s">
        <v>2295</v>
      </c>
      <c r="R933" s="51">
        <v>1774840</v>
      </c>
      <c r="S933" s="26" t="s">
        <v>2296</v>
      </c>
      <c r="T933" s="51">
        <v>3062089</v>
      </c>
      <c r="U933" s="2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98"/>
      <c r="AN933" s="96"/>
      <c r="AO933" s="96"/>
      <c r="AP933" s="96"/>
      <c r="AQ933" s="96"/>
      <c r="AR933" s="96"/>
      <c r="AS933" s="96"/>
      <c r="AT933" s="96"/>
      <c r="AU933" s="96"/>
      <c r="AV933" s="96"/>
      <c r="AW933" s="96"/>
      <c r="AX933" s="96"/>
      <c r="AY933" s="96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  <c r="BZ933" s="96"/>
      <c r="CA933" s="96"/>
      <c r="CB933" s="96"/>
      <c r="CC933" s="96"/>
      <c r="CD933" s="96"/>
      <c r="CE933" s="96"/>
      <c r="CF933" s="96"/>
      <c r="CG933" s="96"/>
      <c r="CH933" s="96"/>
      <c r="CI933" s="96"/>
      <c r="CJ933" s="96"/>
      <c r="CK933" s="96"/>
      <c r="CL933" s="96"/>
      <c r="CM933" s="96"/>
      <c r="CN933" s="96"/>
      <c r="CO933" s="96"/>
      <c r="CP933" s="96"/>
      <c r="CQ933" s="96"/>
      <c r="CR933" s="96"/>
      <c r="CS933" s="96"/>
      <c r="CT933" s="96"/>
      <c r="CU933" s="96"/>
      <c r="CV933" s="96"/>
      <c r="CW933" s="96"/>
      <c r="CX933" s="96"/>
      <c r="CY933" s="96"/>
      <c r="CZ933" s="96"/>
      <c r="DA933" s="96"/>
      <c r="DB933" s="96"/>
      <c r="DC933" s="96"/>
      <c r="DD933" s="96"/>
      <c r="DE933" s="96"/>
      <c r="DF933" s="96"/>
      <c r="DG933" s="96"/>
      <c r="DH933" s="96"/>
      <c r="DI933" s="96"/>
      <c r="DJ933" s="96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6"/>
      <c r="DV933" s="96"/>
      <c r="DW933" s="96"/>
      <c r="DX933" s="96"/>
      <c r="DY933" s="96"/>
      <c r="DZ933" s="96"/>
      <c r="EA933" s="96"/>
      <c r="EB933" s="96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96"/>
      <c r="EZ933" s="96"/>
      <c r="FA933" s="96"/>
      <c r="FB933" s="96"/>
      <c r="FC933" s="96"/>
      <c r="FD933" s="96"/>
      <c r="FE933" s="96"/>
      <c r="FF933" s="96"/>
      <c r="FG933" s="96"/>
      <c r="FH933" s="96"/>
      <c r="FI933" s="96"/>
      <c r="FJ933" s="96"/>
      <c r="FK933" s="96"/>
      <c r="FL933" s="96"/>
      <c r="FM933" s="96"/>
      <c r="FN933" s="96"/>
      <c r="FO933" s="96"/>
      <c r="FP933" s="96"/>
      <c r="FQ933" s="96"/>
      <c r="FR933" s="96"/>
      <c r="FS933" s="96"/>
      <c r="FT933" s="96"/>
      <c r="FU933" s="96"/>
      <c r="FV933" s="96"/>
      <c r="FW933" s="96"/>
      <c r="FX933" s="96"/>
      <c r="FY933" s="96"/>
      <c r="FZ933" s="96"/>
      <c r="GA933" s="96"/>
      <c r="GB933" s="96"/>
      <c r="GC933" s="96"/>
      <c r="GD933" s="96"/>
      <c r="GE933" s="96"/>
      <c r="GF933" s="96"/>
      <c r="GG933" s="96"/>
      <c r="GH933" s="96"/>
      <c r="GI933" s="96"/>
      <c r="GJ933" s="96"/>
      <c r="GK933" s="96"/>
      <c r="GL933" s="96"/>
      <c r="GM933" s="96"/>
      <c r="GN933" s="96"/>
      <c r="GO933" s="96"/>
      <c r="GP933" s="96"/>
      <c r="GQ933" s="96"/>
      <c r="GR933" s="96"/>
      <c r="GS933" s="96"/>
      <c r="GT933" s="96"/>
      <c r="GU933" s="96"/>
      <c r="GV933" s="96"/>
      <c r="GW933" s="96"/>
      <c r="GX933" s="96"/>
      <c r="GY933" s="96"/>
      <c r="GZ933" s="96"/>
      <c r="HA933" s="96"/>
      <c r="HB933" s="96"/>
      <c r="HC933" s="96"/>
      <c r="HD933" s="96"/>
      <c r="HE933" s="96"/>
      <c r="HF933" s="96"/>
      <c r="HG933" s="96"/>
      <c r="HH933" s="96"/>
      <c r="HI933" s="96"/>
      <c r="HJ933" s="96"/>
      <c r="HK933" s="96"/>
      <c r="HL933" s="96"/>
      <c r="HM933" s="96"/>
      <c r="HN933" s="96"/>
      <c r="HO933" s="96"/>
      <c r="HP933" s="96"/>
      <c r="HQ933" s="96"/>
      <c r="HR933" s="96"/>
      <c r="HS933" s="96"/>
      <c r="HT933" s="96"/>
      <c r="HU933" s="96"/>
      <c r="HV933" s="96"/>
      <c r="HW933" s="96"/>
      <c r="HX933" s="96"/>
      <c r="HY933" s="96"/>
      <c r="HZ933" s="96"/>
      <c r="IA933" s="96"/>
      <c r="IB933" s="96"/>
      <c r="IC933" s="96"/>
      <c r="ID933" s="96"/>
      <c r="IE933" s="96"/>
      <c r="IF933" s="96"/>
      <c r="IG933" s="96"/>
      <c r="IH933" s="96"/>
      <c r="II933" s="96"/>
      <c r="IJ933" s="96"/>
      <c r="IK933" s="96"/>
      <c r="IL933" s="96"/>
      <c r="IM933" s="96"/>
      <c r="IN933" s="96"/>
      <c r="IO933" s="96"/>
      <c r="IP933" s="96"/>
      <c r="IQ933" s="96"/>
      <c r="IR933" s="96"/>
      <c r="IS933" s="96"/>
      <c r="IT933" s="96"/>
    </row>
    <row r="934" spans="1:254" ht="60" x14ac:dyDescent="0.25">
      <c r="A934" s="6">
        <v>2</v>
      </c>
      <c r="B934" s="106" t="s">
        <v>3773</v>
      </c>
      <c r="C934" s="15" t="s">
        <v>2276</v>
      </c>
      <c r="D934" s="14" t="s">
        <v>36</v>
      </c>
      <c r="E934" s="6">
        <v>934</v>
      </c>
      <c r="F934" s="8" t="s">
        <v>2297</v>
      </c>
      <c r="G934" s="15" t="s">
        <v>2298</v>
      </c>
      <c r="H934" s="149">
        <v>718.82</v>
      </c>
      <c r="I934" s="13" t="s">
        <v>37</v>
      </c>
      <c r="J934" s="16"/>
      <c r="K934" s="14" t="s">
        <v>2299</v>
      </c>
      <c r="L934" s="14"/>
      <c r="M934" s="14" t="s">
        <v>2300</v>
      </c>
      <c r="N934" s="16"/>
      <c r="O934" s="16" t="s">
        <v>2301</v>
      </c>
      <c r="P934" s="31" t="s">
        <v>2302</v>
      </c>
      <c r="Q934" s="16" t="s">
        <v>2303</v>
      </c>
      <c r="R934" s="31" t="s">
        <v>2304</v>
      </c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98"/>
      <c r="AN934" s="96"/>
      <c r="AO934" s="96"/>
      <c r="AP934" s="96"/>
      <c r="AQ934" s="96"/>
      <c r="AR934" s="96"/>
      <c r="AS934" s="96"/>
      <c r="AT934" s="96"/>
      <c r="AU934" s="96"/>
      <c r="AV934" s="96"/>
      <c r="AW934" s="96"/>
      <c r="AX934" s="96"/>
      <c r="AY934" s="96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  <c r="BZ934" s="96"/>
      <c r="CA934" s="96"/>
      <c r="CB934" s="96"/>
      <c r="CC934" s="96"/>
      <c r="CD934" s="96"/>
      <c r="CE934" s="96"/>
      <c r="CF934" s="96"/>
      <c r="CG934" s="96"/>
      <c r="CH934" s="96"/>
      <c r="CI934" s="96"/>
      <c r="CJ934" s="96"/>
      <c r="CK934" s="96"/>
      <c r="CL934" s="96"/>
      <c r="CM934" s="96"/>
      <c r="CN934" s="96"/>
      <c r="CO934" s="96"/>
      <c r="CP934" s="96"/>
      <c r="CQ934" s="96"/>
      <c r="CR934" s="96"/>
      <c r="CS934" s="96"/>
      <c r="CT934" s="96"/>
      <c r="CU934" s="96"/>
      <c r="CV934" s="96"/>
      <c r="CW934" s="96"/>
      <c r="CX934" s="96"/>
      <c r="CY934" s="96"/>
      <c r="CZ934" s="96"/>
      <c r="DA934" s="96"/>
      <c r="DB934" s="96"/>
      <c r="DC934" s="96"/>
      <c r="DD934" s="96"/>
      <c r="DE934" s="96"/>
      <c r="DF934" s="96"/>
      <c r="DG934" s="96"/>
      <c r="DH934" s="96"/>
      <c r="DI934" s="96"/>
      <c r="DJ934" s="96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6"/>
      <c r="DV934" s="96"/>
      <c r="DW934" s="96"/>
      <c r="DX934" s="96"/>
      <c r="DY934" s="96"/>
      <c r="DZ934" s="96"/>
      <c r="EA934" s="96"/>
      <c r="EB934" s="96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96"/>
      <c r="EZ934" s="96"/>
      <c r="FA934" s="96"/>
      <c r="FB934" s="96"/>
      <c r="FC934" s="96"/>
      <c r="FD934" s="96"/>
      <c r="FE934" s="96"/>
      <c r="FF934" s="96"/>
      <c r="FG934" s="96"/>
      <c r="FH934" s="96"/>
      <c r="FI934" s="96"/>
      <c r="FJ934" s="96"/>
      <c r="FK934" s="96"/>
      <c r="FL934" s="96"/>
      <c r="FM934" s="96"/>
      <c r="FN934" s="96"/>
      <c r="FO934" s="96"/>
      <c r="FP934" s="96"/>
      <c r="FQ934" s="96"/>
      <c r="FR934" s="96"/>
      <c r="FS934" s="96"/>
      <c r="FT934" s="96"/>
      <c r="FU934" s="96"/>
      <c r="FV934" s="96"/>
      <c r="FW934" s="96"/>
      <c r="FX934" s="96"/>
      <c r="FY934" s="96"/>
      <c r="FZ934" s="96"/>
      <c r="GA934" s="96"/>
      <c r="GB934" s="96"/>
      <c r="GC934" s="96"/>
      <c r="GD934" s="96"/>
      <c r="GE934" s="96"/>
      <c r="GF934" s="96"/>
      <c r="GG934" s="96"/>
      <c r="GH934" s="96"/>
      <c r="GI934" s="96"/>
      <c r="GJ934" s="96"/>
      <c r="GK934" s="96"/>
      <c r="GL934" s="96"/>
      <c r="GM934" s="96"/>
      <c r="GN934" s="96"/>
      <c r="GO934" s="96"/>
      <c r="GP934" s="96"/>
      <c r="GQ934" s="96"/>
      <c r="GR934" s="96"/>
      <c r="GS934" s="96"/>
      <c r="GT934" s="96"/>
      <c r="GU934" s="96"/>
      <c r="GV934" s="96"/>
      <c r="GW934" s="96"/>
      <c r="GX934" s="96"/>
      <c r="GY934" s="96"/>
      <c r="GZ934" s="96"/>
      <c r="HA934" s="96"/>
      <c r="HB934" s="96"/>
      <c r="HC934" s="96"/>
      <c r="HD934" s="96"/>
      <c r="HE934" s="96"/>
      <c r="HF934" s="96"/>
      <c r="HG934" s="96"/>
      <c r="HH934" s="96"/>
      <c r="HI934" s="96"/>
      <c r="HJ934" s="96"/>
      <c r="HK934" s="96"/>
      <c r="HL934" s="96"/>
      <c r="HM934" s="96"/>
      <c r="HN934" s="96"/>
      <c r="HO934" s="96"/>
      <c r="HP934" s="96"/>
      <c r="HQ934" s="96"/>
      <c r="HR934" s="96"/>
      <c r="HS934" s="96"/>
      <c r="HT934" s="96"/>
      <c r="HU934" s="96"/>
      <c r="HV934" s="96"/>
      <c r="HW934" s="96"/>
      <c r="HX934" s="96"/>
      <c r="HY934" s="96"/>
      <c r="HZ934" s="96"/>
      <c r="IA934" s="96"/>
      <c r="IB934" s="96"/>
      <c r="IC934" s="96"/>
      <c r="ID934" s="96"/>
      <c r="IE934" s="96"/>
      <c r="IF934" s="96"/>
      <c r="IG934" s="96"/>
      <c r="IH934" s="96"/>
      <c r="II934" s="96"/>
      <c r="IJ934" s="96"/>
      <c r="IK934" s="96"/>
      <c r="IL934" s="96"/>
      <c r="IM934" s="96"/>
      <c r="IN934" s="96"/>
      <c r="IO934" s="96"/>
      <c r="IP934" s="96"/>
      <c r="IQ934" s="96"/>
      <c r="IR934" s="96"/>
      <c r="IS934" s="96"/>
      <c r="IT934" s="96"/>
    </row>
    <row r="935" spans="1:254" ht="60" x14ac:dyDescent="0.25">
      <c r="A935" s="6">
        <v>2</v>
      </c>
      <c r="B935" s="106" t="s">
        <v>3773</v>
      </c>
      <c r="C935" s="15" t="s">
        <v>2276</v>
      </c>
      <c r="D935" s="14" t="s">
        <v>36</v>
      </c>
      <c r="E935" s="6">
        <v>935</v>
      </c>
      <c r="F935" s="8" t="s">
        <v>2305</v>
      </c>
      <c r="G935" s="15" t="s">
        <v>2306</v>
      </c>
      <c r="H935" s="149">
        <v>761.62</v>
      </c>
      <c r="I935" s="13" t="s">
        <v>37</v>
      </c>
      <c r="J935" s="16"/>
      <c r="K935" s="14" t="s">
        <v>2307</v>
      </c>
      <c r="L935" s="75" t="s">
        <v>2308</v>
      </c>
      <c r="M935" s="14" t="s">
        <v>2309</v>
      </c>
      <c r="N935" s="31" t="s">
        <v>2310</v>
      </c>
      <c r="O935" s="16" t="s">
        <v>2311</v>
      </c>
      <c r="P935" s="31" t="s">
        <v>2312</v>
      </c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98"/>
      <c r="AN935" s="96"/>
      <c r="AO935" s="96"/>
      <c r="AP935" s="96"/>
      <c r="AQ935" s="96"/>
      <c r="AR935" s="96"/>
      <c r="AS935" s="96"/>
      <c r="AT935" s="96"/>
      <c r="AU935" s="96"/>
      <c r="AV935" s="96"/>
      <c r="AW935" s="96"/>
      <c r="AX935" s="96"/>
      <c r="AY935" s="96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  <c r="BZ935" s="96"/>
      <c r="CA935" s="96"/>
      <c r="CB935" s="96"/>
      <c r="CC935" s="96"/>
      <c r="CD935" s="96"/>
      <c r="CE935" s="96"/>
      <c r="CF935" s="96"/>
      <c r="CG935" s="96"/>
      <c r="CH935" s="96"/>
      <c r="CI935" s="96"/>
      <c r="CJ935" s="96"/>
      <c r="CK935" s="96"/>
      <c r="CL935" s="96"/>
      <c r="CM935" s="96"/>
      <c r="CN935" s="96"/>
      <c r="CO935" s="96"/>
      <c r="CP935" s="96"/>
      <c r="CQ935" s="96"/>
      <c r="CR935" s="96"/>
      <c r="CS935" s="96"/>
      <c r="CT935" s="96"/>
      <c r="CU935" s="96"/>
      <c r="CV935" s="96"/>
      <c r="CW935" s="96"/>
      <c r="CX935" s="96"/>
      <c r="CY935" s="96"/>
      <c r="CZ935" s="96"/>
      <c r="DA935" s="96"/>
      <c r="DB935" s="96"/>
      <c r="DC935" s="96"/>
      <c r="DD935" s="96"/>
      <c r="DE935" s="96"/>
      <c r="DF935" s="96"/>
      <c r="DG935" s="96"/>
      <c r="DH935" s="96"/>
      <c r="DI935" s="96"/>
      <c r="DJ935" s="96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6"/>
      <c r="DV935" s="96"/>
      <c r="DW935" s="96"/>
      <c r="DX935" s="96"/>
      <c r="DY935" s="96"/>
      <c r="DZ935" s="96"/>
      <c r="EA935" s="96"/>
      <c r="EB935" s="96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96"/>
      <c r="EZ935" s="96"/>
      <c r="FA935" s="96"/>
      <c r="FB935" s="96"/>
      <c r="FC935" s="96"/>
      <c r="FD935" s="96"/>
      <c r="FE935" s="96"/>
      <c r="FF935" s="96"/>
      <c r="FG935" s="96"/>
      <c r="FH935" s="96"/>
      <c r="FI935" s="96"/>
      <c r="FJ935" s="96"/>
      <c r="FK935" s="96"/>
      <c r="FL935" s="96"/>
      <c r="FM935" s="96"/>
      <c r="FN935" s="96"/>
      <c r="FO935" s="96"/>
      <c r="FP935" s="96"/>
      <c r="FQ935" s="96"/>
      <c r="FR935" s="96"/>
      <c r="FS935" s="96"/>
      <c r="FT935" s="96"/>
      <c r="FU935" s="96"/>
      <c r="FV935" s="96"/>
      <c r="FW935" s="96"/>
      <c r="FX935" s="96"/>
      <c r="FY935" s="96"/>
      <c r="FZ935" s="96"/>
      <c r="GA935" s="96"/>
      <c r="GB935" s="96"/>
      <c r="GC935" s="96"/>
      <c r="GD935" s="96"/>
      <c r="GE935" s="96"/>
      <c r="GF935" s="96"/>
      <c r="GG935" s="96"/>
      <c r="GH935" s="96"/>
      <c r="GI935" s="96"/>
      <c r="GJ935" s="96"/>
      <c r="GK935" s="96"/>
      <c r="GL935" s="96"/>
      <c r="GM935" s="96"/>
      <c r="GN935" s="96"/>
      <c r="GO935" s="96"/>
      <c r="GP935" s="96"/>
      <c r="GQ935" s="96"/>
      <c r="GR935" s="96"/>
      <c r="GS935" s="96"/>
      <c r="GT935" s="96"/>
      <c r="GU935" s="96"/>
      <c r="GV935" s="96"/>
      <c r="GW935" s="96"/>
      <c r="GX935" s="96"/>
      <c r="GY935" s="96"/>
      <c r="GZ935" s="96"/>
      <c r="HA935" s="96"/>
      <c r="HB935" s="96"/>
      <c r="HC935" s="96"/>
      <c r="HD935" s="96"/>
      <c r="HE935" s="96"/>
      <c r="HF935" s="96"/>
      <c r="HG935" s="96"/>
      <c r="HH935" s="96"/>
      <c r="HI935" s="96"/>
      <c r="HJ935" s="96"/>
      <c r="HK935" s="96"/>
      <c r="HL935" s="96"/>
      <c r="HM935" s="96"/>
      <c r="HN935" s="96"/>
      <c r="HO935" s="96"/>
      <c r="HP935" s="96"/>
      <c r="HQ935" s="96"/>
      <c r="HR935" s="96"/>
      <c r="HS935" s="96"/>
      <c r="HT935" s="96"/>
      <c r="HU935" s="96"/>
      <c r="HV935" s="96"/>
      <c r="HW935" s="96"/>
      <c r="HX935" s="96"/>
      <c r="HY935" s="96"/>
      <c r="HZ935" s="96"/>
      <c r="IA935" s="96"/>
      <c r="IB935" s="96"/>
      <c r="IC935" s="96"/>
      <c r="ID935" s="96"/>
      <c r="IE935" s="96"/>
      <c r="IF935" s="96"/>
      <c r="IG935" s="96"/>
      <c r="IH935" s="96"/>
      <c r="II935" s="96"/>
      <c r="IJ935" s="96"/>
      <c r="IK935" s="96"/>
      <c r="IL935" s="96"/>
      <c r="IM935" s="96"/>
      <c r="IN935" s="96"/>
      <c r="IO935" s="96"/>
      <c r="IP935" s="96"/>
      <c r="IQ935" s="96"/>
      <c r="IR935" s="96"/>
      <c r="IS935" s="96"/>
      <c r="IT935" s="96"/>
    </row>
    <row r="936" spans="1:254" ht="60" x14ac:dyDescent="0.25">
      <c r="A936" s="6">
        <v>2</v>
      </c>
      <c r="B936" s="106" t="s">
        <v>3773</v>
      </c>
      <c r="C936" s="15" t="s">
        <v>2276</v>
      </c>
      <c r="D936" s="14" t="s">
        <v>36</v>
      </c>
      <c r="E936" s="6">
        <v>936</v>
      </c>
      <c r="F936" s="8" t="s">
        <v>2313</v>
      </c>
      <c r="G936" s="15" t="s">
        <v>2314</v>
      </c>
      <c r="H936" s="149">
        <v>81.489999999999995</v>
      </c>
      <c r="I936" s="86" t="s">
        <v>37</v>
      </c>
      <c r="J936" s="16"/>
      <c r="K936" s="14" t="s">
        <v>2315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98"/>
      <c r="AN936" s="96"/>
      <c r="AO936" s="96"/>
      <c r="AP936" s="96"/>
      <c r="AQ936" s="96"/>
      <c r="AR936" s="96"/>
      <c r="AS936" s="96"/>
      <c r="AT936" s="96"/>
      <c r="AU936" s="96"/>
      <c r="AV936" s="96"/>
      <c r="AW936" s="96"/>
      <c r="AX936" s="96"/>
      <c r="AY936" s="96"/>
      <c r="AZ936" s="96"/>
      <c r="BA936" s="96"/>
      <c r="BB936" s="96"/>
      <c r="BC936" s="96"/>
      <c r="BD936" s="96"/>
      <c r="BE936" s="96"/>
      <c r="BF936" s="96"/>
      <c r="BG936" s="96"/>
      <c r="BH936" s="96"/>
      <c r="BI936" s="96"/>
      <c r="BJ936" s="96"/>
      <c r="BK936" s="96"/>
      <c r="BL936" s="96"/>
      <c r="BM936" s="96"/>
      <c r="BN936" s="96"/>
      <c r="BO936" s="96"/>
      <c r="BP936" s="96"/>
      <c r="BQ936" s="96"/>
      <c r="BR936" s="96"/>
      <c r="BS936" s="96"/>
      <c r="BT936" s="96"/>
      <c r="BU936" s="96"/>
      <c r="BV936" s="96"/>
      <c r="BW936" s="96"/>
      <c r="BX936" s="96"/>
      <c r="BY936" s="96"/>
      <c r="BZ936" s="96"/>
      <c r="CA936" s="96"/>
      <c r="CB936" s="96"/>
      <c r="CC936" s="96"/>
      <c r="CD936" s="96"/>
      <c r="CE936" s="96"/>
      <c r="CF936" s="96"/>
      <c r="CG936" s="96"/>
      <c r="CH936" s="96"/>
      <c r="CI936" s="96"/>
      <c r="CJ936" s="96"/>
      <c r="CK936" s="96"/>
      <c r="CL936" s="96"/>
      <c r="CM936" s="96"/>
      <c r="CN936" s="96"/>
      <c r="CO936" s="96"/>
      <c r="CP936" s="96"/>
      <c r="CQ936" s="96"/>
      <c r="CR936" s="96"/>
      <c r="CS936" s="96"/>
      <c r="CT936" s="96"/>
      <c r="CU936" s="96"/>
      <c r="CV936" s="96"/>
      <c r="CW936" s="96"/>
      <c r="CX936" s="96"/>
      <c r="CY936" s="96"/>
      <c r="CZ936" s="96"/>
      <c r="DA936" s="96"/>
      <c r="DB936" s="96"/>
      <c r="DC936" s="96"/>
      <c r="DD936" s="96"/>
      <c r="DE936" s="96"/>
      <c r="DF936" s="96"/>
      <c r="DG936" s="96"/>
      <c r="DH936" s="96"/>
      <c r="DI936" s="96"/>
      <c r="DJ936" s="96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6"/>
      <c r="DV936" s="96"/>
      <c r="DW936" s="96"/>
      <c r="DX936" s="96"/>
      <c r="DY936" s="96"/>
      <c r="DZ936" s="96"/>
      <c r="EA936" s="96"/>
      <c r="EB936" s="96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96"/>
      <c r="EZ936" s="96"/>
      <c r="FA936" s="96"/>
      <c r="FB936" s="96"/>
      <c r="FC936" s="96"/>
      <c r="FD936" s="96"/>
      <c r="FE936" s="96"/>
      <c r="FF936" s="96"/>
      <c r="FG936" s="96"/>
      <c r="FH936" s="96"/>
      <c r="FI936" s="96"/>
      <c r="FJ936" s="96"/>
      <c r="FK936" s="96"/>
      <c r="FL936" s="96"/>
      <c r="FM936" s="96"/>
      <c r="FN936" s="96"/>
      <c r="FO936" s="96"/>
      <c r="FP936" s="96"/>
      <c r="FQ936" s="96"/>
      <c r="FR936" s="96"/>
      <c r="FS936" s="96"/>
      <c r="FT936" s="96"/>
      <c r="FU936" s="96"/>
      <c r="FV936" s="96"/>
      <c r="FW936" s="96"/>
      <c r="FX936" s="96"/>
      <c r="FY936" s="96"/>
      <c r="FZ936" s="96"/>
      <c r="GA936" s="96"/>
      <c r="GB936" s="96"/>
      <c r="GC936" s="96"/>
      <c r="GD936" s="96"/>
      <c r="GE936" s="96"/>
      <c r="GF936" s="96"/>
      <c r="GG936" s="96"/>
      <c r="GH936" s="96"/>
      <c r="GI936" s="96"/>
      <c r="GJ936" s="96"/>
      <c r="GK936" s="96"/>
      <c r="GL936" s="96"/>
      <c r="GM936" s="96"/>
      <c r="GN936" s="96"/>
      <c r="GO936" s="96"/>
      <c r="GP936" s="96"/>
      <c r="GQ936" s="96"/>
      <c r="GR936" s="96"/>
      <c r="GS936" s="96"/>
      <c r="GT936" s="96"/>
      <c r="GU936" s="96"/>
      <c r="GV936" s="96"/>
      <c r="GW936" s="96"/>
      <c r="GX936" s="96"/>
      <c r="GY936" s="96"/>
      <c r="GZ936" s="96"/>
      <c r="HA936" s="96"/>
      <c r="HB936" s="96"/>
      <c r="HC936" s="96"/>
      <c r="HD936" s="96"/>
      <c r="HE936" s="96"/>
      <c r="HF936" s="96"/>
      <c r="HG936" s="96"/>
      <c r="HH936" s="96"/>
      <c r="HI936" s="96"/>
      <c r="HJ936" s="96"/>
      <c r="HK936" s="96"/>
      <c r="HL936" s="96"/>
      <c r="HM936" s="96"/>
      <c r="HN936" s="96"/>
      <c r="HO936" s="96"/>
      <c r="HP936" s="96"/>
      <c r="HQ936" s="96"/>
      <c r="HR936" s="96"/>
      <c r="HS936" s="96"/>
      <c r="HT936" s="96"/>
      <c r="HU936" s="96"/>
      <c r="HV936" s="96"/>
      <c r="HW936" s="96"/>
      <c r="HX936" s="96"/>
      <c r="HY936" s="96"/>
      <c r="HZ936" s="96"/>
      <c r="IA936" s="96"/>
      <c r="IB936" s="96"/>
      <c r="IC936" s="96"/>
      <c r="ID936" s="96"/>
      <c r="IE936" s="96"/>
      <c r="IF936" s="96"/>
      <c r="IG936" s="96"/>
      <c r="IH936" s="96"/>
      <c r="II936" s="96"/>
      <c r="IJ936" s="96"/>
      <c r="IK936" s="96"/>
      <c r="IL936" s="96"/>
      <c r="IM936" s="96"/>
      <c r="IN936" s="96"/>
      <c r="IO936" s="96"/>
      <c r="IP936" s="96"/>
      <c r="IQ936" s="96"/>
      <c r="IR936" s="96"/>
      <c r="IS936" s="96"/>
      <c r="IT936" s="96"/>
    </row>
    <row r="937" spans="1:254" ht="45" x14ac:dyDescent="0.25">
      <c r="A937" s="6">
        <v>2</v>
      </c>
      <c r="B937" s="106" t="s">
        <v>3773</v>
      </c>
      <c r="C937" s="14" t="s">
        <v>2316</v>
      </c>
      <c r="D937" s="14" t="s">
        <v>36</v>
      </c>
      <c r="E937" s="6">
        <v>937</v>
      </c>
      <c r="F937" s="7" t="s">
        <v>2317</v>
      </c>
      <c r="G937" s="14" t="s">
        <v>2318</v>
      </c>
      <c r="H937" s="149">
        <v>1644.59</v>
      </c>
      <c r="I937" s="13" t="s">
        <v>37</v>
      </c>
      <c r="J937" s="16"/>
      <c r="K937" s="14" t="s">
        <v>2319</v>
      </c>
      <c r="L937" s="31" t="s">
        <v>2320</v>
      </c>
      <c r="M937" s="16" t="s">
        <v>2321</v>
      </c>
      <c r="N937" s="31" t="s">
        <v>2322</v>
      </c>
      <c r="O937" s="16" t="s">
        <v>2323</v>
      </c>
      <c r="P937" s="31" t="s">
        <v>2324</v>
      </c>
      <c r="Q937" s="16" t="s">
        <v>2325</v>
      </c>
      <c r="R937" s="31" t="s">
        <v>2326</v>
      </c>
      <c r="S937" s="16" t="s">
        <v>2327</v>
      </c>
      <c r="T937" s="31" t="s">
        <v>2328</v>
      </c>
      <c r="U937" s="16" t="s">
        <v>2329</v>
      </c>
      <c r="V937" s="16" t="s">
        <v>3654</v>
      </c>
      <c r="W937" s="16" t="s">
        <v>2330</v>
      </c>
      <c r="X937" s="31" t="s">
        <v>2331</v>
      </c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98"/>
      <c r="AN937" s="58"/>
      <c r="AO937" s="58"/>
      <c r="AP937" s="58"/>
      <c r="AQ937" s="58"/>
      <c r="AR937" s="58"/>
      <c r="AS937" s="58"/>
      <c r="AT937" s="58"/>
      <c r="AU937" s="58"/>
      <c r="AV937" s="58"/>
      <c r="AW937" s="58"/>
      <c r="AX937" s="58"/>
      <c r="AY937" s="58"/>
      <c r="AZ937" s="58"/>
      <c r="BA937" s="58"/>
      <c r="BB937" s="58"/>
      <c r="BC937" s="58"/>
      <c r="BD937" s="58"/>
      <c r="BE937" s="58"/>
      <c r="BF937" s="58"/>
      <c r="BG937" s="58"/>
      <c r="BH937" s="58"/>
      <c r="BI937" s="58"/>
      <c r="BJ937" s="58"/>
      <c r="BK937" s="58"/>
      <c r="BL937" s="58"/>
      <c r="BM937" s="58"/>
      <c r="BN937" s="58"/>
      <c r="BO937" s="58"/>
      <c r="BP937" s="58"/>
      <c r="BQ937" s="58"/>
      <c r="BR937" s="58"/>
      <c r="BS937" s="58"/>
      <c r="BT937" s="58"/>
      <c r="BU937" s="58"/>
      <c r="BV937" s="58"/>
      <c r="BW937" s="58"/>
      <c r="BX937" s="58"/>
      <c r="BY937" s="58"/>
      <c r="BZ937" s="58"/>
      <c r="CA937" s="58"/>
      <c r="CB937" s="58"/>
      <c r="CC937" s="58"/>
      <c r="CD937" s="58"/>
      <c r="CE937" s="58"/>
      <c r="CF937" s="58"/>
      <c r="CG937" s="58"/>
      <c r="CH937" s="58"/>
      <c r="CI937" s="58"/>
      <c r="CJ937" s="58"/>
      <c r="CK937" s="58"/>
      <c r="CL937" s="58"/>
      <c r="CM937" s="58"/>
      <c r="CN937" s="58"/>
      <c r="CO937" s="58"/>
      <c r="CP937" s="58"/>
      <c r="CQ937" s="58"/>
      <c r="CR937" s="58"/>
      <c r="CS937" s="58"/>
      <c r="CT937" s="58"/>
      <c r="CU937" s="58"/>
      <c r="CV937" s="58"/>
      <c r="CW937" s="58"/>
      <c r="CX937" s="58"/>
      <c r="CY937" s="58"/>
      <c r="CZ937" s="58"/>
      <c r="DA937" s="58"/>
      <c r="DB937" s="58"/>
      <c r="DC937" s="58"/>
      <c r="DD937" s="58"/>
      <c r="DE937" s="58"/>
      <c r="DF937" s="58"/>
      <c r="DG937" s="58"/>
      <c r="DH937" s="58"/>
      <c r="DI937" s="58"/>
      <c r="DJ937" s="58"/>
      <c r="DK937" s="58"/>
      <c r="DL937" s="96"/>
      <c r="DM937" s="96"/>
      <c r="DN937" s="96"/>
      <c r="DO937" s="96"/>
      <c r="DP937" s="96"/>
      <c r="DQ937" s="96"/>
      <c r="DR937" s="96"/>
      <c r="DS937" s="96"/>
      <c r="DT937" s="96"/>
      <c r="DU937" s="96"/>
      <c r="DV937" s="96"/>
      <c r="DW937" s="96"/>
      <c r="DX937" s="96"/>
      <c r="DY937" s="96"/>
      <c r="DZ937" s="96"/>
      <c r="EA937" s="96"/>
      <c r="EB937" s="96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96"/>
      <c r="EZ937" s="96"/>
      <c r="FA937" s="96"/>
      <c r="FB937" s="96"/>
      <c r="FC937" s="96"/>
      <c r="FD937" s="96"/>
      <c r="FE937" s="96"/>
      <c r="FF937" s="96"/>
      <c r="FG937" s="96"/>
      <c r="FH937" s="96"/>
      <c r="FI937" s="96"/>
      <c r="FJ937" s="96"/>
      <c r="FK937" s="96"/>
      <c r="FL937" s="96"/>
      <c r="FM937" s="96"/>
      <c r="FN937" s="96"/>
      <c r="FO937" s="96"/>
      <c r="FP937" s="96"/>
      <c r="FQ937" s="96"/>
      <c r="FR937" s="96"/>
      <c r="FS937" s="96"/>
      <c r="FT937" s="96"/>
      <c r="FU937" s="96"/>
      <c r="FV937" s="96"/>
      <c r="FW937" s="96"/>
      <c r="FX937" s="96"/>
      <c r="FY937" s="96"/>
      <c r="FZ937" s="96"/>
      <c r="GA937" s="96"/>
      <c r="GB937" s="96"/>
      <c r="GC937" s="96"/>
      <c r="GD937" s="96"/>
      <c r="GE937" s="96"/>
      <c r="GF937" s="96"/>
      <c r="GG937" s="96"/>
      <c r="GH937" s="96"/>
      <c r="GI937" s="96"/>
      <c r="GJ937" s="96"/>
      <c r="GK937" s="96"/>
      <c r="GL937" s="96"/>
      <c r="GM937" s="96"/>
      <c r="GN937" s="96"/>
      <c r="GO937" s="96"/>
      <c r="GP937" s="96"/>
      <c r="GQ937" s="96"/>
      <c r="GR937" s="96"/>
      <c r="GS937" s="96"/>
      <c r="GT937" s="96"/>
      <c r="GU937" s="96"/>
      <c r="GV937" s="96"/>
      <c r="GW937" s="96"/>
      <c r="GX937" s="96"/>
      <c r="GY937" s="96"/>
      <c r="GZ937" s="96"/>
      <c r="HA937" s="96"/>
      <c r="HB937" s="96"/>
      <c r="HC937" s="96"/>
      <c r="HD937" s="96"/>
      <c r="HE937" s="96"/>
      <c r="HF937" s="96"/>
      <c r="HG937" s="96"/>
      <c r="HH937" s="96"/>
      <c r="HI937" s="96"/>
      <c r="HJ937" s="96"/>
      <c r="HK937" s="96"/>
      <c r="HL937" s="96"/>
      <c r="HM937" s="96"/>
      <c r="HN937" s="96"/>
      <c r="HO937" s="96"/>
      <c r="HP937" s="96"/>
      <c r="HQ937" s="96"/>
      <c r="HR937" s="96"/>
      <c r="HS937" s="96"/>
      <c r="HT937" s="96"/>
      <c r="HU937" s="96"/>
      <c r="HV937" s="96"/>
      <c r="HW937" s="96"/>
      <c r="HX937" s="96"/>
      <c r="HY937" s="96"/>
      <c r="HZ937" s="96"/>
      <c r="IA937" s="96"/>
      <c r="IB937" s="96"/>
      <c r="IC937" s="96"/>
      <c r="ID937" s="96"/>
      <c r="IE937" s="96"/>
      <c r="IF937" s="96"/>
      <c r="IG937" s="96"/>
      <c r="IH937" s="96"/>
      <c r="II937" s="96"/>
      <c r="IJ937" s="96"/>
      <c r="IK937" s="96"/>
      <c r="IL937" s="96"/>
      <c r="IM937" s="96"/>
      <c r="IN937" s="96"/>
      <c r="IO937" s="96"/>
      <c r="IP937" s="96"/>
      <c r="IQ937" s="96"/>
      <c r="IR937" s="96"/>
      <c r="IS937" s="96"/>
      <c r="IT937" s="96"/>
    </row>
    <row r="938" spans="1:254" ht="60" x14ac:dyDescent="0.25">
      <c r="A938" s="6">
        <v>2</v>
      </c>
      <c r="B938" s="106" t="s">
        <v>3773</v>
      </c>
      <c r="C938" s="15" t="s">
        <v>2276</v>
      </c>
      <c r="D938" s="14" t="s">
        <v>36</v>
      </c>
      <c r="E938" s="6">
        <v>938</v>
      </c>
      <c r="F938" s="8" t="s">
        <v>2332</v>
      </c>
      <c r="G938" s="14" t="s">
        <v>2333</v>
      </c>
      <c r="H938" s="149">
        <v>203.01</v>
      </c>
      <c r="I938" s="86" t="s">
        <v>37</v>
      </c>
      <c r="J938" s="16"/>
      <c r="K938" s="7" t="s">
        <v>2280</v>
      </c>
      <c r="L938" s="47"/>
      <c r="M938" s="47" t="s">
        <v>2281</v>
      </c>
      <c r="N938" s="47"/>
      <c r="O938" s="47" t="s">
        <v>2279</v>
      </c>
      <c r="P938" s="47"/>
      <c r="Q938" s="47"/>
      <c r="R938" s="47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88"/>
      <c r="AN938" s="96"/>
      <c r="AO938" s="96"/>
      <c r="AP938" s="96"/>
      <c r="AQ938" s="96"/>
      <c r="AR938" s="96"/>
      <c r="AS938" s="96"/>
      <c r="AT938" s="96"/>
      <c r="AU938" s="96"/>
      <c r="AV938" s="96"/>
      <c r="AW938" s="96"/>
      <c r="AX938" s="96"/>
      <c r="AY938" s="96"/>
      <c r="AZ938" s="96"/>
      <c r="BA938" s="96"/>
      <c r="BB938" s="96"/>
      <c r="BC938" s="96"/>
      <c r="BD938" s="96"/>
      <c r="BE938" s="96"/>
      <c r="BF938" s="96"/>
      <c r="BG938" s="96"/>
      <c r="BH938" s="96"/>
      <c r="BI938" s="96"/>
      <c r="BJ938" s="96"/>
      <c r="BK938" s="96"/>
      <c r="BL938" s="96"/>
      <c r="BM938" s="96"/>
      <c r="BN938" s="96"/>
      <c r="BO938" s="96"/>
      <c r="BP938" s="96"/>
      <c r="BQ938" s="96"/>
      <c r="BR938" s="96"/>
      <c r="BS938" s="96"/>
      <c r="BT938" s="96"/>
      <c r="BU938" s="96"/>
      <c r="BV938" s="96"/>
      <c r="BW938" s="96"/>
      <c r="BX938" s="96"/>
      <c r="BY938" s="96"/>
      <c r="BZ938" s="96"/>
      <c r="CA938" s="96"/>
      <c r="CB938" s="96"/>
      <c r="CC938" s="96"/>
      <c r="CD938" s="96"/>
      <c r="CE938" s="96"/>
      <c r="CF938" s="96"/>
      <c r="CG938" s="96"/>
      <c r="CH938" s="96"/>
      <c r="CI938" s="96"/>
      <c r="CJ938" s="96"/>
      <c r="CK938" s="96"/>
      <c r="CL938" s="96"/>
      <c r="CM938" s="96"/>
      <c r="CN938" s="96"/>
      <c r="CO938" s="96"/>
      <c r="CP938" s="96"/>
      <c r="CQ938" s="96"/>
      <c r="CR938" s="96"/>
      <c r="CS938" s="96"/>
      <c r="CT938" s="96"/>
      <c r="CU938" s="96"/>
      <c r="CV938" s="96"/>
      <c r="CW938" s="96"/>
      <c r="CX938" s="96"/>
      <c r="CY938" s="96"/>
      <c r="CZ938" s="96"/>
      <c r="DA938" s="96"/>
      <c r="DB938" s="96"/>
      <c r="DC938" s="96"/>
      <c r="DD938" s="96"/>
      <c r="DE938" s="96"/>
      <c r="DF938" s="96"/>
      <c r="DG938" s="96"/>
      <c r="DH938" s="96"/>
      <c r="DI938" s="96"/>
      <c r="DJ938" s="96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6"/>
      <c r="DV938" s="96"/>
      <c r="DW938" s="96"/>
      <c r="DX938" s="96"/>
      <c r="DY938" s="96"/>
      <c r="DZ938" s="96"/>
      <c r="EA938" s="96"/>
      <c r="EB938" s="96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96"/>
      <c r="EZ938" s="96"/>
      <c r="FA938" s="96"/>
      <c r="FB938" s="96"/>
      <c r="FC938" s="96"/>
      <c r="FD938" s="96"/>
      <c r="FE938" s="96"/>
      <c r="FF938" s="96"/>
      <c r="FG938" s="96"/>
      <c r="FH938" s="96"/>
      <c r="FI938" s="96"/>
      <c r="FJ938" s="96"/>
      <c r="FK938" s="96"/>
      <c r="FL938" s="96"/>
      <c r="FM938" s="96"/>
      <c r="FN938" s="96"/>
      <c r="FO938" s="96"/>
      <c r="FP938" s="96"/>
      <c r="FQ938" s="96"/>
      <c r="FR938" s="96"/>
      <c r="FS938" s="96"/>
      <c r="FT938" s="96"/>
      <c r="FU938" s="96"/>
      <c r="FV938" s="96"/>
      <c r="FW938" s="96"/>
      <c r="FX938" s="96"/>
      <c r="FY938" s="96"/>
      <c r="FZ938" s="96"/>
      <c r="GA938" s="96"/>
      <c r="GB938" s="96"/>
      <c r="GC938" s="96"/>
      <c r="GD938" s="96"/>
      <c r="GE938" s="96"/>
      <c r="GF938" s="96"/>
      <c r="GG938" s="96"/>
      <c r="GH938" s="96"/>
      <c r="GI938" s="96"/>
      <c r="GJ938" s="96"/>
      <c r="GK938" s="96"/>
      <c r="GL938" s="96"/>
      <c r="GM938" s="96"/>
      <c r="GN938" s="96"/>
      <c r="GO938" s="96"/>
      <c r="GP938" s="96"/>
      <c r="GQ938" s="96"/>
      <c r="GR938" s="96"/>
      <c r="GS938" s="96"/>
      <c r="GT938" s="96"/>
      <c r="GU938" s="96"/>
      <c r="GV938" s="96"/>
      <c r="GW938" s="96"/>
      <c r="GX938" s="96"/>
      <c r="GY938" s="96"/>
      <c r="GZ938" s="96"/>
      <c r="HA938" s="96"/>
      <c r="HB938" s="96"/>
      <c r="HC938" s="96"/>
      <c r="HD938" s="96"/>
      <c r="HE938" s="96"/>
      <c r="HF938" s="96"/>
      <c r="HG938" s="96"/>
      <c r="HH938" s="96"/>
      <c r="HI938" s="96"/>
      <c r="HJ938" s="96"/>
      <c r="HK938" s="96"/>
      <c r="HL938" s="96"/>
      <c r="HM938" s="96"/>
      <c r="HN938" s="96"/>
      <c r="HO938" s="96"/>
      <c r="HP938" s="96"/>
      <c r="HQ938" s="96"/>
      <c r="HR938" s="96"/>
      <c r="HS938" s="96"/>
      <c r="HT938" s="96"/>
      <c r="HU938" s="96"/>
      <c r="HV938" s="96"/>
      <c r="HW938" s="96"/>
      <c r="HX938" s="96"/>
      <c r="HY938" s="96"/>
      <c r="HZ938" s="96"/>
      <c r="IA938" s="96"/>
      <c r="IB938" s="96"/>
      <c r="IC938" s="96"/>
      <c r="ID938" s="96"/>
      <c r="IE938" s="96"/>
      <c r="IF938" s="96"/>
      <c r="IG938" s="96"/>
      <c r="IH938" s="96"/>
      <c r="II938" s="96"/>
      <c r="IJ938" s="96"/>
      <c r="IK938" s="96"/>
      <c r="IL938" s="96"/>
      <c r="IM938" s="96"/>
      <c r="IN938" s="96"/>
      <c r="IO938" s="96"/>
      <c r="IP938" s="96"/>
      <c r="IQ938" s="96"/>
      <c r="IR938" s="96"/>
      <c r="IS938" s="96"/>
      <c r="IT938" s="96"/>
    </row>
    <row r="939" spans="1:254" ht="45" x14ac:dyDescent="0.25">
      <c r="A939" s="6">
        <v>2</v>
      </c>
      <c r="B939" s="106" t="s">
        <v>3773</v>
      </c>
      <c r="C939" s="15" t="s">
        <v>2334</v>
      </c>
      <c r="D939" s="14" t="s">
        <v>36</v>
      </c>
      <c r="E939" s="6">
        <v>939</v>
      </c>
      <c r="F939" s="8" t="s">
        <v>2335</v>
      </c>
      <c r="G939" s="15" t="s">
        <v>2336</v>
      </c>
      <c r="H939" s="153">
        <v>16597.810000000001</v>
      </c>
      <c r="I939" s="86" t="s">
        <v>37</v>
      </c>
      <c r="J939" s="16"/>
      <c r="K939" s="14" t="s">
        <v>2337</v>
      </c>
      <c r="L939" s="16">
        <v>323281</v>
      </c>
      <c r="M939" s="16" t="s">
        <v>2338</v>
      </c>
      <c r="N939" s="16">
        <v>134794</v>
      </c>
      <c r="O939" s="16" t="s">
        <v>2339</v>
      </c>
      <c r="P939" s="16">
        <v>303363</v>
      </c>
      <c r="Q939" s="16" t="s">
        <v>2340</v>
      </c>
      <c r="R939" s="16">
        <v>224355</v>
      </c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98"/>
      <c r="AN939" s="96"/>
      <c r="AO939" s="96"/>
      <c r="AP939" s="96"/>
      <c r="AQ939" s="96"/>
      <c r="AR939" s="96"/>
      <c r="AS939" s="96"/>
      <c r="AT939" s="96"/>
      <c r="AU939" s="96"/>
      <c r="AV939" s="96"/>
      <c r="AW939" s="96"/>
      <c r="AX939" s="96"/>
      <c r="AY939" s="96"/>
      <c r="AZ939" s="96"/>
      <c r="BA939" s="96"/>
      <c r="BB939" s="96"/>
      <c r="BC939" s="96"/>
      <c r="BD939" s="96"/>
      <c r="BE939" s="96"/>
      <c r="BF939" s="96"/>
      <c r="BG939" s="96"/>
      <c r="BH939" s="96"/>
      <c r="BI939" s="96"/>
      <c r="BJ939" s="96"/>
      <c r="BK939" s="96"/>
      <c r="BL939" s="96"/>
      <c r="BM939" s="96"/>
      <c r="BN939" s="96"/>
      <c r="BO939" s="96"/>
      <c r="BP939" s="96"/>
      <c r="BQ939" s="96"/>
      <c r="BR939" s="96"/>
      <c r="BS939" s="96"/>
      <c r="BT939" s="96"/>
      <c r="BU939" s="96"/>
      <c r="BV939" s="96"/>
      <c r="BW939" s="96"/>
      <c r="BX939" s="96"/>
      <c r="BY939" s="96"/>
      <c r="BZ939" s="96"/>
      <c r="CA939" s="96"/>
      <c r="CB939" s="96"/>
      <c r="CC939" s="96"/>
      <c r="CD939" s="96"/>
      <c r="CE939" s="96"/>
      <c r="CF939" s="96"/>
      <c r="CG939" s="96"/>
      <c r="CH939" s="96"/>
      <c r="CI939" s="96"/>
      <c r="CJ939" s="96"/>
      <c r="CK939" s="96"/>
      <c r="CL939" s="96"/>
      <c r="CM939" s="96"/>
      <c r="CN939" s="96"/>
      <c r="CO939" s="96"/>
      <c r="CP939" s="96"/>
      <c r="CQ939" s="96"/>
      <c r="CR939" s="96"/>
      <c r="CS939" s="96"/>
      <c r="CT939" s="96"/>
      <c r="CU939" s="96"/>
      <c r="CV939" s="96"/>
      <c r="CW939" s="96"/>
      <c r="CX939" s="96"/>
      <c r="CY939" s="96"/>
      <c r="CZ939" s="96"/>
      <c r="DA939" s="96"/>
      <c r="DB939" s="96"/>
      <c r="DC939" s="96"/>
      <c r="DD939" s="96"/>
      <c r="DE939" s="96"/>
      <c r="DF939" s="96"/>
      <c r="DG939" s="96"/>
      <c r="DH939" s="96"/>
      <c r="DI939" s="96"/>
      <c r="DJ939" s="96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6"/>
      <c r="DV939" s="96"/>
      <c r="DW939" s="96"/>
      <c r="DX939" s="96"/>
      <c r="DY939" s="96"/>
      <c r="DZ939" s="96"/>
      <c r="EA939" s="96"/>
      <c r="EB939" s="96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96"/>
      <c r="EZ939" s="96"/>
      <c r="FA939" s="96"/>
      <c r="FB939" s="96"/>
      <c r="FC939" s="96"/>
      <c r="FD939" s="96"/>
      <c r="FE939" s="96"/>
      <c r="FF939" s="96"/>
      <c r="FG939" s="96"/>
      <c r="FH939" s="96"/>
      <c r="FI939" s="96"/>
      <c r="FJ939" s="96"/>
      <c r="FK939" s="96"/>
      <c r="FL939" s="96"/>
      <c r="FM939" s="96"/>
      <c r="FN939" s="96"/>
      <c r="FO939" s="96"/>
      <c r="FP939" s="96"/>
      <c r="FQ939" s="96"/>
      <c r="FR939" s="96"/>
      <c r="FS939" s="96"/>
      <c r="FT939" s="96"/>
      <c r="FU939" s="96"/>
      <c r="FV939" s="96"/>
      <c r="FW939" s="96"/>
      <c r="FX939" s="96"/>
      <c r="FY939" s="96"/>
      <c r="FZ939" s="96"/>
      <c r="GA939" s="96"/>
      <c r="GB939" s="96"/>
      <c r="GC939" s="96"/>
      <c r="GD939" s="96"/>
      <c r="GE939" s="96"/>
      <c r="GF939" s="96"/>
      <c r="GG939" s="96"/>
      <c r="GH939" s="96"/>
      <c r="GI939" s="96"/>
      <c r="GJ939" s="96"/>
      <c r="GK939" s="96"/>
      <c r="GL939" s="96"/>
      <c r="GM939" s="96"/>
      <c r="GN939" s="96"/>
      <c r="GO939" s="96"/>
      <c r="GP939" s="96"/>
      <c r="GQ939" s="96"/>
      <c r="GR939" s="96"/>
      <c r="GS939" s="96"/>
      <c r="GT939" s="96"/>
      <c r="GU939" s="96"/>
      <c r="GV939" s="96"/>
      <c r="GW939" s="96"/>
      <c r="GX939" s="96"/>
      <c r="GY939" s="96"/>
      <c r="GZ939" s="96"/>
      <c r="HA939" s="96"/>
      <c r="HB939" s="96"/>
      <c r="HC939" s="96"/>
      <c r="HD939" s="96"/>
      <c r="HE939" s="96"/>
      <c r="HF939" s="96"/>
      <c r="HG939" s="96"/>
      <c r="HH939" s="96"/>
      <c r="HI939" s="96"/>
      <c r="HJ939" s="96"/>
      <c r="HK939" s="96"/>
      <c r="HL939" s="96"/>
      <c r="HM939" s="96"/>
      <c r="HN939" s="96"/>
      <c r="HO939" s="96"/>
      <c r="HP939" s="96"/>
      <c r="HQ939" s="96"/>
      <c r="HR939" s="96"/>
      <c r="HS939" s="96"/>
      <c r="HT939" s="96"/>
      <c r="HU939" s="96"/>
      <c r="HV939" s="96"/>
      <c r="HW939" s="96"/>
      <c r="HX939" s="96"/>
      <c r="HY939" s="96"/>
      <c r="HZ939" s="96"/>
      <c r="IA939" s="96"/>
      <c r="IB939" s="96"/>
      <c r="IC939" s="96"/>
      <c r="ID939" s="96"/>
      <c r="IE939" s="96"/>
      <c r="IF939" s="96"/>
      <c r="IG939" s="96"/>
      <c r="IH939" s="96"/>
      <c r="II939" s="96"/>
      <c r="IJ939" s="96"/>
      <c r="IK939" s="96"/>
      <c r="IL939" s="96"/>
      <c r="IM939" s="96"/>
      <c r="IN939" s="96"/>
      <c r="IO939" s="96"/>
      <c r="IP939" s="96"/>
      <c r="IQ939" s="96"/>
      <c r="IR939" s="96"/>
      <c r="IS939" s="96"/>
      <c r="IT939" s="96"/>
    </row>
    <row r="940" spans="1:254" ht="45" x14ac:dyDescent="0.25">
      <c r="A940" s="6">
        <v>2</v>
      </c>
      <c r="B940" s="106" t="s">
        <v>3773</v>
      </c>
      <c r="C940" s="14" t="s">
        <v>2341</v>
      </c>
      <c r="D940" s="14" t="s">
        <v>36</v>
      </c>
      <c r="E940" s="6">
        <v>940</v>
      </c>
      <c r="F940" s="7" t="s">
        <v>2342</v>
      </c>
      <c r="G940" s="14" t="s">
        <v>2343</v>
      </c>
      <c r="H940" s="149">
        <v>2082.11</v>
      </c>
      <c r="I940" s="13" t="s">
        <v>37</v>
      </c>
      <c r="J940" s="16"/>
      <c r="K940" s="14" t="s">
        <v>2344</v>
      </c>
      <c r="L940" s="16">
        <v>70573</v>
      </c>
      <c r="M940" s="16" t="s">
        <v>2345</v>
      </c>
      <c r="N940" s="16"/>
      <c r="O940" s="16" t="s">
        <v>2346</v>
      </c>
      <c r="P940" s="16"/>
      <c r="Q940" s="16" t="s">
        <v>2347</v>
      </c>
      <c r="R940" s="16">
        <v>136222</v>
      </c>
      <c r="S940" s="16" t="s">
        <v>2348</v>
      </c>
      <c r="T940" s="16"/>
      <c r="U940" s="16" t="s">
        <v>2349</v>
      </c>
      <c r="V940" s="16">
        <v>3470120</v>
      </c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98"/>
      <c r="AN940" s="96"/>
      <c r="AO940" s="96"/>
      <c r="AP940" s="96"/>
      <c r="AQ940" s="96"/>
      <c r="AR940" s="96"/>
      <c r="AS940" s="96"/>
      <c r="AT940" s="96"/>
      <c r="AU940" s="96"/>
      <c r="AV940" s="96"/>
      <c r="AW940" s="96"/>
      <c r="AX940" s="96"/>
      <c r="AY940" s="96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  <c r="BZ940" s="96"/>
      <c r="CA940" s="96"/>
      <c r="CB940" s="96"/>
      <c r="CC940" s="96"/>
      <c r="CD940" s="96"/>
      <c r="CE940" s="96"/>
      <c r="CF940" s="96"/>
      <c r="CG940" s="96"/>
      <c r="CH940" s="96"/>
      <c r="CI940" s="96"/>
      <c r="CJ940" s="96"/>
      <c r="CK940" s="96"/>
      <c r="CL940" s="96"/>
      <c r="CM940" s="96"/>
      <c r="CN940" s="96"/>
      <c r="CO940" s="96"/>
      <c r="CP940" s="96"/>
      <c r="CQ940" s="96"/>
      <c r="CR940" s="96"/>
      <c r="CS940" s="96"/>
      <c r="CT940" s="96"/>
      <c r="CU940" s="96"/>
      <c r="CV940" s="96"/>
      <c r="CW940" s="96"/>
      <c r="CX940" s="96"/>
      <c r="CY940" s="96"/>
      <c r="CZ940" s="96"/>
      <c r="DA940" s="96"/>
      <c r="DB940" s="96"/>
      <c r="DC940" s="96"/>
      <c r="DD940" s="96"/>
      <c r="DE940" s="96"/>
      <c r="DF940" s="96"/>
      <c r="DG940" s="96"/>
      <c r="DH940" s="96"/>
      <c r="DI940" s="96"/>
      <c r="DJ940" s="96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6"/>
      <c r="DV940" s="96"/>
      <c r="DW940" s="96"/>
      <c r="DX940" s="96"/>
      <c r="DY940" s="96"/>
      <c r="DZ940" s="96"/>
      <c r="EA940" s="96"/>
      <c r="EB940" s="96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96"/>
      <c r="EZ940" s="96"/>
      <c r="FA940" s="96"/>
      <c r="FB940" s="96"/>
      <c r="FC940" s="96"/>
      <c r="FD940" s="96"/>
      <c r="FE940" s="96"/>
      <c r="FF940" s="96"/>
      <c r="FG940" s="96"/>
      <c r="FH940" s="96"/>
      <c r="FI940" s="96"/>
      <c r="FJ940" s="96"/>
      <c r="FK940" s="96"/>
      <c r="FL940" s="96"/>
      <c r="FM940" s="96"/>
      <c r="FN940" s="96"/>
      <c r="FO940" s="96"/>
      <c r="FP940" s="96"/>
      <c r="FQ940" s="96"/>
      <c r="FR940" s="96"/>
      <c r="FS940" s="96"/>
      <c r="FT940" s="96"/>
      <c r="FU940" s="96"/>
      <c r="FV940" s="96"/>
      <c r="FW940" s="96"/>
      <c r="FX940" s="96"/>
      <c r="FY940" s="96"/>
      <c r="FZ940" s="96"/>
      <c r="GA940" s="96"/>
      <c r="GB940" s="96"/>
      <c r="GC940" s="96"/>
      <c r="GD940" s="96"/>
      <c r="GE940" s="96"/>
      <c r="GF940" s="96"/>
      <c r="GG940" s="96"/>
      <c r="GH940" s="96"/>
      <c r="GI940" s="96"/>
      <c r="GJ940" s="96"/>
      <c r="GK940" s="96"/>
      <c r="GL940" s="96"/>
      <c r="GM940" s="96"/>
      <c r="GN940" s="96"/>
      <c r="GO940" s="96"/>
      <c r="GP940" s="96"/>
      <c r="GQ940" s="96"/>
      <c r="GR940" s="96"/>
      <c r="GS940" s="96"/>
      <c r="GT940" s="96"/>
      <c r="GU940" s="96"/>
      <c r="GV940" s="96"/>
      <c r="GW940" s="96"/>
      <c r="GX940" s="96"/>
      <c r="GY940" s="96"/>
      <c r="GZ940" s="96"/>
      <c r="HA940" s="96"/>
      <c r="HB940" s="96"/>
      <c r="HC940" s="96"/>
      <c r="HD940" s="96"/>
      <c r="HE940" s="96"/>
      <c r="HF940" s="96"/>
      <c r="HG940" s="96"/>
      <c r="HH940" s="96"/>
      <c r="HI940" s="96"/>
      <c r="HJ940" s="96"/>
      <c r="HK940" s="96"/>
      <c r="HL940" s="96"/>
      <c r="HM940" s="96"/>
      <c r="HN940" s="96"/>
      <c r="HO940" s="96"/>
      <c r="HP940" s="96"/>
      <c r="HQ940" s="96"/>
      <c r="HR940" s="96"/>
      <c r="HS940" s="96"/>
      <c r="HT940" s="96"/>
      <c r="HU940" s="96"/>
      <c r="HV940" s="96"/>
      <c r="HW940" s="96"/>
      <c r="HX940" s="96"/>
      <c r="HY940" s="96"/>
      <c r="HZ940" s="96"/>
      <c r="IA940" s="96"/>
      <c r="IB940" s="96"/>
      <c r="IC940" s="96"/>
      <c r="ID940" s="96"/>
      <c r="IE940" s="96"/>
      <c r="IF940" s="96"/>
      <c r="IG940" s="96"/>
      <c r="IH940" s="96"/>
      <c r="II940" s="96"/>
      <c r="IJ940" s="96"/>
      <c r="IK940" s="96"/>
      <c r="IL940" s="96"/>
      <c r="IM940" s="96"/>
      <c r="IN940" s="96"/>
      <c r="IO940" s="96"/>
      <c r="IP940" s="96"/>
      <c r="IQ940" s="96"/>
      <c r="IR940" s="96"/>
      <c r="IS940" s="96"/>
      <c r="IT940" s="96"/>
    </row>
    <row r="941" spans="1:254" ht="60" x14ac:dyDescent="0.25">
      <c r="A941" s="6">
        <v>2</v>
      </c>
      <c r="B941" s="106" t="s">
        <v>3773</v>
      </c>
      <c r="C941" s="15" t="s">
        <v>2276</v>
      </c>
      <c r="D941" s="14" t="s">
        <v>36</v>
      </c>
      <c r="E941" s="6">
        <v>941</v>
      </c>
      <c r="F941" s="8" t="s">
        <v>2350</v>
      </c>
      <c r="G941" s="14" t="s">
        <v>2351</v>
      </c>
      <c r="H941" s="149">
        <v>650.77</v>
      </c>
      <c r="I941" s="13" t="s">
        <v>37</v>
      </c>
      <c r="J941" s="16"/>
      <c r="K941" s="14" t="s">
        <v>2352</v>
      </c>
      <c r="L941" s="56">
        <v>389474</v>
      </c>
      <c r="M941" s="56" t="s">
        <v>2353</v>
      </c>
      <c r="N941" s="56">
        <v>389502</v>
      </c>
      <c r="O941" s="56"/>
      <c r="P941" s="5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98"/>
    </row>
    <row r="942" spans="1:254" ht="45" x14ac:dyDescent="0.25">
      <c r="A942" s="6">
        <v>2</v>
      </c>
      <c r="B942" s="106" t="s">
        <v>3773</v>
      </c>
      <c r="C942" s="39" t="s">
        <v>3884</v>
      </c>
      <c r="D942" s="83" t="s">
        <v>36</v>
      </c>
      <c r="E942" s="6">
        <v>942</v>
      </c>
      <c r="F942" s="9" t="s">
        <v>3885</v>
      </c>
      <c r="G942" s="10" t="s">
        <v>3886</v>
      </c>
      <c r="H942" s="176">
        <v>1014.994195</v>
      </c>
      <c r="I942" s="81" t="s">
        <v>37</v>
      </c>
      <c r="J942" s="84"/>
      <c r="K942" s="10" t="s">
        <v>3887</v>
      </c>
      <c r="L942" s="10">
        <v>1325406</v>
      </c>
      <c r="M942" s="10" t="s">
        <v>3888</v>
      </c>
      <c r="N942" s="10" t="s">
        <v>3889</v>
      </c>
      <c r="O942" s="39"/>
      <c r="P942" s="39"/>
      <c r="Q942" s="39"/>
      <c r="R942" s="39"/>
      <c r="S942" s="84"/>
      <c r="T942" s="84"/>
      <c r="U942" s="84"/>
      <c r="V942" s="84"/>
      <c r="W942" s="84"/>
      <c r="X942" s="84"/>
      <c r="Y942" s="84"/>
      <c r="Z942" s="84"/>
      <c r="AA942" s="84"/>
      <c r="AB942" s="84"/>
      <c r="AC942" s="84"/>
      <c r="AD942" s="84"/>
      <c r="AE942" s="84"/>
      <c r="AF942" s="84"/>
      <c r="AG942" s="84"/>
      <c r="AH942" s="84"/>
      <c r="AI942" s="84"/>
      <c r="AJ942" s="84"/>
      <c r="AK942" s="84"/>
      <c r="AL942" s="84"/>
      <c r="AM942" s="84"/>
    </row>
    <row r="943" spans="1:254" ht="45" x14ac:dyDescent="0.25">
      <c r="A943" s="6">
        <v>2</v>
      </c>
      <c r="B943" s="106" t="s">
        <v>3773</v>
      </c>
      <c r="C943" s="39" t="s">
        <v>3884</v>
      </c>
      <c r="D943" s="83" t="s">
        <v>36</v>
      </c>
      <c r="E943" s="6">
        <v>943</v>
      </c>
      <c r="F943" s="9" t="s">
        <v>3975</v>
      </c>
      <c r="G943" s="10" t="s">
        <v>3976</v>
      </c>
      <c r="H943" s="191">
        <v>292.47084000000001</v>
      </c>
      <c r="I943" s="81" t="s">
        <v>37</v>
      </c>
      <c r="J943" s="84"/>
      <c r="K943" s="10" t="s">
        <v>3977</v>
      </c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  <c r="AA943" s="84"/>
      <c r="AB943" s="84"/>
      <c r="AC943" s="84"/>
      <c r="AD943" s="84"/>
      <c r="AE943" s="84"/>
      <c r="AF943" s="84"/>
      <c r="AG943" s="84"/>
      <c r="AH943" s="84"/>
      <c r="AI943" s="84"/>
      <c r="AJ943" s="84"/>
      <c r="AK943" s="84"/>
      <c r="AL943" s="84"/>
      <c r="AM943" s="84"/>
    </row>
    <row r="944" spans="1:254" ht="45" x14ac:dyDescent="0.25">
      <c r="A944" s="6">
        <v>2</v>
      </c>
      <c r="B944" s="106" t="s">
        <v>3773</v>
      </c>
      <c r="C944" s="39" t="s">
        <v>3981</v>
      </c>
      <c r="D944" s="83" t="s">
        <v>36</v>
      </c>
      <c r="E944" s="6">
        <v>944</v>
      </c>
      <c r="F944" s="10" t="s">
        <v>3978</v>
      </c>
      <c r="G944" s="98" t="s">
        <v>3979</v>
      </c>
      <c r="H944" s="191">
        <v>2014.25</v>
      </c>
      <c r="I944" s="81" t="s">
        <v>37</v>
      </c>
      <c r="J944" s="84"/>
      <c r="K944" s="401" t="s">
        <v>3980</v>
      </c>
      <c r="L944" s="191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  <c r="AA944" s="84"/>
      <c r="AB944" s="84"/>
      <c r="AC944" s="84"/>
      <c r="AD944" s="84"/>
      <c r="AE944" s="84"/>
      <c r="AF944" s="84"/>
      <c r="AG944" s="84"/>
      <c r="AH944" s="84"/>
      <c r="AI944" s="84"/>
      <c r="AJ944" s="84"/>
      <c r="AK944" s="84"/>
      <c r="AL944" s="84"/>
      <c r="AM944" s="84"/>
    </row>
    <row r="945" spans="1:254" ht="45" x14ac:dyDescent="0.25">
      <c r="A945" s="6">
        <v>2</v>
      </c>
      <c r="B945" s="106" t="s">
        <v>3773</v>
      </c>
      <c r="C945" s="39" t="s">
        <v>3985</v>
      </c>
      <c r="D945" s="83" t="s">
        <v>36</v>
      </c>
      <c r="E945" s="6">
        <v>945</v>
      </c>
      <c r="F945" s="9" t="s">
        <v>3982</v>
      </c>
      <c r="G945" s="205" t="s">
        <v>3983</v>
      </c>
      <c r="H945" s="191">
        <v>200.51714000000001</v>
      </c>
      <c r="I945" s="81" t="s">
        <v>37</v>
      </c>
      <c r="J945" s="84"/>
      <c r="K945" s="206" t="s">
        <v>3984</v>
      </c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  <c r="AA945" s="84"/>
      <c r="AB945" s="84"/>
      <c r="AC945" s="84"/>
      <c r="AD945" s="84"/>
      <c r="AE945" s="84"/>
      <c r="AF945" s="84"/>
      <c r="AG945" s="84"/>
      <c r="AH945" s="84"/>
      <c r="AI945" s="84"/>
      <c r="AJ945" s="84"/>
      <c r="AK945" s="84"/>
      <c r="AL945" s="84"/>
      <c r="AM945" s="84"/>
    </row>
    <row r="946" spans="1:254" ht="45" x14ac:dyDescent="0.25">
      <c r="A946" s="6">
        <v>2</v>
      </c>
      <c r="B946" s="106" t="s">
        <v>3773</v>
      </c>
      <c r="C946" s="39" t="s">
        <v>3990</v>
      </c>
      <c r="D946" s="83" t="s">
        <v>36</v>
      </c>
      <c r="E946" s="6">
        <v>946</v>
      </c>
      <c r="F946" s="9" t="s">
        <v>3986</v>
      </c>
      <c r="G946" s="10" t="s">
        <v>3987</v>
      </c>
      <c r="H946" s="191">
        <v>695.37903040000003</v>
      </c>
      <c r="I946" s="81" t="s">
        <v>37</v>
      </c>
      <c r="J946" s="84"/>
      <c r="K946" s="10" t="s">
        <v>3988</v>
      </c>
      <c r="L946" s="10"/>
      <c r="M946" s="10" t="s">
        <v>3989</v>
      </c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  <c r="AA946" s="84"/>
      <c r="AB946" s="84"/>
      <c r="AC946" s="84"/>
      <c r="AD946" s="84"/>
      <c r="AE946" s="84"/>
      <c r="AF946" s="84"/>
      <c r="AG946" s="84"/>
      <c r="AH946" s="84"/>
      <c r="AI946" s="84"/>
      <c r="AJ946" s="84"/>
      <c r="AK946" s="84"/>
      <c r="AL946" s="84"/>
      <c r="AM946" s="84"/>
    </row>
    <row r="947" spans="1:254" ht="45" x14ac:dyDescent="0.2">
      <c r="A947" s="6">
        <v>2</v>
      </c>
      <c r="B947" s="106" t="s">
        <v>3773</v>
      </c>
      <c r="C947" s="10" t="s">
        <v>4324</v>
      </c>
      <c r="D947" s="83" t="s">
        <v>36</v>
      </c>
      <c r="E947" s="6">
        <v>947</v>
      </c>
      <c r="F947" s="261" t="s">
        <v>4315</v>
      </c>
      <c r="G947" s="10" t="s">
        <v>4316</v>
      </c>
      <c r="H947" s="251">
        <v>315.54000000000002</v>
      </c>
      <c r="I947" s="41" t="s">
        <v>37</v>
      </c>
      <c r="J947" s="250"/>
      <c r="K947" s="262" t="s">
        <v>4317</v>
      </c>
      <c r="L947" s="10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  <c r="AA947" s="84"/>
      <c r="AB947" s="84"/>
      <c r="AC947" s="84"/>
      <c r="AD947" s="84"/>
      <c r="AE947" s="84"/>
      <c r="AF947" s="84"/>
      <c r="AG947" s="84"/>
      <c r="AH947" s="84"/>
      <c r="AI947" s="84"/>
      <c r="AJ947" s="84"/>
      <c r="AK947" s="84"/>
      <c r="AL947" s="84"/>
      <c r="AM947" s="84"/>
    </row>
    <row r="948" spans="1:254" ht="60.75" x14ac:dyDescent="0.25">
      <c r="A948" s="6">
        <v>2</v>
      </c>
      <c r="B948" s="106" t="s">
        <v>3773</v>
      </c>
      <c r="C948" s="12" t="s">
        <v>4485</v>
      </c>
      <c r="D948" s="83" t="s">
        <v>36</v>
      </c>
      <c r="E948" s="6">
        <v>948</v>
      </c>
      <c r="F948" s="379" t="s">
        <v>4474</v>
      </c>
      <c r="G948" s="262" t="s">
        <v>4476</v>
      </c>
      <c r="H948" s="87">
        <v>1947.89</v>
      </c>
      <c r="I948" s="41" t="s">
        <v>37</v>
      </c>
      <c r="J948" s="250"/>
      <c r="K948" s="262" t="s">
        <v>4479</v>
      </c>
      <c r="L948" s="80"/>
      <c r="M948" s="262" t="s">
        <v>4480</v>
      </c>
      <c r="N948" s="80"/>
      <c r="O948" s="262" t="s">
        <v>4481</v>
      </c>
      <c r="P948" s="80"/>
      <c r="Q948" s="82"/>
      <c r="R948" s="82"/>
      <c r="S948" s="84"/>
      <c r="T948" s="84"/>
      <c r="U948" s="84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84"/>
      <c r="AK948" s="84"/>
      <c r="AL948" s="84"/>
      <c r="AM948" s="84"/>
    </row>
    <row r="949" spans="1:254" ht="45" x14ac:dyDescent="0.25">
      <c r="A949" s="6">
        <v>2</v>
      </c>
      <c r="B949" s="106" t="s">
        <v>3773</v>
      </c>
      <c r="C949" s="8" t="s">
        <v>4486</v>
      </c>
      <c r="D949" s="83" t="s">
        <v>36</v>
      </c>
      <c r="E949" s="6">
        <v>949</v>
      </c>
      <c r="F949" s="87" t="s">
        <v>4475</v>
      </c>
      <c r="G949" s="87" t="s">
        <v>4477</v>
      </c>
      <c r="H949" s="87">
        <v>4737.45</v>
      </c>
      <c r="I949" s="41" t="s">
        <v>4478</v>
      </c>
      <c r="J949" s="250"/>
      <c r="K949" s="80" t="s">
        <v>4482</v>
      </c>
      <c r="L949" s="82">
        <v>1011690</v>
      </c>
      <c r="M949" s="80" t="s">
        <v>4483</v>
      </c>
      <c r="N949" s="80">
        <v>395127</v>
      </c>
      <c r="O949" s="80" t="s">
        <v>4484</v>
      </c>
      <c r="P949" s="80">
        <v>7034065</v>
      </c>
      <c r="Q949" s="82"/>
      <c r="R949" s="82"/>
      <c r="S949" s="84"/>
      <c r="T949" s="84"/>
      <c r="U949" s="84"/>
      <c r="V949" s="84"/>
      <c r="W949" s="84"/>
      <c r="X949" s="84"/>
      <c r="Y949" s="84"/>
      <c r="Z949" s="84"/>
      <c r="AA949" s="84"/>
      <c r="AB949" s="84"/>
      <c r="AC949" s="84"/>
      <c r="AD949" s="84"/>
      <c r="AE949" s="84"/>
      <c r="AF949" s="84"/>
      <c r="AG949" s="84"/>
      <c r="AH949" s="84"/>
      <c r="AI949" s="84"/>
      <c r="AJ949" s="84"/>
      <c r="AK949" s="84"/>
      <c r="AL949" s="84"/>
      <c r="AM949" s="84"/>
      <c r="AN949" s="96"/>
      <c r="AO949" s="96"/>
      <c r="AP949" s="96"/>
      <c r="AQ949" s="96"/>
      <c r="AR949" s="96"/>
      <c r="AS949" s="96"/>
      <c r="AT949" s="96"/>
      <c r="AU949" s="96"/>
      <c r="AV949" s="96"/>
      <c r="AW949" s="96"/>
      <c r="AX949" s="96"/>
      <c r="AY949" s="96"/>
      <c r="AZ949" s="96"/>
      <c r="BA949" s="96"/>
      <c r="BB949" s="96"/>
      <c r="BC949" s="96"/>
      <c r="BD949" s="96"/>
      <c r="BE949" s="96"/>
      <c r="BF949" s="96"/>
      <c r="BG949" s="96"/>
      <c r="BH949" s="96"/>
      <c r="BI949" s="96"/>
      <c r="BJ949" s="96"/>
      <c r="BK949" s="96"/>
      <c r="BL949" s="96"/>
      <c r="BM949" s="96"/>
      <c r="BN949" s="96"/>
      <c r="BO949" s="96"/>
      <c r="BP949" s="96"/>
      <c r="BQ949" s="96"/>
      <c r="BR949" s="96"/>
      <c r="BS949" s="96"/>
      <c r="BT949" s="96"/>
      <c r="BU949" s="96"/>
      <c r="BV949" s="96"/>
      <c r="BW949" s="96"/>
      <c r="BX949" s="96"/>
      <c r="BY949" s="96"/>
      <c r="BZ949" s="96"/>
      <c r="CA949" s="96"/>
      <c r="CB949" s="96"/>
      <c r="CC949" s="96"/>
      <c r="CD949" s="96"/>
      <c r="CE949" s="96"/>
      <c r="CF949" s="96"/>
      <c r="CG949" s="96"/>
      <c r="CH949" s="96"/>
      <c r="CI949" s="96"/>
      <c r="CJ949" s="96"/>
      <c r="CK949" s="96"/>
      <c r="CL949" s="96"/>
      <c r="CM949" s="96"/>
      <c r="CN949" s="96"/>
      <c r="CO949" s="96"/>
      <c r="CP949" s="96"/>
      <c r="CQ949" s="96"/>
      <c r="CR949" s="96"/>
      <c r="CS949" s="96"/>
      <c r="CT949" s="96"/>
      <c r="CU949" s="96"/>
      <c r="CV949" s="96"/>
      <c r="CW949" s="96"/>
      <c r="CX949" s="96"/>
      <c r="CY949" s="96"/>
      <c r="CZ949" s="96"/>
      <c r="DA949" s="96"/>
      <c r="DB949" s="96"/>
      <c r="DC949" s="96"/>
      <c r="DD949" s="96"/>
      <c r="DE949" s="96"/>
      <c r="DF949" s="96"/>
      <c r="DG949" s="96"/>
      <c r="DH949" s="96"/>
      <c r="DI949" s="96"/>
      <c r="DJ949" s="96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6"/>
      <c r="DV949" s="96"/>
      <c r="DW949" s="96"/>
      <c r="DX949" s="96"/>
      <c r="DY949" s="96"/>
      <c r="DZ949" s="96"/>
      <c r="EA949" s="96"/>
      <c r="EB949" s="96"/>
      <c r="EC949" s="96"/>
      <c r="ED949" s="96"/>
      <c r="EE949" s="96"/>
      <c r="EF949" s="96"/>
      <c r="EG949" s="96"/>
      <c r="EH949" s="96"/>
      <c r="EI949" s="96"/>
      <c r="EJ949" s="96"/>
      <c r="EK949" s="96"/>
      <c r="EL949" s="96"/>
      <c r="EM949" s="96"/>
      <c r="EN949" s="96"/>
      <c r="EO949" s="96"/>
      <c r="EP949" s="96"/>
      <c r="EQ949" s="96"/>
      <c r="ER949" s="96"/>
      <c r="ES949" s="96"/>
      <c r="ET949" s="96"/>
      <c r="EU949" s="96"/>
      <c r="EV949" s="96"/>
      <c r="EW949" s="96"/>
      <c r="EX949" s="96"/>
      <c r="EY949" s="96"/>
      <c r="EZ949" s="96"/>
      <c r="FA949" s="96"/>
      <c r="FB949" s="96"/>
      <c r="FC949" s="96"/>
      <c r="FD949" s="96"/>
      <c r="FE949" s="96"/>
      <c r="FF949" s="96"/>
      <c r="FG949" s="96"/>
      <c r="FH949" s="96"/>
      <c r="FI949" s="96"/>
      <c r="FJ949" s="96"/>
      <c r="FK949" s="96"/>
      <c r="FL949" s="96"/>
      <c r="FM949" s="96"/>
      <c r="FN949" s="96"/>
      <c r="FO949" s="96"/>
      <c r="FP949" s="96"/>
      <c r="FQ949" s="96"/>
      <c r="FR949" s="96"/>
      <c r="FS949" s="96"/>
      <c r="FT949" s="96"/>
      <c r="FU949" s="96"/>
      <c r="FV949" s="96"/>
      <c r="FW949" s="96"/>
      <c r="FX949" s="96"/>
      <c r="FY949" s="96"/>
      <c r="FZ949" s="96"/>
      <c r="GA949" s="96"/>
      <c r="GB949" s="96"/>
      <c r="GC949" s="96"/>
      <c r="GD949" s="96"/>
      <c r="GE949" s="96"/>
      <c r="GF949" s="96"/>
      <c r="GG949" s="96"/>
      <c r="GH949" s="96"/>
      <c r="GI949" s="96"/>
      <c r="GJ949" s="96"/>
      <c r="GK949" s="96"/>
      <c r="GL949" s="96"/>
      <c r="GM949" s="96"/>
      <c r="GN949" s="96"/>
      <c r="GO949" s="96"/>
      <c r="GP949" s="96"/>
      <c r="GQ949" s="96"/>
      <c r="GR949" s="96"/>
      <c r="GS949" s="96"/>
      <c r="GT949" s="96"/>
      <c r="GU949" s="96"/>
      <c r="GV949" s="96"/>
      <c r="GW949" s="96"/>
      <c r="GX949" s="96"/>
      <c r="GY949" s="96"/>
      <c r="GZ949" s="96"/>
      <c r="HA949" s="96"/>
      <c r="HB949" s="96"/>
      <c r="HC949" s="96"/>
      <c r="HD949" s="96"/>
      <c r="HE949" s="96"/>
      <c r="HF949" s="96"/>
      <c r="HG949" s="96"/>
      <c r="HH949" s="96"/>
      <c r="HI949" s="96"/>
      <c r="HJ949" s="96"/>
      <c r="HK949" s="96"/>
      <c r="HL949" s="96"/>
      <c r="HM949" s="96"/>
      <c r="HN949" s="96"/>
      <c r="HO949" s="96"/>
      <c r="HP949" s="96"/>
      <c r="HQ949" s="96"/>
      <c r="HR949" s="96"/>
      <c r="HS949" s="96"/>
      <c r="HT949" s="96"/>
      <c r="HU949" s="96"/>
      <c r="HV949" s="96"/>
      <c r="HW949" s="96"/>
      <c r="HX949" s="96"/>
      <c r="HY949" s="96"/>
      <c r="HZ949" s="96"/>
      <c r="IA949" s="96"/>
      <c r="IB949" s="96"/>
      <c r="IC949" s="96"/>
      <c r="ID949" s="96"/>
      <c r="IE949" s="96"/>
      <c r="IF949" s="96"/>
      <c r="IG949" s="96"/>
      <c r="IH949" s="96"/>
      <c r="II949" s="96"/>
      <c r="IJ949" s="96"/>
      <c r="IK949" s="96"/>
      <c r="IL949" s="96"/>
      <c r="IM949" s="96"/>
      <c r="IN949" s="96"/>
      <c r="IO949" s="96"/>
      <c r="IP949" s="96"/>
      <c r="IQ949" s="96"/>
      <c r="IR949" s="96"/>
      <c r="IS949" s="96"/>
      <c r="IT949" s="96"/>
    </row>
    <row r="950" spans="1:254" ht="45" x14ac:dyDescent="0.25">
      <c r="A950" s="6">
        <v>2</v>
      </c>
      <c r="B950" s="106" t="s">
        <v>3773</v>
      </c>
      <c r="C950" s="15" t="s">
        <v>2013</v>
      </c>
      <c r="D950" s="21" t="s">
        <v>2010</v>
      </c>
      <c r="E950" s="6">
        <v>950</v>
      </c>
      <c r="F950" s="8" t="s">
        <v>2014</v>
      </c>
      <c r="G950" s="14" t="s">
        <v>2015</v>
      </c>
      <c r="H950" s="149">
        <v>168.58</v>
      </c>
      <c r="I950" s="13" t="s">
        <v>37</v>
      </c>
      <c r="J950" s="16"/>
      <c r="K950" s="14" t="s">
        <v>2016</v>
      </c>
      <c r="L950" s="16"/>
      <c r="M950" s="16" t="s">
        <v>2017</v>
      </c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88"/>
      <c r="AN950" s="58"/>
      <c r="AO950" s="58"/>
      <c r="AP950" s="58"/>
      <c r="AQ950" s="58"/>
      <c r="AR950" s="58"/>
      <c r="AS950" s="58"/>
      <c r="AT950" s="58"/>
      <c r="AU950" s="58"/>
      <c r="AV950" s="58"/>
      <c r="AW950" s="58"/>
      <c r="AX950" s="58"/>
      <c r="AY950" s="58"/>
      <c r="AZ950" s="58"/>
      <c r="BA950" s="58"/>
      <c r="BB950" s="58"/>
      <c r="BC950" s="58"/>
      <c r="BD950" s="58"/>
      <c r="BE950" s="58"/>
      <c r="BF950" s="58"/>
      <c r="BG950" s="58"/>
      <c r="BH950" s="58"/>
      <c r="BI950" s="58"/>
      <c r="BJ950" s="58"/>
      <c r="BK950" s="58"/>
      <c r="BL950" s="58"/>
      <c r="BM950" s="58"/>
      <c r="BN950" s="58"/>
      <c r="BO950" s="58"/>
      <c r="BP950" s="58"/>
      <c r="BQ950" s="58"/>
      <c r="BR950" s="58"/>
      <c r="BS950" s="58"/>
      <c r="BT950" s="58"/>
      <c r="BU950" s="58"/>
      <c r="BV950" s="58"/>
      <c r="BW950" s="58"/>
      <c r="BX950" s="58"/>
      <c r="BY950" s="58"/>
      <c r="BZ950" s="58"/>
      <c r="CA950" s="58"/>
      <c r="CB950" s="58"/>
      <c r="CC950" s="58"/>
      <c r="CD950" s="58"/>
      <c r="CE950" s="58"/>
      <c r="CF950" s="58"/>
      <c r="CG950" s="58"/>
      <c r="CH950" s="58"/>
      <c r="CI950" s="58"/>
      <c r="CJ950" s="58"/>
      <c r="CK950" s="58"/>
      <c r="CL950" s="58"/>
      <c r="CM950" s="58"/>
      <c r="CN950" s="58"/>
      <c r="CO950" s="58"/>
      <c r="CP950" s="58"/>
      <c r="CQ950" s="58"/>
      <c r="CR950" s="58"/>
      <c r="CS950" s="58"/>
      <c r="CT950" s="58"/>
      <c r="CU950" s="58"/>
      <c r="CV950" s="58"/>
      <c r="CW950" s="58"/>
      <c r="CX950" s="58"/>
      <c r="CY950" s="58"/>
      <c r="CZ950" s="58"/>
      <c r="DA950" s="58"/>
      <c r="DB950" s="58"/>
      <c r="DC950" s="58"/>
      <c r="DD950" s="58"/>
      <c r="DE950" s="58"/>
      <c r="DF950" s="58"/>
      <c r="DG950" s="58"/>
      <c r="DH950" s="58"/>
      <c r="DI950" s="58"/>
      <c r="DJ950" s="58"/>
      <c r="DK950" s="58"/>
      <c r="DL950" s="96"/>
      <c r="DM950" s="96"/>
      <c r="DN950" s="96"/>
      <c r="DO950" s="96"/>
      <c r="DP950" s="96"/>
      <c r="DQ950" s="96"/>
      <c r="DR950" s="96"/>
      <c r="DS950" s="96"/>
      <c r="DT950" s="96"/>
      <c r="DU950" s="96"/>
      <c r="DV950" s="96"/>
      <c r="DW950" s="96"/>
      <c r="DX950" s="96"/>
      <c r="DY950" s="96"/>
      <c r="DZ950" s="96"/>
      <c r="EA950" s="96"/>
      <c r="EB950" s="96"/>
      <c r="EC950" s="96"/>
      <c r="ED950" s="96"/>
      <c r="EE950" s="96"/>
      <c r="EF950" s="96"/>
      <c r="EG950" s="96"/>
      <c r="EH950" s="96"/>
      <c r="EI950" s="96"/>
      <c r="EJ950" s="96"/>
      <c r="EK950" s="96"/>
      <c r="EL950" s="96"/>
      <c r="EM950" s="96"/>
      <c r="EN950" s="96"/>
      <c r="EO950" s="96"/>
      <c r="EP950" s="96"/>
      <c r="EQ950" s="96"/>
      <c r="ER950" s="96"/>
      <c r="ES950" s="96"/>
      <c r="ET950" s="96"/>
      <c r="EU950" s="96"/>
      <c r="EV950" s="96"/>
      <c r="EW950" s="96"/>
      <c r="EX950" s="96"/>
      <c r="EY950" s="96"/>
      <c r="EZ950" s="96"/>
      <c r="FA950" s="96"/>
      <c r="FB950" s="96"/>
      <c r="FC950" s="96"/>
      <c r="FD950" s="96"/>
      <c r="FE950" s="96"/>
      <c r="FF950" s="96"/>
      <c r="FG950" s="96"/>
      <c r="FH950" s="96"/>
      <c r="FI950" s="96"/>
      <c r="FJ950" s="96"/>
      <c r="FK950" s="96"/>
      <c r="FL950" s="96"/>
      <c r="FM950" s="96"/>
      <c r="FN950" s="96"/>
      <c r="FO950" s="96"/>
      <c r="FP950" s="96"/>
      <c r="FQ950" s="96"/>
      <c r="FR950" s="96"/>
      <c r="FS950" s="96"/>
      <c r="FT950" s="96"/>
      <c r="FU950" s="96"/>
      <c r="FV950" s="96"/>
      <c r="FW950" s="96"/>
      <c r="FX950" s="96"/>
      <c r="FY950" s="96"/>
      <c r="FZ950" s="96"/>
      <c r="GA950" s="96"/>
      <c r="GB950" s="96"/>
      <c r="GC950" s="96"/>
      <c r="GD950" s="96"/>
      <c r="GE950" s="96"/>
      <c r="GF950" s="96"/>
      <c r="GG950" s="96"/>
      <c r="GH950" s="96"/>
      <c r="GI950" s="96"/>
      <c r="GJ950" s="96"/>
      <c r="GK950" s="96"/>
      <c r="GL950" s="96"/>
      <c r="GM950" s="96"/>
      <c r="GN950" s="96"/>
      <c r="GO950" s="96"/>
      <c r="GP950" s="96"/>
      <c r="GQ950" s="96"/>
      <c r="GR950" s="96"/>
      <c r="GS950" s="96"/>
      <c r="GT950" s="96"/>
      <c r="GU950" s="96"/>
      <c r="GV950" s="96"/>
      <c r="GW950" s="96"/>
      <c r="GX950" s="96"/>
      <c r="GY950" s="96"/>
      <c r="GZ950" s="96"/>
      <c r="HA950" s="96"/>
      <c r="HB950" s="96"/>
      <c r="HC950" s="96"/>
      <c r="HD950" s="96"/>
      <c r="HE950" s="96"/>
      <c r="HF950" s="96"/>
      <c r="HG950" s="96"/>
      <c r="HH950" s="96"/>
      <c r="HI950" s="96"/>
      <c r="HJ950" s="96"/>
      <c r="HK950" s="96"/>
      <c r="HL950" s="96"/>
      <c r="HM950" s="96"/>
      <c r="HN950" s="96"/>
      <c r="HO950" s="96"/>
      <c r="HP950" s="96"/>
      <c r="HQ950" s="96"/>
      <c r="HR950" s="96"/>
      <c r="HS950" s="96"/>
      <c r="HT950" s="96"/>
      <c r="HU950" s="96"/>
      <c r="HV950" s="96"/>
      <c r="HW950" s="96"/>
      <c r="HX950" s="96"/>
      <c r="HY950" s="96"/>
      <c r="HZ950" s="96"/>
      <c r="IA950" s="96"/>
      <c r="IB950" s="96"/>
      <c r="IC950" s="96"/>
      <c r="ID950" s="96"/>
      <c r="IE950" s="96"/>
      <c r="IF950" s="96"/>
      <c r="IG950" s="96"/>
      <c r="IH950" s="96"/>
      <c r="II950" s="96"/>
      <c r="IJ950" s="96"/>
      <c r="IK950" s="96"/>
      <c r="IL950" s="96"/>
      <c r="IM950" s="96"/>
      <c r="IN950" s="96"/>
      <c r="IO950" s="96"/>
      <c r="IP950" s="96"/>
      <c r="IQ950" s="96"/>
      <c r="IR950" s="96"/>
      <c r="IS950" s="96"/>
      <c r="IT950" s="96"/>
    </row>
    <row r="951" spans="1:254" ht="45" x14ac:dyDescent="0.25">
      <c r="A951" s="6">
        <v>2</v>
      </c>
      <c r="B951" s="106" t="s">
        <v>3773</v>
      </c>
      <c r="C951" s="21" t="s">
        <v>2018</v>
      </c>
      <c r="D951" s="21" t="s">
        <v>2010</v>
      </c>
      <c r="E951" s="6">
        <v>951</v>
      </c>
      <c r="F951" s="42" t="s">
        <v>2019</v>
      </c>
      <c r="G951" s="21" t="s">
        <v>2020</v>
      </c>
      <c r="H951" s="172">
        <v>34.299999999999997</v>
      </c>
      <c r="I951" s="13" t="s">
        <v>37</v>
      </c>
      <c r="J951" s="34"/>
      <c r="K951" s="42" t="s">
        <v>928</v>
      </c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88"/>
      <c r="AN951" s="96"/>
      <c r="AO951" s="96"/>
      <c r="AP951" s="96"/>
      <c r="AQ951" s="96"/>
      <c r="AR951" s="96"/>
      <c r="AS951" s="96"/>
      <c r="AT951" s="96"/>
      <c r="AU951" s="96"/>
      <c r="AV951" s="96"/>
      <c r="AW951" s="96"/>
      <c r="AX951" s="96"/>
      <c r="AY951" s="96"/>
      <c r="AZ951" s="96"/>
      <c r="BA951" s="96"/>
      <c r="BB951" s="96"/>
      <c r="BC951" s="96"/>
      <c r="BD951" s="96"/>
      <c r="BE951" s="96"/>
      <c r="BF951" s="96"/>
      <c r="BG951" s="96"/>
      <c r="BH951" s="96"/>
      <c r="BI951" s="96"/>
      <c r="BJ951" s="96"/>
      <c r="BK951" s="96"/>
      <c r="BL951" s="96"/>
      <c r="BM951" s="96"/>
      <c r="BN951" s="96"/>
      <c r="BO951" s="96"/>
      <c r="BP951" s="96"/>
      <c r="BQ951" s="96"/>
      <c r="BR951" s="96"/>
      <c r="BS951" s="96"/>
      <c r="BT951" s="96"/>
      <c r="BU951" s="96"/>
      <c r="BV951" s="96"/>
      <c r="BW951" s="96"/>
      <c r="BX951" s="96"/>
      <c r="BY951" s="96"/>
      <c r="BZ951" s="96"/>
      <c r="CA951" s="96"/>
      <c r="CB951" s="96"/>
      <c r="CC951" s="96"/>
      <c r="CD951" s="96"/>
      <c r="CE951" s="96"/>
      <c r="CF951" s="96"/>
      <c r="CG951" s="96"/>
      <c r="CH951" s="96"/>
      <c r="CI951" s="96"/>
      <c r="CJ951" s="96"/>
      <c r="CK951" s="96"/>
      <c r="CL951" s="96"/>
      <c r="CM951" s="96"/>
      <c r="CN951" s="96"/>
      <c r="CO951" s="96"/>
      <c r="CP951" s="96"/>
      <c r="CQ951" s="96"/>
      <c r="CR951" s="96"/>
      <c r="CS951" s="96"/>
      <c r="CT951" s="96"/>
      <c r="CU951" s="96"/>
      <c r="CV951" s="96"/>
      <c r="CW951" s="96"/>
      <c r="CX951" s="96"/>
      <c r="CY951" s="96"/>
      <c r="CZ951" s="96"/>
      <c r="DA951" s="96"/>
      <c r="DB951" s="96"/>
      <c r="DC951" s="96"/>
      <c r="DD951" s="96"/>
      <c r="DE951" s="96"/>
      <c r="DF951" s="96"/>
      <c r="DG951" s="96"/>
      <c r="DH951" s="96"/>
      <c r="DI951" s="96"/>
      <c r="DJ951" s="96"/>
      <c r="DK951" s="96"/>
      <c r="DL951" s="96"/>
      <c r="DM951" s="96"/>
      <c r="DN951" s="96"/>
      <c r="DO951" s="96"/>
      <c r="DP951" s="96"/>
      <c r="DQ951" s="96"/>
      <c r="DR951" s="96"/>
      <c r="DS951" s="96"/>
      <c r="DT951" s="96"/>
      <c r="DU951" s="96"/>
      <c r="DV951" s="96"/>
      <c r="DW951" s="96"/>
      <c r="DX951" s="96"/>
      <c r="DY951" s="96"/>
      <c r="DZ951" s="96"/>
      <c r="EA951" s="96"/>
      <c r="EB951" s="96"/>
      <c r="EC951" s="96"/>
      <c r="ED951" s="96"/>
      <c r="EE951" s="96"/>
      <c r="EF951" s="96"/>
      <c r="EG951" s="96"/>
      <c r="EH951" s="96"/>
      <c r="EI951" s="96"/>
      <c r="EJ951" s="96"/>
      <c r="EK951" s="96"/>
      <c r="EL951" s="96"/>
      <c r="EM951" s="96"/>
      <c r="EN951" s="96"/>
      <c r="EO951" s="96"/>
      <c r="EP951" s="96"/>
      <c r="EQ951" s="96"/>
      <c r="ER951" s="96"/>
      <c r="ES951" s="96"/>
      <c r="ET951" s="96"/>
      <c r="EU951" s="96"/>
      <c r="EV951" s="96"/>
      <c r="EW951" s="96"/>
      <c r="EX951" s="96"/>
      <c r="EY951" s="96"/>
      <c r="EZ951" s="96"/>
      <c r="FA951" s="96"/>
      <c r="FB951" s="96"/>
      <c r="FC951" s="96"/>
      <c r="FD951" s="96"/>
      <c r="FE951" s="96"/>
      <c r="FF951" s="96"/>
      <c r="FG951" s="96"/>
      <c r="FH951" s="96"/>
      <c r="FI951" s="96"/>
      <c r="FJ951" s="96"/>
      <c r="FK951" s="96"/>
      <c r="FL951" s="96"/>
      <c r="FM951" s="96"/>
      <c r="FN951" s="96"/>
      <c r="FO951" s="96"/>
      <c r="FP951" s="96"/>
      <c r="FQ951" s="96"/>
      <c r="FR951" s="96"/>
      <c r="FS951" s="96"/>
      <c r="FT951" s="96"/>
      <c r="FU951" s="96"/>
      <c r="FV951" s="96"/>
      <c r="FW951" s="96"/>
      <c r="FX951" s="96"/>
      <c r="FY951" s="96"/>
      <c r="FZ951" s="96"/>
      <c r="GA951" s="96"/>
      <c r="GB951" s="96"/>
      <c r="GC951" s="96"/>
      <c r="GD951" s="96"/>
      <c r="GE951" s="96"/>
      <c r="GF951" s="96"/>
      <c r="GG951" s="96"/>
      <c r="GH951" s="96"/>
      <c r="GI951" s="96"/>
      <c r="GJ951" s="96"/>
      <c r="GK951" s="96"/>
      <c r="GL951" s="96"/>
      <c r="GM951" s="96"/>
      <c r="GN951" s="96"/>
      <c r="GO951" s="96"/>
      <c r="GP951" s="96"/>
      <c r="GQ951" s="96"/>
      <c r="GR951" s="96"/>
      <c r="GS951" s="96"/>
      <c r="GT951" s="96"/>
      <c r="GU951" s="96"/>
      <c r="GV951" s="96"/>
      <c r="GW951" s="96"/>
      <c r="GX951" s="96"/>
      <c r="GY951" s="96"/>
      <c r="GZ951" s="96"/>
      <c r="HA951" s="96"/>
      <c r="HB951" s="96"/>
      <c r="HC951" s="96"/>
      <c r="HD951" s="96"/>
      <c r="HE951" s="96"/>
      <c r="HF951" s="96"/>
      <c r="HG951" s="96"/>
      <c r="HH951" s="96"/>
      <c r="HI951" s="96"/>
      <c r="HJ951" s="96"/>
      <c r="HK951" s="96"/>
      <c r="HL951" s="96"/>
      <c r="HM951" s="96"/>
      <c r="HN951" s="96"/>
      <c r="HO951" s="96"/>
      <c r="HP951" s="96"/>
      <c r="HQ951" s="96"/>
      <c r="HR951" s="96"/>
      <c r="HS951" s="96"/>
      <c r="HT951" s="96"/>
      <c r="HU951" s="96"/>
      <c r="HV951" s="96"/>
      <c r="HW951" s="96"/>
      <c r="HX951" s="96"/>
      <c r="HY951" s="96"/>
      <c r="HZ951" s="96"/>
      <c r="IA951" s="96"/>
      <c r="IB951" s="96"/>
      <c r="IC951" s="96"/>
      <c r="ID951" s="96"/>
      <c r="IE951" s="96"/>
      <c r="IF951" s="96"/>
      <c r="IG951" s="96"/>
      <c r="IH951" s="96"/>
      <c r="II951" s="96"/>
      <c r="IJ951" s="96"/>
      <c r="IK951" s="96"/>
      <c r="IL951" s="96"/>
      <c r="IM951" s="96"/>
      <c r="IN951" s="96"/>
      <c r="IO951" s="96"/>
      <c r="IP951" s="96"/>
      <c r="IQ951" s="96"/>
      <c r="IR951" s="96"/>
      <c r="IS951" s="96"/>
      <c r="IT951" s="96"/>
    </row>
    <row r="952" spans="1:254" ht="45" x14ac:dyDescent="0.25">
      <c r="A952" s="6">
        <v>2</v>
      </c>
      <c r="B952" s="106" t="s">
        <v>3773</v>
      </c>
      <c r="C952" s="21" t="s">
        <v>2018</v>
      </c>
      <c r="D952" s="21" t="s">
        <v>2010</v>
      </c>
      <c r="E952" s="6">
        <v>952</v>
      </c>
      <c r="F952" s="42" t="s">
        <v>2021</v>
      </c>
      <c r="G952" s="21" t="s">
        <v>2020</v>
      </c>
      <c r="H952" s="172">
        <v>30.86</v>
      </c>
      <c r="I952" s="13" t="s">
        <v>37</v>
      </c>
      <c r="J952" s="34"/>
      <c r="K952" s="21" t="s">
        <v>2022</v>
      </c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88"/>
      <c r="AN952" s="96"/>
      <c r="AO952" s="96"/>
      <c r="AP952" s="96"/>
      <c r="AQ952" s="96"/>
      <c r="AR952" s="96"/>
      <c r="AS952" s="96"/>
      <c r="AT952" s="96"/>
      <c r="AU952" s="96"/>
      <c r="AV952" s="96"/>
      <c r="AW952" s="96"/>
      <c r="AX952" s="96"/>
      <c r="AY952" s="96"/>
      <c r="AZ952" s="96"/>
      <c r="BA952" s="96"/>
      <c r="BB952" s="96"/>
      <c r="BC952" s="96"/>
      <c r="BD952" s="96"/>
      <c r="BE952" s="96"/>
      <c r="BF952" s="96"/>
      <c r="BG952" s="96"/>
      <c r="BH952" s="96"/>
      <c r="BI952" s="96"/>
      <c r="BJ952" s="96"/>
      <c r="BK952" s="96"/>
      <c r="BL952" s="96"/>
      <c r="BM952" s="96"/>
      <c r="BN952" s="96"/>
      <c r="BO952" s="96"/>
      <c r="BP952" s="96"/>
      <c r="BQ952" s="96"/>
      <c r="BR952" s="96"/>
      <c r="BS952" s="96"/>
      <c r="BT952" s="96"/>
      <c r="BU952" s="96"/>
      <c r="BV952" s="96"/>
      <c r="BW952" s="96"/>
      <c r="BX952" s="96"/>
      <c r="BY952" s="96"/>
      <c r="BZ952" s="96"/>
      <c r="CA952" s="96"/>
      <c r="CB952" s="96"/>
      <c r="CC952" s="96"/>
      <c r="CD952" s="96"/>
      <c r="CE952" s="96"/>
      <c r="CF952" s="96"/>
      <c r="CG952" s="96"/>
      <c r="CH952" s="96"/>
      <c r="CI952" s="96"/>
      <c r="CJ952" s="96"/>
      <c r="CK952" s="96"/>
      <c r="CL952" s="96"/>
      <c r="CM952" s="96"/>
      <c r="CN952" s="96"/>
      <c r="CO952" s="96"/>
      <c r="CP952" s="96"/>
      <c r="CQ952" s="96"/>
      <c r="CR952" s="96"/>
      <c r="CS952" s="96"/>
      <c r="CT952" s="96"/>
      <c r="CU952" s="96"/>
      <c r="CV952" s="96"/>
      <c r="CW952" s="96"/>
      <c r="CX952" s="96"/>
      <c r="CY952" s="96"/>
      <c r="CZ952" s="96"/>
      <c r="DA952" s="96"/>
      <c r="DB952" s="96"/>
      <c r="DC952" s="96"/>
      <c r="DD952" s="96"/>
      <c r="DE952" s="96"/>
      <c r="DF952" s="96"/>
      <c r="DG952" s="96"/>
      <c r="DH952" s="96"/>
      <c r="DI952" s="96"/>
      <c r="DJ952" s="96"/>
      <c r="DK952" s="96"/>
      <c r="DL952" s="96"/>
      <c r="DM952" s="96"/>
      <c r="DN952" s="96"/>
      <c r="DO952" s="96"/>
      <c r="DP952" s="96"/>
      <c r="DQ952" s="96"/>
      <c r="DR952" s="96"/>
      <c r="DS952" s="96"/>
      <c r="DT952" s="96"/>
      <c r="DU952" s="96"/>
      <c r="DV952" s="96"/>
      <c r="DW952" s="96"/>
      <c r="DX952" s="96"/>
      <c r="DY952" s="96"/>
      <c r="DZ952" s="96"/>
      <c r="EA952" s="96"/>
      <c r="EB952" s="96"/>
      <c r="EC952" s="96"/>
      <c r="ED952" s="96"/>
      <c r="EE952" s="96"/>
      <c r="EF952" s="96"/>
      <c r="EG952" s="96"/>
      <c r="EH952" s="96"/>
      <c r="EI952" s="96"/>
      <c r="EJ952" s="96"/>
      <c r="EK952" s="96"/>
      <c r="EL952" s="96"/>
      <c r="EM952" s="96"/>
      <c r="EN952" s="96"/>
      <c r="EO952" s="96"/>
      <c r="EP952" s="96"/>
      <c r="EQ952" s="96"/>
      <c r="ER952" s="96"/>
      <c r="ES952" s="96"/>
      <c r="ET952" s="96"/>
      <c r="EU952" s="96"/>
      <c r="EV952" s="96"/>
      <c r="EW952" s="96"/>
      <c r="EX952" s="96"/>
      <c r="EY952" s="96"/>
      <c r="EZ952" s="96"/>
      <c r="FA952" s="96"/>
      <c r="FB952" s="96"/>
      <c r="FC952" s="96"/>
      <c r="FD952" s="96"/>
      <c r="FE952" s="96"/>
      <c r="FF952" s="96"/>
      <c r="FG952" s="96"/>
      <c r="FH952" s="96"/>
      <c r="FI952" s="96"/>
      <c r="FJ952" s="96"/>
      <c r="FK952" s="96"/>
      <c r="FL952" s="96"/>
      <c r="FM952" s="96"/>
      <c r="FN952" s="96"/>
      <c r="FO952" s="96"/>
      <c r="FP952" s="96"/>
      <c r="FQ952" s="96"/>
      <c r="FR952" s="96"/>
      <c r="FS952" s="96"/>
      <c r="FT952" s="96"/>
      <c r="FU952" s="96"/>
      <c r="FV952" s="96"/>
      <c r="FW952" s="96"/>
      <c r="FX952" s="96"/>
      <c r="FY952" s="96"/>
      <c r="FZ952" s="96"/>
      <c r="GA952" s="96"/>
      <c r="GB952" s="96"/>
      <c r="GC952" s="96"/>
      <c r="GD952" s="96"/>
      <c r="GE952" s="96"/>
      <c r="GF952" s="96"/>
      <c r="GG952" s="96"/>
      <c r="GH952" s="96"/>
      <c r="GI952" s="96"/>
      <c r="GJ952" s="96"/>
      <c r="GK952" s="96"/>
      <c r="GL952" s="96"/>
      <c r="GM952" s="96"/>
      <c r="GN952" s="96"/>
      <c r="GO952" s="96"/>
      <c r="GP952" s="96"/>
      <c r="GQ952" s="96"/>
      <c r="GR952" s="96"/>
      <c r="GS952" s="96"/>
      <c r="GT952" s="96"/>
      <c r="GU952" s="96"/>
      <c r="GV952" s="96"/>
      <c r="GW952" s="96"/>
      <c r="GX952" s="96"/>
      <c r="GY952" s="96"/>
      <c r="GZ952" s="96"/>
      <c r="HA952" s="96"/>
      <c r="HB952" s="96"/>
      <c r="HC952" s="96"/>
      <c r="HD952" s="96"/>
      <c r="HE952" s="96"/>
      <c r="HF952" s="96"/>
      <c r="HG952" s="96"/>
      <c r="HH952" s="96"/>
      <c r="HI952" s="96"/>
      <c r="HJ952" s="96"/>
      <c r="HK952" s="96"/>
      <c r="HL952" s="96"/>
      <c r="HM952" s="96"/>
      <c r="HN952" s="96"/>
      <c r="HO952" s="96"/>
      <c r="HP952" s="96"/>
      <c r="HQ952" s="96"/>
      <c r="HR952" s="96"/>
      <c r="HS952" s="96"/>
      <c r="HT952" s="96"/>
      <c r="HU952" s="96"/>
      <c r="HV952" s="96"/>
      <c r="HW952" s="96"/>
      <c r="HX952" s="96"/>
      <c r="HY952" s="96"/>
      <c r="HZ952" s="96"/>
      <c r="IA952" s="96"/>
      <c r="IB952" s="96"/>
      <c r="IC952" s="96"/>
      <c r="ID952" s="96"/>
      <c r="IE952" s="96"/>
      <c r="IF952" s="96"/>
      <c r="IG952" s="96"/>
      <c r="IH952" s="96"/>
      <c r="II952" s="96"/>
      <c r="IJ952" s="96"/>
      <c r="IK952" s="96"/>
      <c r="IL952" s="96"/>
      <c r="IM952" s="96"/>
      <c r="IN952" s="96"/>
      <c r="IO952" s="96"/>
      <c r="IP952" s="96"/>
      <c r="IQ952" s="96"/>
      <c r="IR952" s="96"/>
      <c r="IS952" s="96"/>
      <c r="IT952" s="96"/>
    </row>
    <row r="953" spans="1:254" ht="45" x14ac:dyDescent="0.25">
      <c r="A953" s="6">
        <v>2</v>
      </c>
      <c r="B953" s="106" t="s">
        <v>3773</v>
      </c>
      <c r="C953" s="15" t="s">
        <v>2011</v>
      </c>
      <c r="D953" s="21" t="s">
        <v>2010</v>
      </c>
      <c r="E953" s="6">
        <v>953</v>
      </c>
      <c r="F953" s="8" t="s">
        <v>2023</v>
      </c>
      <c r="G953" s="14" t="s">
        <v>2024</v>
      </c>
      <c r="H953" s="149">
        <v>161.86000000000001</v>
      </c>
      <c r="I953" s="13" t="s">
        <v>37</v>
      </c>
      <c r="J953" s="34"/>
      <c r="K953" s="14" t="s">
        <v>2012</v>
      </c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98"/>
      <c r="AN953" s="96"/>
      <c r="AO953" s="96"/>
      <c r="AP953" s="96"/>
      <c r="AQ953" s="96"/>
      <c r="AR953" s="96"/>
      <c r="AS953" s="96"/>
      <c r="AT953" s="96"/>
      <c r="AU953" s="96"/>
      <c r="AV953" s="96"/>
      <c r="AW953" s="96"/>
      <c r="AX953" s="96"/>
      <c r="AY953" s="96"/>
      <c r="AZ953" s="96"/>
      <c r="BA953" s="96"/>
      <c r="BB953" s="96"/>
      <c r="BC953" s="96"/>
      <c r="BD953" s="96"/>
      <c r="BE953" s="96"/>
      <c r="BF953" s="96"/>
      <c r="BG953" s="96"/>
      <c r="BH953" s="96"/>
      <c r="BI953" s="96"/>
      <c r="BJ953" s="96"/>
      <c r="BK953" s="96"/>
      <c r="BL953" s="96"/>
      <c r="BM953" s="96"/>
      <c r="BN953" s="96"/>
      <c r="BO953" s="96"/>
      <c r="BP953" s="96"/>
      <c r="BQ953" s="96"/>
      <c r="BR953" s="96"/>
      <c r="BS953" s="96"/>
      <c r="BT953" s="96"/>
      <c r="BU953" s="96"/>
      <c r="BV953" s="96"/>
      <c r="BW953" s="96"/>
      <c r="BX953" s="96"/>
      <c r="BY953" s="96"/>
      <c r="BZ953" s="96"/>
      <c r="CA953" s="96"/>
      <c r="CB953" s="96"/>
      <c r="CC953" s="96"/>
      <c r="CD953" s="96"/>
      <c r="CE953" s="96"/>
      <c r="CF953" s="96"/>
      <c r="CG953" s="96"/>
      <c r="CH953" s="96"/>
      <c r="CI953" s="96"/>
      <c r="CJ953" s="96"/>
      <c r="CK953" s="96"/>
      <c r="CL953" s="96"/>
      <c r="CM953" s="96"/>
      <c r="CN953" s="96"/>
      <c r="CO953" s="96"/>
      <c r="CP953" s="96"/>
      <c r="CQ953" s="96"/>
      <c r="CR953" s="96"/>
      <c r="CS953" s="96"/>
      <c r="CT953" s="96"/>
      <c r="CU953" s="96"/>
      <c r="CV953" s="96"/>
      <c r="CW953" s="96"/>
      <c r="CX953" s="96"/>
      <c r="CY953" s="96"/>
      <c r="CZ953" s="96"/>
      <c r="DA953" s="96"/>
      <c r="DB953" s="96"/>
      <c r="DC953" s="96"/>
      <c r="DD953" s="96"/>
      <c r="DE953" s="96"/>
      <c r="DF953" s="96"/>
      <c r="DG953" s="96"/>
      <c r="DH953" s="96"/>
      <c r="DI953" s="96"/>
      <c r="DJ953" s="96"/>
      <c r="DK953" s="96"/>
      <c r="DL953" s="96"/>
      <c r="DM953" s="96"/>
      <c r="DN953" s="96"/>
      <c r="DO953" s="96"/>
      <c r="DP953" s="96"/>
      <c r="DQ953" s="96"/>
      <c r="DR953" s="96"/>
      <c r="DS953" s="96"/>
      <c r="DT953" s="96"/>
      <c r="DU953" s="96"/>
      <c r="DV953" s="96"/>
      <c r="DW953" s="96"/>
      <c r="DX953" s="96"/>
      <c r="DY953" s="96"/>
      <c r="DZ953" s="96"/>
      <c r="EA953" s="96"/>
      <c r="EB953" s="96"/>
      <c r="EC953" s="96"/>
      <c r="ED953" s="96"/>
      <c r="EE953" s="96"/>
      <c r="EF953" s="96"/>
      <c r="EG953" s="96"/>
      <c r="EH953" s="96"/>
      <c r="EI953" s="96"/>
      <c r="EJ953" s="96"/>
      <c r="EK953" s="96"/>
      <c r="EL953" s="96"/>
      <c r="EM953" s="96"/>
      <c r="EN953" s="96"/>
      <c r="EO953" s="96"/>
      <c r="EP953" s="96"/>
      <c r="EQ953" s="96"/>
      <c r="ER953" s="96"/>
      <c r="ES953" s="96"/>
      <c r="ET953" s="96"/>
      <c r="EU953" s="96"/>
      <c r="EV953" s="96"/>
      <c r="EW953" s="96"/>
      <c r="EX953" s="96"/>
      <c r="EY953" s="96"/>
      <c r="EZ953" s="96"/>
      <c r="FA953" s="96"/>
      <c r="FB953" s="96"/>
      <c r="FC953" s="96"/>
      <c r="FD953" s="96"/>
      <c r="FE953" s="96"/>
      <c r="FF953" s="96"/>
      <c r="FG953" s="96"/>
      <c r="FH953" s="96"/>
      <c r="FI953" s="96"/>
      <c r="FJ953" s="96"/>
      <c r="FK953" s="96"/>
      <c r="FL953" s="96"/>
      <c r="FM953" s="96"/>
      <c r="FN953" s="96"/>
      <c r="FO953" s="96"/>
      <c r="FP953" s="96"/>
      <c r="FQ953" s="96"/>
      <c r="FR953" s="96"/>
      <c r="FS953" s="96"/>
      <c r="FT953" s="96"/>
      <c r="FU953" s="96"/>
      <c r="FV953" s="96"/>
      <c r="FW953" s="96"/>
      <c r="FX953" s="96"/>
      <c r="FY953" s="96"/>
      <c r="FZ953" s="96"/>
      <c r="GA953" s="96"/>
      <c r="GB953" s="96"/>
      <c r="GC953" s="96"/>
      <c r="GD953" s="96"/>
      <c r="GE953" s="96"/>
      <c r="GF953" s="96"/>
      <c r="GG953" s="96"/>
      <c r="GH953" s="96"/>
      <c r="GI953" s="96"/>
      <c r="GJ953" s="96"/>
      <c r="GK953" s="96"/>
      <c r="GL953" s="96"/>
      <c r="GM953" s="96"/>
      <c r="GN953" s="96"/>
      <c r="GO953" s="96"/>
      <c r="GP953" s="96"/>
      <c r="GQ953" s="96"/>
      <c r="GR953" s="96"/>
      <c r="GS953" s="96"/>
      <c r="GT953" s="96"/>
      <c r="GU953" s="96"/>
      <c r="GV953" s="96"/>
      <c r="GW953" s="96"/>
      <c r="GX953" s="96"/>
      <c r="GY953" s="96"/>
      <c r="GZ953" s="96"/>
      <c r="HA953" s="96"/>
      <c r="HB953" s="96"/>
      <c r="HC953" s="96"/>
      <c r="HD953" s="96"/>
      <c r="HE953" s="96"/>
      <c r="HF953" s="96"/>
      <c r="HG953" s="96"/>
      <c r="HH953" s="96"/>
      <c r="HI953" s="96"/>
      <c r="HJ953" s="96"/>
      <c r="HK953" s="96"/>
      <c r="HL953" s="96"/>
      <c r="HM953" s="96"/>
      <c r="HN953" s="96"/>
      <c r="HO953" s="96"/>
      <c r="HP953" s="96"/>
      <c r="HQ953" s="96"/>
      <c r="HR953" s="96"/>
      <c r="HS953" s="96"/>
      <c r="HT953" s="96"/>
      <c r="HU953" s="96"/>
      <c r="HV953" s="96"/>
      <c r="HW953" s="96"/>
      <c r="HX953" s="96"/>
      <c r="HY953" s="96"/>
      <c r="HZ953" s="96"/>
      <c r="IA953" s="96"/>
      <c r="IB953" s="96"/>
      <c r="IC953" s="96"/>
      <c r="ID953" s="96"/>
      <c r="IE953" s="96"/>
      <c r="IF953" s="96"/>
      <c r="IG953" s="96"/>
      <c r="IH953" s="96"/>
      <c r="II953" s="96"/>
      <c r="IJ953" s="96"/>
      <c r="IK953" s="96"/>
      <c r="IL953" s="96"/>
      <c r="IM953" s="96"/>
      <c r="IN953" s="96"/>
      <c r="IO953" s="96"/>
      <c r="IP953" s="96"/>
      <c r="IQ953" s="96"/>
      <c r="IR953" s="96"/>
      <c r="IS953" s="96"/>
      <c r="IT953" s="96"/>
    </row>
    <row r="954" spans="1:254" ht="45" x14ac:dyDescent="0.25">
      <c r="A954" s="6">
        <v>2</v>
      </c>
      <c r="B954" s="106" t="s">
        <v>3773</v>
      </c>
      <c r="C954" s="15" t="s">
        <v>2011</v>
      </c>
      <c r="D954" s="21" t="s">
        <v>2010</v>
      </c>
      <c r="E954" s="6">
        <v>954</v>
      </c>
      <c r="F954" s="8" t="s">
        <v>2025</v>
      </c>
      <c r="G954" s="14" t="s">
        <v>2026</v>
      </c>
      <c r="H954" s="149">
        <v>262.44</v>
      </c>
      <c r="I954" s="13" t="s">
        <v>37</v>
      </c>
      <c r="J954" s="34"/>
      <c r="K954" s="14" t="s">
        <v>2027</v>
      </c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84"/>
      <c r="AN954" s="96"/>
      <c r="AO954" s="96"/>
      <c r="AP954" s="96"/>
      <c r="AQ954" s="96"/>
      <c r="AR954" s="96"/>
      <c r="AS954" s="96"/>
      <c r="AT954" s="96"/>
      <c r="AU954" s="96"/>
      <c r="AV954" s="96"/>
      <c r="AW954" s="96"/>
      <c r="AX954" s="96"/>
      <c r="AY954" s="96"/>
      <c r="AZ954" s="96"/>
      <c r="BA954" s="96"/>
      <c r="BB954" s="96"/>
      <c r="BC954" s="96"/>
      <c r="BD954" s="96"/>
      <c r="BE954" s="96"/>
      <c r="BF954" s="96"/>
      <c r="BG954" s="96"/>
      <c r="BH954" s="96"/>
      <c r="BI954" s="96"/>
      <c r="BJ954" s="96"/>
      <c r="BK954" s="96"/>
      <c r="BL954" s="96"/>
      <c r="BM954" s="96"/>
      <c r="BN954" s="96"/>
      <c r="BO954" s="96"/>
      <c r="BP954" s="96"/>
      <c r="BQ954" s="96"/>
      <c r="BR954" s="96"/>
      <c r="BS954" s="96"/>
      <c r="BT954" s="96"/>
      <c r="BU954" s="96"/>
      <c r="BV954" s="96"/>
      <c r="BW954" s="96"/>
      <c r="BX954" s="96"/>
      <c r="BY954" s="96"/>
      <c r="BZ954" s="96"/>
      <c r="CA954" s="96"/>
      <c r="CB954" s="96"/>
      <c r="CC954" s="96"/>
      <c r="CD954" s="96"/>
      <c r="CE954" s="96"/>
      <c r="CF954" s="96"/>
      <c r="CG954" s="96"/>
      <c r="CH954" s="96"/>
      <c r="CI954" s="96"/>
      <c r="CJ954" s="96"/>
      <c r="CK954" s="96"/>
      <c r="CL954" s="96"/>
      <c r="CM954" s="96"/>
      <c r="CN954" s="96"/>
      <c r="CO954" s="96"/>
      <c r="CP954" s="96"/>
      <c r="CQ954" s="96"/>
      <c r="CR954" s="96"/>
      <c r="CS954" s="96"/>
      <c r="CT954" s="96"/>
      <c r="CU954" s="96"/>
      <c r="CV954" s="96"/>
      <c r="CW954" s="96"/>
      <c r="CX954" s="96"/>
      <c r="CY954" s="96"/>
      <c r="CZ954" s="96"/>
      <c r="DA954" s="96"/>
      <c r="DB954" s="96"/>
      <c r="DC954" s="96"/>
      <c r="DD954" s="96"/>
      <c r="DE954" s="96"/>
      <c r="DF954" s="96"/>
      <c r="DG954" s="96"/>
      <c r="DH954" s="96"/>
      <c r="DI954" s="96"/>
      <c r="DJ954" s="96"/>
      <c r="DK954" s="96"/>
      <c r="DL954" s="96"/>
      <c r="DM954" s="96"/>
      <c r="DN954" s="96"/>
      <c r="DO954" s="96"/>
      <c r="DP954" s="96"/>
      <c r="DQ954" s="96"/>
      <c r="DR954" s="96"/>
      <c r="DS954" s="96"/>
      <c r="DT954" s="96"/>
      <c r="DU954" s="96"/>
      <c r="DV954" s="96"/>
      <c r="DW954" s="96"/>
      <c r="DX954" s="96"/>
      <c r="DY954" s="96"/>
      <c r="DZ954" s="96"/>
      <c r="EA954" s="96"/>
      <c r="EB954" s="96"/>
      <c r="EC954" s="96"/>
      <c r="ED954" s="96"/>
      <c r="EE954" s="96"/>
      <c r="EF954" s="96"/>
      <c r="EG954" s="96"/>
      <c r="EH954" s="96"/>
      <c r="EI954" s="96"/>
      <c r="EJ954" s="96"/>
      <c r="EK954" s="96"/>
      <c r="EL954" s="96"/>
      <c r="EM954" s="96"/>
      <c r="EN954" s="96"/>
      <c r="EO954" s="96"/>
      <c r="EP954" s="96"/>
      <c r="EQ954" s="96"/>
      <c r="ER954" s="96"/>
      <c r="ES954" s="96"/>
      <c r="ET954" s="96"/>
      <c r="EU954" s="96"/>
      <c r="EV954" s="96"/>
      <c r="EW954" s="96"/>
      <c r="EX954" s="96"/>
      <c r="EY954" s="96"/>
      <c r="EZ954" s="96"/>
      <c r="FA954" s="96"/>
      <c r="FB954" s="96"/>
      <c r="FC954" s="96"/>
      <c r="FD954" s="96"/>
      <c r="FE954" s="96"/>
      <c r="FF954" s="96"/>
      <c r="FG954" s="96"/>
      <c r="FH954" s="96"/>
      <c r="FI954" s="96"/>
      <c r="FJ954" s="96"/>
      <c r="FK954" s="96"/>
      <c r="FL954" s="96"/>
      <c r="FM954" s="96"/>
      <c r="FN954" s="96"/>
      <c r="FO954" s="96"/>
      <c r="FP954" s="96"/>
      <c r="FQ954" s="96"/>
      <c r="FR954" s="96"/>
      <c r="FS954" s="96"/>
      <c r="FT954" s="96"/>
      <c r="FU954" s="96"/>
      <c r="FV954" s="96"/>
      <c r="FW954" s="96"/>
      <c r="FX954" s="96"/>
      <c r="FY954" s="96"/>
      <c r="FZ954" s="96"/>
      <c r="GA954" s="96"/>
      <c r="GB954" s="96"/>
      <c r="GC954" s="96"/>
      <c r="GD954" s="96"/>
      <c r="GE954" s="96"/>
      <c r="GF954" s="96"/>
      <c r="GG954" s="96"/>
      <c r="GH954" s="96"/>
      <c r="GI954" s="96"/>
      <c r="GJ954" s="96"/>
      <c r="GK954" s="96"/>
      <c r="GL954" s="96"/>
      <c r="GM954" s="96"/>
      <c r="GN954" s="96"/>
      <c r="GO954" s="96"/>
      <c r="GP954" s="96"/>
      <c r="GQ954" s="96"/>
      <c r="GR954" s="96"/>
      <c r="GS954" s="96"/>
      <c r="GT954" s="96"/>
      <c r="GU954" s="96"/>
      <c r="GV954" s="96"/>
      <c r="GW954" s="96"/>
      <c r="GX954" s="96"/>
      <c r="GY954" s="96"/>
      <c r="GZ954" s="96"/>
      <c r="HA954" s="96"/>
      <c r="HB954" s="96"/>
      <c r="HC954" s="96"/>
      <c r="HD954" s="96"/>
      <c r="HE954" s="96"/>
      <c r="HF954" s="96"/>
      <c r="HG954" s="96"/>
      <c r="HH954" s="96"/>
      <c r="HI954" s="96"/>
      <c r="HJ954" s="96"/>
      <c r="HK954" s="96"/>
      <c r="HL954" s="96"/>
      <c r="HM954" s="96"/>
      <c r="HN954" s="96"/>
      <c r="HO954" s="96"/>
      <c r="HP954" s="96"/>
      <c r="HQ954" s="96"/>
      <c r="HR954" s="96"/>
      <c r="HS954" s="96"/>
      <c r="HT954" s="96"/>
      <c r="HU954" s="96"/>
      <c r="HV954" s="96"/>
      <c r="HW954" s="96"/>
      <c r="HX954" s="96"/>
      <c r="HY954" s="96"/>
      <c r="HZ954" s="96"/>
      <c r="IA954" s="96"/>
      <c r="IB954" s="96"/>
      <c r="IC954" s="96"/>
      <c r="ID954" s="96"/>
      <c r="IE954" s="96"/>
      <c r="IF954" s="96"/>
      <c r="IG954" s="96"/>
      <c r="IH954" s="96"/>
      <c r="II954" s="96"/>
      <c r="IJ954" s="96"/>
      <c r="IK954" s="96"/>
      <c r="IL954" s="96"/>
      <c r="IM954" s="96"/>
      <c r="IN954" s="96"/>
      <c r="IO954" s="96"/>
      <c r="IP954" s="96"/>
      <c r="IQ954" s="96"/>
      <c r="IR954" s="96"/>
      <c r="IS954" s="96"/>
      <c r="IT954" s="96"/>
    </row>
    <row r="955" spans="1:254" ht="45" x14ac:dyDescent="0.25">
      <c r="A955" s="6">
        <v>2</v>
      </c>
      <c r="B955" s="106" t="s">
        <v>3773</v>
      </c>
      <c r="C955" s="15" t="s">
        <v>2011</v>
      </c>
      <c r="D955" s="21" t="s">
        <v>2010</v>
      </c>
      <c r="E955" s="6">
        <v>955</v>
      </c>
      <c r="F955" s="8" t="s">
        <v>2028</v>
      </c>
      <c r="G955" s="14" t="s">
        <v>2029</v>
      </c>
      <c r="H955" s="149">
        <v>273.37</v>
      </c>
      <c r="I955" s="13" t="s">
        <v>37</v>
      </c>
      <c r="J955" s="34"/>
      <c r="K955" s="14" t="s">
        <v>2030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84"/>
      <c r="AN955" s="96"/>
      <c r="AO955" s="96"/>
      <c r="AP955" s="96"/>
      <c r="AQ955" s="96"/>
      <c r="AR955" s="96"/>
      <c r="AS955" s="96"/>
      <c r="AT955" s="96"/>
      <c r="AU955" s="96"/>
      <c r="AV955" s="96"/>
      <c r="AW955" s="96"/>
      <c r="AX955" s="96"/>
      <c r="AY955" s="96"/>
      <c r="AZ955" s="96"/>
      <c r="BA955" s="96"/>
      <c r="BB955" s="96"/>
      <c r="BC955" s="96"/>
      <c r="BD955" s="96"/>
      <c r="BE955" s="96"/>
      <c r="BF955" s="96"/>
      <c r="BG955" s="96"/>
      <c r="BH955" s="96"/>
      <c r="BI955" s="96"/>
      <c r="BJ955" s="96"/>
      <c r="BK955" s="96"/>
      <c r="BL955" s="96"/>
      <c r="BM955" s="96"/>
      <c r="BN955" s="96"/>
      <c r="BO955" s="96"/>
      <c r="BP955" s="96"/>
      <c r="BQ955" s="96"/>
      <c r="BR955" s="96"/>
      <c r="BS955" s="96"/>
      <c r="BT955" s="96"/>
      <c r="BU955" s="96"/>
      <c r="BV955" s="96"/>
      <c r="BW955" s="96"/>
      <c r="BX955" s="96"/>
      <c r="BY955" s="96"/>
      <c r="BZ955" s="96"/>
      <c r="CA955" s="96"/>
      <c r="CB955" s="96"/>
      <c r="CC955" s="96"/>
      <c r="CD955" s="96"/>
      <c r="CE955" s="96"/>
      <c r="CF955" s="96"/>
      <c r="CG955" s="96"/>
      <c r="CH955" s="96"/>
      <c r="CI955" s="96"/>
      <c r="CJ955" s="96"/>
      <c r="CK955" s="96"/>
      <c r="CL955" s="96"/>
      <c r="CM955" s="96"/>
      <c r="CN955" s="96"/>
      <c r="CO955" s="96"/>
      <c r="CP955" s="96"/>
      <c r="CQ955" s="96"/>
      <c r="CR955" s="96"/>
      <c r="CS955" s="96"/>
      <c r="CT955" s="96"/>
      <c r="CU955" s="96"/>
      <c r="CV955" s="96"/>
      <c r="CW955" s="96"/>
      <c r="CX955" s="96"/>
      <c r="CY955" s="96"/>
      <c r="CZ955" s="96"/>
      <c r="DA955" s="96"/>
      <c r="DB955" s="96"/>
      <c r="DC955" s="96"/>
      <c r="DD955" s="96"/>
      <c r="DE955" s="96"/>
      <c r="DF955" s="96"/>
      <c r="DG955" s="96"/>
      <c r="DH955" s="96"/>
      <c r="DI955" s="96"/>
      <c r="DJ955" s="96"/>
      <c r="DK955" s="96"/>
      <c r="DL955" s="96"/>
      <c r="DM955" s="96"/>
      <c r="DN955" s="96"/>
      <c r="DO955" s="96"/>
      <c r="DP955" s="96"/>
      <c r="DQ955" s="96"/>
      <c r="DR955" s="96"/>
      <c r="DS955" s="96"/>
      <c r="DT955" s="96"/>
      <c r="DU955" s="96"/>
      <c r="DV955" s="96"/>
      <c r="DW955" s="96"/>
      <c r="DX955" s="96"/>
      <c r="DY955" s="96"/>
      <c r="DZ955" s="96"/>
      <c r="EA955" s="96"/>
      <c r="EB955" s="96"/>
      <c r="EC955" s="96"/>
      <c r="ED955" s="96"/>
      <c r="EE955" s="96"/>
      <c r="EF955" s="96"/>
      <c r="EG955" s="96"/>
      <c r="EH955" s="96"/>
      <c r="EI955" s="96"/>
      <c r="EJ955" s="96"/>
      <c r="EK955" s="96"/>
      <c r="EL955" s="96"/>
      <c r="EM955" s="96"/>
      <c r="EN955" s="96"/>
      <c r="EO955" s="96"/>
      <c r="EP955" s="96"/>
      <c r="EQ955" s="96"/>
      <c r="ER955" s="96"/>
      <c r="ES955" s="96"/>
      <c r="ET955" s="96"/>
      <c r="EU955" s="96"/>
      <c r="EV955" s="96"/>
      <c r="EW955" s="96"/>
      <c r="EX955" s="96"/>
      <c r="EY955" s="96"/>
      <c r="EZ955" s="96"/>
      <c r="FA955" s="96"/>
      <c r="FB955" s="96"/>
      <c r="FC955" s="96"/>
      <c r="FD955" s="96"/>
      <c r="FE955" s="96"/>
      <c r="FF955" s="96"/>
      <c r="FG955" s="96"/>
      <c r="FH955" s="96"/>
      <c r="FI955" s="96"/>
      <c r="FJ955" s="96"/>
      <c r="FK955" s="96"/>
      <c r="FL955" s="96"/>
      <c r="FM955" s="96"/>
      <c r="FN955" s="96"/>
      <c r="FO955" s="96"/>
      <c r="FP955" s="96"/>
      <c r="FQ955" s="96"/>
      <c r="FR955" s="96"/>
      <c r="FS955" s="96"/>
      <c r="FT955" s="96"/>
      <c r="FU955" s="96"/>
      <c r="FV955" s="96"/>
      <c r="FW955" s="96"/>
      <c r="FX955" s="96"/>
      <c r="FY955" s="96"/>
      <c r="FZ955" s="96"/>
      <c r="GA955" s="96"/>
      <c r="GB955" s="96"/>
      <c r="GC955" s="96"/>
      <c r="GD955" s="96"/>
      <c r="GE955" s="96"/>
      <c r="GF955" s="96"/>
      <c r="GG955" s="96"/>
      <c r="GH955" s="96"/>
      <c r="GI955" s="96"/>
      <c r="GJ955" s="96"/>
      <c r="GK955" s="96"/>
      <c r="GL955" s="96"/>
      <c r="GM955" s="96"/>
      <c r="GN955" s="96"/>
      <c r="GO955" s="96"/>
      <c r="GP955" s="96"/>
      <c r="GQ955" s="96"/>
      <c r="GR955" s="96"/>
      <c r="GS955" s="96"/>
      <c r="GT955" s="96"/>
      <c r="GU955" s="96"/>
      <c r="GV955" s="96"/>
      <c r="GW955" s="96"/>
      <c r="GX955" s="96"/>
      <c r="GY955" s="96"/>
      <c r="GZ955" s="96"/>
      <c r="HA955" s="96"/>
      <c r="HB955" s="96"/>
      <c r="HC955" s="96"/>
      <c r="HD955" s="96"/>
      <c r="HE955" s="96"/>
      <c r="HF955" s="96"/>
      <c r="HG955" s="96"/>
      <c r="HH955" s="96"/>
      <c r="HI955" s="96"/>
      <c r="HJ955" s="96"/>
      <c r="HK955" s="96"/>
      <c r="HL955" s="96"/>
      <c r="HM955" s="96"/>
      <c r="HN955" s="96"/>
      <c r="HO955" s="96"/>
      <c r="HP955" s="96"/>
      <c r="HQ955" s="96"/>
      <c r="HR955" s="96"/>
      <c r="HS955" s="96"/>
      <c r="HT955" s="96"/>
      <c r="HU955" s="96"/>
      <c r="HV955" s="96"/>
      <c r="HW955" s="96"/>
      <c r="HX955" s="96"/>
      <c r="HY955" s="96"/>
      <c r="HZ955" s="96"/>
      <c r="IA955" s="96"/>
      <c r="IB955" s="96"/>
      <c r="IC955" s="96"/>
      <c r="ID955" s="96"/>
      <c r="IE955" s="96"/>
      <c r="IF955" s="96"/>
      <c r="IG955" s="96"/>
      <c r="IH955" s="96"/>
      <c r="II955" s="96"/>
      <c r="IJ955" s="96"/>
      <c r="IK955" s="96"/>
      <c r="IL955" s="96"/>
      <c r="IM955" s="96"/>
      <c r="IN955" s="96"/>
      <c r="IO955" s="96"/>
      <c r="IP955" s="96"/>
      <c r="IQ955" s="96"/>
      <c r="IR955" s="96"/>
      <c r="IS955" s="96"/>
      <c r="IT955" s="96"/>
    </row>
    <row r="956" spans="1:254" ht="45" x14ac:dyDescent="0.25">
      <c r="A956" s="6">
        <v>2</v>
      </c>
      <c r="B956" s="106" t="s">
        <v>3773</v>
      </c>
      <c r="C956" s="15" t="s">
        <v>2009</v>
      </c>
      <c r="D956" s="21" t="s">
        <v>2010</v>
      </c>
      <c r="E956" s="6">
        <v>956</v>
      </c>
      <c r="F956" s="8" t="s">
        <v>2031</v>
      </c>
      <c r="G956" s="14" t="s">
        <v>2032</v>
      </c>
      <c r="H956" s="149">
        <v>62.16</v>
      </c>
      <c r="I956" s="13" t="s">
        <v>37</v>
      </c>
      <c r="J956" s="34"/>
      <c r="K956" s="14" t="s">
        <v>2033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8"/>
      <c r="AM956" s="84"/>
      <c r="AN956" s="96"/>
      <c r="AO956" s="96"/>
      <c r="AP956" s="96"/>
      <c r="AQ956" s="96"/>
      <c r="AR956" s="96"/>
      <c r="AS956" s="96"/>
      <c r="AT956" s="96"/>
      <c r="AU956" s="96"/>
      <c r="AV956" s="96"/>
      <c r="AW956" s="96"/>
      <c r="AX956" s="96"/>
      <c r="AY956" s="96"/>
      <c r="AZ956" s="96"/>
      <c r="BA956" s="96"/>
      <c r="BB956" s="96"/>
      <c r="BC956" s="96"/>
      <c r="BD956" s="96"/>
      <c r="BE956" s="96"/>
      <c r="BF956" s="96"/>
      <c r="BG956" s="96"/>
      <c r="BH956" s="96"/>
      <c r="BI956" s="96"/>
      <c r="BJ956" s="96"/>
      <c r="BK956" s="96"/>
      <c r="BL956" s="96"/>
      <c r="BM956" s="96"/>
      <c r="BN956" s="96"/>
      <c r="BO956" s="96"/>
      <c r="BP956" s="96"/>
      <c r="BQ956" s="96"/>
      <c r="BR956" s="96"/>
      <c r="BS956" s="96"/>
      <c r="BT956" s="96"/>
      <c r="BU956" s="96"/>
      <c r="BV956" s="96"/>
      <c r="BW956" s="96"/>
      <c r="BX956" s="96"/>
      <c r="BY956" s="96"/>
      <c r="BZ956" s="96"/>
      <c r="CA956" s="96"/>
      <c r="CB956" s="96"/>
      <c r="CC956" s="96"/>
      <c r="CD956" s="96"/>
      <c r="CE956" s="96"/>
      <c r="CF956" s="96"/>
      <c r="CG956" s="96"/>
      <c r="CH956" s="96"/>
      <c r="CI956" s="96"/>
      <c r="CJ956" s="96"/>
      <c r="CK956" s="96"/>
      <c r="CL956" s="96"/>
      <c r="CM956" s="96"/>
      <c r="CN956" s="96"/>
      <c r="CO956" s="96"/>
      <c r="CP956" s="96"/>
      <c r="CQ956" s="96"/>
      <c r="CR956" s="96"/>
      <c r="CS956" s="96"/>
      <c r="CT956" s="96"/>
      <c r="CU956" s="96"/>
      <c r="CV956" s="96"/>
      <c r="CW956" s="96"/>
      <c r="CX956" s="96"/>
      <c r="CY956" s="96"/>
      <c r="CZ956" s="96"/>
      <c r="DA956" s="96"/>
      <c r="DB956" s="96"/>
      <c r="DC956" s="96"/>
      <c r="DD956" s="96"/>
      <c r="DE956" s="96"/>
      <c r="DF956" s="96"/>
      <c r="DG956" s="96"/>
      <c r="DH956" s="96"/>
      <c r="DI956" s="96"/>
      <c r="DJ956" s="96"/>
      <c r="DK956" s="96"/>
      <c r="DL956" s="96"/>
      <c r="DM956" s="96"/>
      <c r="DN956" s="96"/>
      <c r="DO956" s="96"/>
      <c r="DP956" s="96"/>
      <c r="DQ956" s="96"/>
      <c r="DR956" s="96"/>
      <c r="DS956" s="96"/>
      <c r="DT956" s="96"/>
      <c r="DU956" s="96"/>
      <c r="DV956" s="96"/>
      <c r="DW956" s="96"/>
      <c r="DX956" s="96"/>
      <c r="DY956" s="96"/>
      <c r="DZ956" s="96"/>
      <c r="EA956" s="96"/>
      <c r="EB956" s="96"/>
      <c r="EC956" s="96"/>
      <c r="ED956" s="96"/>
      <c r="EE956" s="96"/>
      <c r="EF956" s="96"/>
      <c r="EG956" s="96"/>
      <c r="EH956" s="96"/>
      <c r="EI956" s="96"/>
      <c r="EJ956" s="96"/>
      <c r="EK956" s="96"/>
      <c r="EL956" s="96"/>
      <c r="EM956" s="96"/>
      <c r="EN956" s="96"/>
      <c r="EO956" s="96"/>
      <c r="EP956" s="96"/>
      <c r="EQ956" s="96"/>
      <c r="ER956" s="96"/>
      <c r="ES956" s="96"/>
      <c r="ET956" s="96"/>
      <c r="EU956" s="96"/>
      <c r="EV956" s="96"/>
      <c r="EW956" s="96"/>
      <c r="EX956" s="96"/>
      <c r="EY956" s="96"/>
      <c r="EZ956" s="96"/>
      <c r="FA956" s="96"/>
      <c r="FB956" s="96"/>
      <c r="FC956" s="96"/>
      <c r="FD956" s="96"/>
      <c r="FE956" s="96"/>
      <c r="FF956" s="96"/>
      <c r="FG956" s="96"/>
      <c r="FH956" s="96"/>
      <c r="FI956" s="96"/>
      <c r="FJ956" s="96"/>
      <c r="FK956" s="96"/>
      <c r="FL956" s="96"/>
      <c r="FM956" s="96"/>
      <c r="FN956" s="96"/>
      <c r="FO956" s="96"/>
      <c r="FP956" s="96"/>
      <c r="FQ956" s="96"/>
      <c r="FR956" s="96"/>
      <c r="FS956" s="96"/>
      <c r="FT956" s="96"/>
      <c r="FU956" s="96"/>
      <c r="FV956" s="96"/>
      <c r="FW956" s="96"/>
      <c r="FX956" s="96"/>
      <c r="FY956" s="96"/>
      <c r="FZ956" s="96"/>
      <c r="GA956" s="96"/>
      <c r="GB956" s="96"/>
      <c r="GC956" s="96"/>
      <c r="GD956" s="96"/>
      <c r="GE956" s="96"/>
      <c r="GF956" s="96"/>
      <c r="GG956" s="96"/>
      <c r="GH956" s="96"/>
      <c r="GI956" s="96"/>
      <c r="GJ956" s="96"/>
      <c r="GK956" s="96"/>
      <c r="GL956" s="96"/>
      <c r="GM956" s="96"/>
      <c r="GN956" s="96"/>
      <c r="GO956" s="96"/>
      <c r="GP956" s="96"/>
      <c r="GQ956" s="96"/>
      <c r="GR956" s="96"/>
      <c r="GS956" s="96"/>
      <c r="GT956" s="96"/>
      <c r="GU956" s="96"/>
      <c r="GV956" s="96"/>
      <c r="GW956" s="96"/>
      <c r="GX956" s="96"/>
      <c r="GY956" s="96"/>
      <c r="GZ956" s="96"/>
      <c r="HA956" s="96"/>
      <c r="HB956" s="96"/>
      <c r="HC956" s="96"/>
      <c r="HD956" s="96"/>
      <c r="HE956" s="96"/>
      <c r="HF956" s="96"/>
      <c r="HG956" s="96"/>
      <c r="HH956" s="96"/>
      <c r="HI956" s="96"/>
      <c r="HJ956" s="96"/>
      <c r="HK956" s="96"/>
      <c r="HL956" s="96"/>
      <c r="HM956" s="96"/>
      <c r="HN956" s="96"/>
      <c r="HO956" s="96"/>
      <c r="HP956" s="96"/>
      <c r="HQ956" s="96"/>
      <c r="HR956" s="96"/>
      <c r="HS956" s="96"/>
      <c r="HT956" s="96"/>
      <c r="HU956" s="96"/>
      <c r="HV956" s="96"/>
      <c r="HW956" s="96"/>
      <c r="HX956" s="96"/>
      <c r="HY956" s="96"/>
      <c r="HZ956" s="96"/>
      <c r="IA956" s="96"/>
      <c r="IB956" s="96"/>
      <c r="IC956" s="96"/>
      <c r="ID956" s="96"/>
      <c r="IE956" s="96"/>
      <c r="IF956" s="96"/>
      <c r="IG956" s="96"/>
      <c r="IH956" s="96"/>
      <c r="II956" s="96"/>
      <c r="IJ956" s="96"/>
      <c r="IK956" s="96"/>
      <c r="IL956" s="96"/>
      <c r="IM956" s="96"/>
      <c r="IN956" s="96"/>
      <c r="IO956" s="96"/>
      <c r="IP956" s="96"/>
      <c r="IQ956" s="96"/>
      <c r="IR956" s="96"/>
      <c r="IS956" s="96"/>
      <c r="IT956" s="96"/>
    </row>
    <row r="957" spans="1:254" ht="45" x14ac:dyDescent="0.25">
      <c r="A957" s="6">
        <v>2</v>
      </c>
      <c r="B957" s="106" t="s">
        <v>3773</v>
      </c>
      <c r="C957" s="15" t="s">
        <v>2034</v>
      </c>
      <c r="D957" s="21" t="s">
        <v>2010</v>
      </c>
      <c r="E957" s="6">
        <v>957</v>
      </c>
      <c r="F957" s="8" t="s">
        <v>2035</v>
      </c>
      <c r="G957" s="14" t="s">
        <v>2036</v>
      </c>
      <c r="H957" s="149">
        <v>60.66</v>
      </c>
      <c r="I957" s="86" t="s">
        <v>37</v>
      </c>
      <c r="J957" s="16"/>
      <c r="K957" s="14" t="s">
        <v>2037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84"/>
      <c r="AN957" s="96"/>
      <c r="AO957" s="96"/>
      <c r="AP957" s="96"/>
      <c r="AQ957" s="96"/>
      <c r="AR957" s="96"/>
      <c r="AS957" s="96"/>
      <c r="AT957" s="96"/>
      <c r="AU957" s="96"/>
      <c r="AV957" s="96"/>
      <c r="AW957" s="96"/>
      <c r="AX957" s="96"/>
      <c r="AY957" s="96"/>
      <c r="AZ957" s="96"/>
      <c r="BA957" s="96"/>
      <c r="BB957" s="96"/>
      <c r="BC957" s="96"/>
      <c r="BD957" s="96"/>
      <c r="BE957" s="96"/>
      <c r="BF957" s="96"/>
      <c r="BG957" s="96"/>
      <c r="BH957" s="96"/>
      <c r="BI957" s="96"/>
      <c r="BJ957" s="96"/>
      <c r="BK957" s="96"/>
      <c r="BL957" s="96"/>
      <c r="BM957" s="96"/>
      <c r="BN957" s="96"/>
      <c r="BO957" s="96"/>
      <c r="BP957" s="96"/>
      <c r="BQ957" s="96"/>
      <c r="BR957" s="96"/>
      <c r="BS957" s="96"/>
      <c r="BT957" s="96"/>
      <c r="BU957" s="96"/>
      <c r="BV957" s="96"/>
      <c r="BW957" s="96"/>
      <c r="BX957" s="96"/>
      <c r="BY957" s="96"/>
      <c r="BZ957" s="96"/>
      <c r="CA957" s="96"/>
      <c r="CB957" s="96"/>
      <c r="CC957" s="96"/>
      <c r="CD957" s="96"/>
      <c r="CE957" s="96"/>
      <c r="CF957" s="96"/>
      <c r="CG957" s="96"/>
      <c r="CH957" s="96"/>
      <c r="CI957" s="96"/>
      <c r="CJ957" s="96"/>
      <c r="CK957" s="96"/>
      <c r="CL957" s="96"/>
      <c r="CM957" s="96"/>
      <c r="CN957" s="96"/>
      <c r="CO957" s="96"/>
      <c r="CP957" s="96"/>
      <c r="CQ957" s="96"/>
      <c r="CR957" s="96"/>
      <c r="CS957" s="96"/>
      <c r="CT957" s="96"/>
      <c r="CU957" s="96"/>
      <c r="CV957" s="96"/>
      <c r="CW957" s="96"/>
      <c r="CX957" s="96"/>
      <c r="CY957" s="96"/>
      <c r="CZ957" s="96"/>
      <c r="DA957" s="96"/>
      <c r="DB957" s="96"/>
      <c r="DC957" s="96"/>
      <c r="DD957" s="96"/>
      <c r="DE957" s="96"/>
      <c r="DF957" s="96"/>
      <c r="DG957" s="96"/>
      <c r="DH957" s="96"/>
      <c r="DI957" s="96"/>
      <c r="DJ957" s="96"/>
      <c r="DK957" s="96"/>
      <c r="DL957" s="96"/>
      <c r="DM957" s="96"/>
      <c r="DN957" s="96"/>
      <c r="DO957" s="96"/>
      <c r="DP957" s="96"/>
      <c r="DQ957" s="96"/>
      <c r="DR957" s="96"/>
      <c r="DS957" s="96"/>
      <c r="DT957" s="96"/>
      <c r="DU957" s="96"/>
      <c r="DV957" s="96"/>
      <c r="DW957" s="96"/>
      <c r="DX957" s="96"/>
      <c r="DY957" s="96"/>
      <c r="DZ957" s="96"/>
      <c r="EA957" s="96"/>
      <c r="EB957" s="96"/>
      <c r="EC957" s="96"/>
      <c r="ED957" s="96"/>
      <c r="EE957" s="96"/>
      <c r="EF957" s="96"/>
      <c r="EG957" s="96"/>
      <c r="EH957" s="96"/>
      <c r="EI957" s="96"/>
      <c r="EJ957" s="96"/>
      <c r="EK957" s="96"/>
      <c r="EL957" s="96"/>
      <c r="EM957" s="96"/>
      <c r="EN957" s="96"/>
      <c r="EO957" s="96"/>
      <c r="EP957" s="96"/>
      <c r="EQ957" s="96"/>
      <c r="ER957" s="96"/>
      <c r="ES957" s="96"/>
      <c r="ET957" s="96"/>
      <c r="EU957" s="96"/>
      <c r="EV957" s="96"/>
      <c r="EW957" s="96"/>
      <c r="EX957" s="96"/>
      <c r="EY957" s="96"/>
      <c r="EZ957" s="96"/>
      <c r="FA957" s="96"/>
      <c r="FB957" s="96"/>
      <c r="FC957" s="96"/>
      <c r="FD957" s="96"/>
      <c r="FE957" s="96"/>
      <c r="FF957" s="96"/>
      <c r="FG957" s="96"/>
      <c r="FH957" s="96"/>
      <c r="FI957" s="96"/>
      <c r="FJ957" s="96"/>
      <c r="FK957" s="96"/>
      <c r="FL957" s="96"/>
      <c r="FM957" s="96"/>
      <c r="FN957" s="96"/>
      <c r="FO957" s="96"/>
      <c r="FP957" s="96"/>
      <c r="FQ957" s="96"/>
      <c r="FR957" s="96"/>
      <c r="FS957" s="96"/>
      <c r="FT957" s="96"/>
      <c r="FU957" s="96"/>
      <c r="FV957" s="96"/>
      <c r="FW957" s="96"/>
      <c r="FX957" s="96"/>
      <c r="FY957" s="96"/>
      <c r="FZ957" s="96"/>
      <c r="GA957" s="96"/>
      <c r="GB957" s="96"/>
      <c r="GC957" s="96"/>
      <c r="GD957" s="96"/>
      <c r="GE957" s="96"/>
      <c r="GF957" s="96"/>
      <c r="GG957" s="96"/>
      <c r="GH957" s="96"/>
      <c r="GI957" s="96"/>
      <c r="GJ957" s="96"/>
      <c r="GK957" s="96"/>
      <c r="GL957" s="96"/>
      <c r="GM957" s="96"/>
      <c r="GN957" s="96"/>
      <c r="GO957" s="96"/>
      <c r="GP957" s="96"/>
      <c r="GQ957" s="96"/>
      <c r="GR957" s="96"/>
      <c r="GS957" s="96"/>
      <c r="GT957" s="96"/>
      <c r="GU957" s="96"/>
      <c r="GV957" s="96"/>
      <c r="GW957" s="96"/>
      <c r="GX957" s="96"/>
      <c r="GY957" s="96"/>
      <c r="GZ957" s="96"/>
      <c r="HA957" s="96"/>
      <c r="HB957" s="96"/>
      <c r="HC957" s="96"/>
      <c r="HD957" s="96"/>
      <c r="HE957" s="96"/>
      <c r="HF957" s="96"/>
      <c r="HG957" s="96"/>
      <c r="HH957" s="96"/>
      <c r="HI957" s="96"/>
      <c r="HJ957" s="96"/>
      <c r="HK957" s="96"/>
      <c r="HL957" s="96"/>
      <c r="HM957" s="96"/>
      <c r="HN957" s="96"/>
      <c r="HO957" s="96"/>
      <c r="HP957" s="96"/>
      <c r="HQ957" s="96"/>
      <c r="HR957" s="96"/>
      <c r="HS957" s="96"/>
      <c r="HT957" s="96"/>
      <c r="HU957" s="96"/>
      <c r="HV957" s="96"/>
      <c r="HW957" s="96"/>
      <c r="HX957" s="96"/>
      <c r="HY957" s="96"/>
      <c r="HZ957" s="96"/>
      <c r="IA957" s="96"/>
      <c r="IB957" s="96"/>
      <c r="IC957" s="96"/>
      <c r="ID957" s="96"/>
      <c r="IE957" s="96"/>
      <c r="IF957" s="96"/>
      <c r="IG957" s="96"/>
      <c r="IH957" s="96"/>
      <c r="II957" s="96"/>
      <c r="IJ957" s="96"/>
      <c r="IK957" s="96"/>
      <c r="IL957" s="96"/>
      <c r="IM957" s="96"/>
      <c r="IN957" s="96"/>
      <c r="IO957" s="96"/>
      <c r="IP957" s="96"/>
      <c r="IQ957" s="96"/>
      <c r="IR957" s="96"/>
      <c r="IS957" s="96"/>
      <c r="IT957" s="96"/>
    </row>
    <row r="958" spans="1:254" ht="45" x14ac:dyDescent="0.25">
      <c r="A958" s="6">
        <v>2</v>
      </c>
      <c r="B958" s="106" t="s">
        <v>3773</v>
      </c>
      <c r="C958" s="15" t="s">
        <v>2009</v>
      </c>
      <c r="D958" s="21" t="s">
        <v>2010</v>
      </c>
      <c r="E958" s="6">
        <v>958</v>
      </c>
      <c r="F958" s="8" t="s">
        <v>2038</v>
      </c>
      <c r="G958" s="14" t="s">
        <v>2039</v>
      </c>
      <c r="H958" s="149">
        <v>59.68</v>
      </c>
      <c r="I958" s="13" t="s">
        <v>37</v>
      </c>
      <c r="J958" s="16"/>
      <c r="K958" s="14" t="s">
        <v>2040</v>
      </c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84"/>
      <c r="AN958" s="96"/>
      <c r="AO958" s="96"/>
      <c r="AP958" s="96"/>
      <c r="AQ958" s="96"/>
      <c r="AR958" s="96"/>
      <c r="AS958" s="96"/>
      <c r="AT958" s="96"/>
      <c r="AU958" s="96"/>
      <c r="AV958" s="96"/>
      <c r="AW958" s="96"/>
      <c r="AX958" s="96"/>
      <c r="AY958" s="96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  <c r="BZ958" s="96"/>
      <c r="CA958" s="96"/>
      <c r="CB958" s="96"/>
      <c r="CC958" s="96"/>
      <c r="CD958" s="96"/>
      <c r="CE958" s="96"/>
      <c r="CF958" s="96"/>
      <c r="CG958" s="96"/>
      <c r="CH958" s="96"/>
      <c r="CI958" s="96"/>
      <c r="CJ958" s="96"/>
      <c r="CK958" s="96"/>
      <c r="CL958" s="96"/>
      <c r="CM958" s="96"/>
      <c r="CN958" s="96"/>
      <c r="CO958" s="96"/>
      <c r="CP958" s="96"/>
      <c r="CQ958" s="96"/>
      <c r="CR958" s="96"/>
      <c r="CS958" s="96"/>
      <c r="CT958" s="96"/>
      <c r="CU958" s="96"/>
      <c r="CV958" s="96"/>
      <c r="CW958" s="96"/>
      <c r="CX958" s="96"/>
      <c r="CY958" s="96"/>
      <c r="CZ958" s="96"/>
      <c r="DA958" s="96"/>
      <c r="DB958" s="96"/>
      <c r="DC958" s="96"/>
      <c r="DD958" s="96"/>
      <c r="DE958" s="96"/>
      <c r="DF958" s="96"/>
      <c r="DG958" s="96"/>
      <c r="DH958" s="96"/>
      <c r="DI958" s="96"/>
      <c r="DJ958" s="96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6"/>
      <c r="DV958" s="96"/>
      <c r="DW958" s="96"/>
      <c r="DX958" s="96"/>
      <c r="DY958" s="96"/>
      <c r="DZ958" s="96"/>
      <c r="EA958" s="96"/>
      <c r="EB958" s="96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96"/>
      <c r="EZ958" s="96"/>
      <c r="FA958" s="96"/>
      <c r="FB958" s="96"/>
      <c r="FC958" s="96"/>
      <c r="FD958" s="96"/>
      <c r="FE958" s="96"/>
      <c r="FF958" s="96"/>
      <c r="FG958" s="96"/>
      <c r="FH958" s="96"/>
      <c r="FI958" s="96"/>
      <c r="FJ958" s="96"/>
      <c r="FK958" s="96"/>
      <c r="FL958" s="96"/>
      <c r="FM958" s="96"/>
      <c r="FN958" s="96"/>
      <c r="FO958" s="96"/>
      <c r="FP958" s="96"/>
      <c r="FQ958" s="96"/>
      <c r="FR958" s="96"/>
      <c r="FS958" s="96"/>
      <c r="FT958" s="96"/>
      <c r="FU958" s="96"/>
      <c r="FV958" s="96"/>
      <c r="FW958" s="96"/>
      <c r="FX958" s="96"/>
      <c r="FY958" s="96"/>
      <c r="FZ958" s="96"/>
      <c r="GA958" s="96"/>
      <c r="GB958" s="96"/>
      <c r="GC958" s="96"/>
      <c r="GD958" s="96"/>
      <c r="GE958" s="96"/>
      <c r="GF958" s="96"/>
      <c r="GG958" s="96"/>
      <c r="GH958" s="96"/>
      <c r="GI958" s="96"/>
      <c r="GJ958" s="96"/>
      <c r="GK958" s="96"/>
      <c r="GL958" s="96"/>
      <c r="GM958" s="96"/>
      <c r="GN958" s="96"/>
      <c r="GO958" s="96"/>
      <c r="GP958" s="96"/>
      <c r="GQ958" s="96"/>
      <c r="GR958" s="96"/>
      <c r="GS958" s="96"/>
      <c r="GT958" s="96"/>
      <c r="GU958" s="96"/>
      <c r="GV958" s="96"/>
      <c r="GW958" s="96"/>
      <c r="GX958" s="96"/>
      <c r="GY958" s="96"/>
      <c r="GZ958" s="96"/>
      <c r="HA958" s="96"/>
      <c r="HB958" s="96"/>
      <c r="HC958" s="96"/>
      <c r="HD958" s="96"/>
      <c r="HE958" s="96"/>
      <c r="HF958" s="96"/>
      <c r="HG958" s="96"/>
      <c r="HH958" s="96"/>
      <c r="HI958" s="96"/>
      <c r="HJ958" s="96"/>
      <c r="HK958" s="96"/>
      <c r="HL958" s="96"/>
      <c r="HM958" s="96"/>
      <c r="HN958" s="96"/>
      <c r="HO958" s="96"/>
      <c r="HP958" s="96"/>
      <c r="HQ958" s="96"/>
      <c r="HR958" s="96"/>
      <c r="HS958" s="96"/>
      <c r="HT958" s="96"/>
      <c r="HU958" s="96"/>
      <c r="HV958" s="96"/>
      <c r="HW958" s="96"/>
      <c r="HX958" s="96"/>
      <c r="HY958" s="96"/>
      <c r="HZ958" s="96"/>
      <c r="IA958" s="96"/>
      <c r="IB958" s="96"/>
      <c r="IC958" s="96"/>
      <c r="ID958" s="96"/>
      <c r="IE958" s="96"/>
      <c r="IF958" s="96"/>
      <c r="IG958" s="96"/>
      <c r="IH958" s="96"/>
      <c r="II958" s="96"/>
      <c r="IJ958" s="96"/>
      <c r="IK958" s="96"/>
      <c r="IL958" s="96"/>
      <c r="IM958" s="96"/>
      <c r="IN958" s="96"/>
      <c r="IO958" s="96"/>
      <c r="IP958" s="96"/>
      <c r="IQ958" s="96"/>
      <c r="IR958" s="96"/>
      <c r="IS958" s="96"/>
      <c r="IT958" s="96"/>
    </row>
    <row r="959" spans="1:254" ht="60" x14ac:dyDescent="0.25">
      <c r="A959" s="6">
        <v>2</v>
      </c>
      <c r="B959" s="106" t="s">
        <v>3773</v>
      </c>
      <c r="C959" s="15" t="s">
        <v>2041</v>
      </c>
      <c r="D959" s="21" t="s">
        <v>2010</v>
      </c>
      <c r="E959" s="6">
        <v>959</v>
      </c>
      <c r="F959" s="8" t="s">
        <v>2042</v>
      </c>
      <c r="G959" s="14" t="s">
        <v>2043</v>
      </c>
      <c r="H959" s="149">
        <v>1064.6500000000001</v>
      </c>
      <c r="I959" s="13" t="s">
        <v>37</v>
      </c>
      <c r="J959" s="16"/>
      <c r="K959" s="14" t="s">
        <v>2044</v>
      </c>
      <c r="L959" s="16"/>
      <c r="M959" s="16" t="s">
        <v>2045</v>
      </c>
      <c r="N959" s="16"/>
      <c r="O959" s="16" t="s">
        <v>2046</v>
      </c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84"/>
      <c r="AN959" s="96"/>
      <c r="AO959" s="96"/>
      <c r="AP959" s="96"/>
      <c r="AQ959" s="96"/>
      <c r="AR959" s="96"/>
      <c r="AS959" s="96"/>
      <c r="AT959" s="96"/>
      <c r="AU959" s="96"/>
      <c r="AV959" s="96"/>
      <c r="AW959" s="96"/>
      <c r="AX959" s="96"/>
      <c r="AY959" s="96"/>
      <c r="AZ959" s="96"/>
      <c r="BA959" s="96"/>
      <c r="BB959" s="96"/>
      <c r="BC959" s="96"/>
      <c r="BD959" s="96"/>
      <c r="BE959" s="96"/>
      <c r="BF959" s="96"/>
      <c r="BG959" s="96"/>
      <c r="BH959" s="96"/>
      <c r="BI959" s="96"/>
      <c r="BJ959" s="96"/>
      <c r="BK959" s="96"/>
      <c r="BL959" s="96"/>
      <c r="BM959" s="96"/>
      <c r="BN959" s="96"/>
      <c r="BO959" s="96"/>
      <c r="BP959" s="96"/>
      <c r="BQ959" s="96"/>
      <c r="BR959" s="96"/>
      <c r="BS959" s="96"/>
      <c r="BT959" s="96"/>
      <c r="BU959" s="96"/>
      <c r="BV959" s="96"/>
      <c r="BW959" s="96"/>
      <c r="BX959" s="96"/>
      <c r="BY959" s="96"/>
      <c r="BZ959" s="96"/>
      <c r="CA959" s="96"/>
      <c r="CB959" s="96"/>
      <c r="CC959" s="96"/>
      <c r="CD959" s="96"/>
      <c r="CE959" s="96"/>
      <c r="CF959" s="96"/>
      <c r="CG959" s="96"/>
      <c r="CH959" s="96"/>
      <c r="CI959" s="96"/>
      <c r="CJ959" s="96"/>
      <c r="CK959" s="96"/>
      <c r="CL959" s="96"/>
      <c r="CM959" s="96"/>
      <c r="CN959" s="96"/>
      <c r="CO959" s="96"/>
      <c r="CP959" s="96"/>
      <c r="CQ959" s="96"/>
      <c r="CR959" s="96"/>
      <c r="CS959" s="96"/>
      <c r="CT959" s="96"/>
      <c r="CU959" s="96"/>
      <c r="CV959" s="96"/>
      <c r="CW959" s="96"/>
      <c r="CX959" s="96"/>
      <c r="CY959" s="96"/>
      <c r="CZ959" s="96"/>
      <c r="DA959" s="96"/>
      <c r="DB959" s="96"/>
      <c r="DC959" s="96"/>
      <c r="DD959" s="96"/>
      <c r="DE959" s="96"/>
      <c r="DF959" s="96"/>
      <c r="DG959" s="96"/>
      <c r="DH959" s="96"/>
      <c r="DI959" s="96"/>
      <c r="DJ959" s="96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6"/>
      <c r="DV959" s="96"/>
      <c r="DW959" s="96"/>
      <c r="DX959" s="96"/>
      <c r="DY959" s="96"/>
      <c r="DZ959" s="96"/>
      <c r="EA959" s="96"/>
      <c r="EB959" s="96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96"/>
      <c r="EZ959" s="96"/>
      <c r="FA959" s="96"/>
      <c r="FB959" s="96"/>
      <c r="FC959" s="96"/>
      <c r="FD959" s="96"/>
      <c r="FE959" s="96"/>
      <c r="FF959" s="96"/>
      <c r="FG959" s="96"/>
      <c r="FH959" s="96"/>
      <c r="FI959" s="96"/>
      <c r="FJ959" s="96"/>
      <c r="FK959" s="96"/>
      <c r="FL959" s="96"/>
      <c r="FM959" s="96"/>
      <c r="FN959" s="96"/>
      <c r="FO959" s="96"/>
      <c r="FP959" s="96"/>
      <c r="FQ959" s="96"/>
      <c r="FR959" s="96"/>
      <c r="FS959" s="96"/>
      <c r="FT959" s="96"/>
      <c r="FU959" s="96"/>
      <c r="FV959" s="96"/>
      <c r="FW959" s="96"/>
      <c r="FX959" s="96"/>
      <c r="FY959" s="96"/>
      <c r="FZ959" s="96"/>
      <c r="GA959" s="96"/>
      <c r="GB959" s="96"/>
      <c r="GC959" s="96"/>
      <c r="GD959" s="96"/>
      <c r="GE959" s="96"/>
      <c r="GF959" s="96"/>
      <c r="GG959" s="96"/>
      <c r="GH959" s="96"/>
      <c r="GI959" s="96"/>
      <c r="GJ959" s="96"/>
      <c r="GK959" s="96"/>
      <c r="GL959" s="96"/>
      <c r="GM959" s="96"/>
      <c r="GN959" s="96"/>
      <c r="GO959" s="96"/>
      <c r="GP959" s="96"/>
      <c r="GQ959" s="96"/>
      <c r="GR959" s="96"/>
      <c r="GS959" s="96"/>
      <c r="GT959" s="96"/>
      <c r="GU959" s="96"/>
      <c r="GV959" s="96"/>
      <c r="GW959" s="96"/>
      <c r="GX959" s="96"/>
      <c r="GY959" s="96"/>
      <c r="GZ959" s="96"/>
      <c r="HA959" s="96"/>
      <c r="HB959" s="96"/>
      <c r="HC959" s="96"/>
      <c r="HD959" s="96"/>
      <c r="HE959" s="96"/>
      <c r="HF959" s="96"/>
      <c r="HG959" s="96"/>
      <c r="HH959" s="96"/>
      <c r="HI959" s="96"/>
      <c r="HJ959" s="96"/>
      <c r="HK959" s="96"/>
      <c r="HL959" s="96"/>
      <c r="HM959" s="96"/>
      <c r="HN959" s="96"/>
      <c r="HO959" s="96"/>
      <c r="HP959" s="96"/>
      <c r="HQ959" s="96"/>
      <c r="HR959" s="96"/>
      <c r="HS959" s="96"/>
      <c r="HT959" s="96"/>
      <c r="HU959" s="96"/>
      <c r="HV959" s="96"/>
      <c r="HW959" s="96"/>
      <c r="HX959" s="96"/>
      <c r="HY959" s="96"/>
      <c r="HZ959" s="96"/>
      <c r="IA959" s="96"/>
      <c r="IB959" s="96"/>
      <c r="IC959" s="96"/>
      <c r="ID959" s="96"/>
      <c r="IE959" s="96"/>
      <c r="IF959" s="96"/>
      <c r="IG959" s="96"/>
      <c r="IH959" s="96"/>
      <c r="II959" s="96"/>
      <c r="IJ959" s="96"/>
      <c r="IK959" s="96"/>
      <c r="IL959" s="96"/>
      <c r="IM959" s="96"/>
      <c r="IN959" s="96"/>
      <c r="IO959" s="96"/>
      <c r="IP959" s="96"/>
      <c r="IQ959" s="96"/>
      <c r="IR959" s="96"/>
      <c r="IS959" s="96"/>
      <c r="IT959" s="96"/>
    </row>
    <row r="960" spans="1:254" ht="45" x14ac:dyDescent="0.25">
      <c r="A960" s="6">
        <v>2</v>
      </c>
      <c r="B960" s="106" t="s">
        <v>3773</v>
      </c>
      <c r="C960" s="8" t="s">
        <v>2047</v>
      </c>
      <c r="D960" s="7" t="s">
        <v>2010</v>
      </c>
      <c r="E960" s="6">
        <v>960</v>
      </c>
      <c r="F960" s="8" t="s">
        <v>2048</v>
      </c>
      <c r="G960" s="8" t="s">
        <v>2049</v>
      </c>
      <c r="H960" s="6">
        <v>36.61</v>
      </c>
      <c r="I960" s="6" t="s">
        <v>37</v>
      </c>
      <c r="J960" s="9"/>
      <c r="K960" s="7" t="s">
        <v>2050</v>
      </c>
      <c r="L960" s="9"/>
      <c r="M960" s="9" t="s">
        <v>2051</v>
      </c>
      <c r="N960" s="9"/>
      <c r="O960" s="9" t="s">
        <v>2052</v>
      </c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111"/>
      <c r="AN960" s="96"/>
      <c r="AO960" s="96"/>
      <c r="AP960" s="96"/>
      <c r="AQ960" s="96"/>
      <c r="AR960" s="96"/>
      <c r="AS960" s="96"/>
      <c r="AT960" s="96"/>
      <c r="AU960" s="96"/>
      <c r="AV960" s="96"/>
      <c r="AW960" s="96"/>
      <c r="AX960" s="96"/>
      <c r="AY960" s="96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  <c r="BZ960" s="96"/>
      <c r="CA960" s="96"/>
      <c r="CB960" s="96"/>
      <c r="CC960" s="96"/>
      <c r="CD960" s="96"/>
      <c r="CE960" s="96"/>
      <c r="CF960" s="96"/>
      <c r="CG960" s="96"/>
      <c r="CH960" s="96"/>
      <c r="CI960" s="96"/>
      <c r="CJ960" s="96"/>
      <c r="CK960" s="96"/>
      <c r="CL960" s="96"/>
      <c r="CM960" s="96"/>
      <c r="CN960" s="96"/>
      <c r="CO960" s="96"/>
      <c r="CP960" s="96"/>
      <c r="CQ960" s="96"/>
      <c r="CR960" s="96"/>
      <c r="CS960" s="96"/>
      <c r="CT960" s="96"/>
      <c r="CU960" s="96"/>
      <c r="CV960" s="96"/>
      <c r="CW960" s="96"/>
      <c r="CX960" s="96"/>
      <c r="CY960" s="96"/>
      <c r="CZ960" s="96"/>
      <c r="DA960" s="96"/>
      <c r="DB960" s="96"/>
      <c r="DC960" s="96"/>
      <c r="DD960" s="96"/>
      <c r="DE960" s="96"/>
      <c r="DF960" s="96"/>
      <c r="DG960" s="96"/>
      <c r="DH960" s="96"/>
      <c r="DI960" s="96"/>
      <c r="DJ960" s="96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6"/>
      <c r="DV960" s="96"/>
      <c r="DW960" s="96"/>
      <c r="DX960" s="96"/>
      <c r="DY960" s="96"/>
      <c r="DZ960" s="96"/>
      <c r="EA960" s="96"/>
      <c r="EB960" s="96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96"/>
      <c r="EZ960" s="96"/>
      <c r="FA960" s="96"/>
      <c r="FB960" s="96"/>
      <c r="FC960" s="96"/>
      <c r="FD960" s="96"/>
      <c r="FE960" s="96"/>
      <c r="FF960" s="96"/>
      <c r="FG960" s="96"/>
      <c r="FH960" s="96"/>
      <c r="FI960" s="96"/>
      <c r="FJ960" s="96"/>
      <c r="FK960" s="96"/>
      <c r="FL960" s="96"/>
      <c r="FM960" s="96"/>
      <c r="FN960" s="96"/>
      <c r="FO960" s="96"/>
      <c r="FP960" s="96"/>
      <c r="FQ960" s="96"/>
      <c r="FR960" s="96"/>
      <c r="FS960" s="96"/>
      <c r="FT960" s="96"/>
      <c r="FU960" s="96"/>
      <c r="FV960" s="96"/>
      <c r="FW960" s="96"/>
      <c r="FX960" s="96"/>
      <c r="FY960" s="96"/>
      <c r="FZ960" s="96"/>
      <c r="GA960" s="96"/>
      <c r="GB960" s="96"/>
      <c r="GC960" s="96"/>
      <c r="GD960" s="96"/>
      <c r="GE960" s="96"/>
      <c r="GF960" s="96"/>
      <c r="GG960" s="96"/>
      <c r="GH960" s="96"/>
      <c r="GI960" s="96"/>
      <c r="GJ960" s="96"/>
      <c r="GK960" s="96"/>
      <c r="GL960" s="96"/>
      <c r="GM960" s="96"/>
      <c r="GN960" s="96"/>
      <c r="GO960" s="96"/>
      <c r="GP960" s="96"/>
      <c r="GQ960" s="96"/>
      <c r="GR960" s="96"/>
      <c r="GS960" s="96"/>
      <c r="GT960" s="96"/>
      <c r="GU960" s="96"/>
      <c r="GV960" s="96"/>
      <c r="GW960" s="96"/>
      <c r="GX960" s="96"/>
      <c r="GY960" s="96"/>
      <c r="GZ960" s="96"/>
      <c r="HA960" s="96"/>
      <c r="HB960" s="96"/>
      <c r="HC960" s="96"/>
      <c r="HD960" s="96"/>
      <c r="HE960" s="96"/>
      <c r="HF960" s="96"/>
      <c r="HG960" s="96"/>
      <c r="HH960" s="96"/>
      <c r="HI960" s="96"/>
      <c r="HJ960" s="96"/>
      <c r="HK960" s="96"/>
      <c r="HL960" s="96"/>
      <c r="HM960" s="96"/>
      <c r="HN960" s="96"/>
      <c r="HO960" s="96"/>
      <c r="HP960" s="96"/>
      <c r="HQ960" s="96"/>
      <c r="HR960" s="96"/>
      <c r="HS960" s="96"/>
      <c r="HT960" s="96"/>
      <c r="HU960" s="96"/>
      <c r="HV960" s="96"/>
      <c r="HW960" s="96"/>
      <c r="HX960" s="96"/>
      <c r="HY960" s="96"/>
      <c r="HZ960" s="96"/>
      <c r="IA960" s="96"/>
      <c r="IB960" s="96"/>
      <c r="IC960" s="96"/>
      <c r="ID960" s="96"/>
      <c r="IE960" s="96"/>
      <c r="IF960" s="96"/>
      <c r="IG960" s="96"/>
      <c r="IH960" s="96"/>
      <c r="II960" s="96"/>
      <c r="IJ960" s="96"/>
      <c r="IK960" s="96"/>
      <c r="IL960" s="96"/>
      <c r="IM960" s="96"/>
      <c r="IN960" s="96"/>
      <c r="IO960" s="96"/>
      <c r="IP960" s="96"/>
      <c r="IQ960" s="96"/>
      <c r="IR960" s="96"/>
      <c r="IS960" s="96"/>
      <c r="IT960" s="96"/>
    </row>
    <row r="961" spans="1:254" ht="45" x14ac:dyDescent="0.25">
      <c r="A961" s="6">
        <v>2</v>
      </c>
      <c r="B961" s="106" t="s">
        <v>3773</v>
      </c>
      <c r="C961" s="7" t="s">
        <v>2053</v>
      </c>
      <c r="D961" s="7" t="s">
        <v>2010</v>
      </c>
      <c r="E961" s="6">
        <v>961</v>
      </c>
      <c r="F961" s="7" t="s">
        <v>2054</v>
      </c>
      <c r="G961" s="8" t="s">
        <v>2055</v>
      </c>
      <c r="H961" s="150">
        <v>40.61</v>
      </c>
      <c r="I961" s="6" t="s">
        <v>37</v>
      </c>
      <c r="J961" s="9"/>
      <c r="K961" s="7" t="s">
        <v>2056</v>
      </c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111"/>
      <c r="AN961" s="96"/>
      <c r="AO961" s="96"/>
      <c r="AP961" s="96"/>
      <c r="AQ961" s="96"/>
      <c r="AR961" s="96"/>
      <c r="AS961" s="96"/>
      <c r="AT961" s="96"/>
      <c r="AU961" s="96"/>
      <c r="AV961" s="96"/>
      <c r="AW961" s="96"/>
      <c r="AX961" s="96"/>
      <c r="AY961" s="96"/>
      <c r="AZ961" s="96"/>
      <c r="BA961" s="96"/>
      <c r="BB961" s="96"/>
      <c r="BC961" s="96"/>
      <c r="BD961" s="96"/>
      <c r="BE961" s="96"/>
      <c r="BF961" s="96"/>
      <c r="BG961" s="96"/>
      <c r="BH961" s="96"/>
      <c r="BI961" s="96"/>
      <c r="BJ961" s="96"/>
      <c r="BK961" s="96"/>
      <c r="BL961" s="96"/>
      <c r="BM961" s="96"/>
      <c r="BN961" s="96"/>
      <c r="BO961" s="96"/>
      <c r="BP961" s="96"/>
      <c r="BQ961" s="96"/>
      <c r="BR961" s="96"/>
      <c r="BS961" s="96"/>
      <c r="BT961" s="96"/>
      <c r="BU961" s="96"/>
      <c r="BV961" s="96"/>
      <c r="BW961" s="96"/>
      <c r="BX961" s="96"/>
      <c r="BY961" s="96"/>
      <c r="BZ961" s="96"/>
      <c r="CA961" s="96"/>
      <c r="CB961" s="96"/>
      <c r="CC961" s="96"/>
      <c r="CD961" s="96"/>
      <c r="CE961" s="96"/>
      <c r="CF961" s="96"/>
      <c r="CG961" s="96"/>
      <c r="CH961" s="96"/>
      <c r="CI961" s="96"/>
      <c r="CJ961" s="96"/>
      <c r="CK961" s="96"/>
      <c r="CL961" s="96"/>
      <c r="CM961" s="96"/>
      <c r="CN961" s="96"/>
      <c r="CO961" s="96"/>
      <c r="CP961" s="96"/>
      <c r="CQ961" s="96"/>
      <c r="CR961" s="96"/>
      <c r="CS961" s="96"/>
      <c r="CT961" s="96"/>
      <c r="CU961" s="96"/>
      <c r="CV961" s="96"/>
      <c r="CW961" s="96"/>
      <c r="CX961" s="96"/>
      <c r="CY961" s="96"/>
      <c r="CZ961" s="96"/>
      <c r="DA961" s="96"/>
      <c r="DB961" s="96"/>
      <c r="DC961" s="96"/>
      <c r="DD961" s="96"/>
      <c r="DE961" s="96"/>
      <c r="DF961" s="96"/>
      <c r="DG961" s="96"/>
      <c r="DH961" s="96"/>
      <c r="DI961" s="96"/>
      <c r="DJ961" s="96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6"/>
      <c r="DV961" s="96"/>
      <c r="DW961" s="96"/>
      <c r="DX961" s="96"/>
      <c r="DY961" s="96"/>
      <c r="DZ961" s="96"/>
      <c r="EA961" s="96"/>
      <c r="EB961" s="96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96"/>
      <c r="EZ961" s="96"/>
      <c r="FA961" s="96"/>
      <c r="FB961" s="96"/>
      <c r="FC961" s="96"/>
      <c r="FD961" s="96"/>
      <c r="FE961" s="96"/>
      <c r="FF961" s="96"/>
      <c r="FG961" s="96"/>
      <c r="FH961" s="96"/>
      <c r="FI961" s="96"/>
      <c r="FJ961" s="96"/>
      <c r="FK961" s="96"/>
      <c r="FL961" s="96"/>
      <c r="FM961" s="96"/>
      <c r="FN961" s="96"/>
      <c r="FO961" s="96"/>
      <c r="FP961" s="96"/>
      <c r="FQ961" s="96"/>
      <c r="FR961" s="96"/>
      <c r="FS961" s="96"/>
      <c r="FT961" s="96"/>
      <c r="FU961" s="96"/>
      <c r="FV961" s="96"/>
      <c r="FW961" s="96"/>
      <c r="FX961" s="96"/>
      <c r="FY961" s="96"/>
      <c r="FZ961" s="96"/>
      <c r="GA961" s="96"/>
      <c r="GB961" s="96"/>
      <c r="GC961" s="96"/>
      <c r="GD961" s="96"/>
      <c r="GE961" s="96"/>
      <c r="GF961" s="96"/>
      <c r="GG961" s="96"/>
      <c r="GH961" s="96"/>
      <c r="GI961" s="96"/>
      <c r="GJ961" s="96"/>
      <c r="GK961" s="96"/>
      <c r="GL961" s="96"/>
      <c r="GM961" s="96"/>
      <c r="GN961" s="96"/>
      <c r="GO961" s="96"/>
      <c r="GP961" s="96"/>
      <c r="GQ961" s="96"/>
      <c r="GR961" s="96"/>
      <c r="GS961" s="96"/>
      <c r="GT961" s="96"/>
      <c r="GU961" s="96"/>
      <c r="GV961" s="96"/>
      <c r="GW961" s="96"/>
      <c r="GX961" s="96"/>
      <c r="GY961" s="96"/>
      <c r="GZ961" s="96"/>
      <c r="HA961" s="96"/>
      <c r="HB961" s="96"/>
      <c r="HC961" s="96"/>
      <c r="HD961" s="96"/>
      <c r="HE961" s="96"/>
      <c r="HF961" s="96"/>
      <c r="HG961" s="96"/>
      <c r="HH961" s="96"/>
      <c r="HI961" s="96"/>
      <c r="HJ961" s="96"/>
      <c r="HK961" s="96"/>
      <c r="HL961" s="96"/>
      <c r="HM961" s="96"/>
      <c r="HN961" s="96"/>
      <c r="HO961" s="96"/>
      <c r="HP961" s="96"/>
      <c r="HQ961" s="96"/>
      <c r="HR961" s="96"/>
      <c r="HS961" s="96"/>
      <c r="HT961" s="96"/>
      <c r="HU961" s="96"/>
      <c r="HV961" s="96"/>
      <c r="HW961" s="96"/>
      <c r="HX961" s="96"/>
      <c r="HY961" s="96"/>
      <c r="HZ961" s="96"/>
      <c r="IA961" s="96"/>
      <c r="IB961" s="96"/>
      <c r="IC961" s="96"/>
      <c r="ID961" s="96"/>
      <c r="IE961" s="96"/>
      <c r="IF961" s="96"/>
      <c r="IG961" s="96"/>
      <c r="IH961" s="96"/>
      <c r="II961" s="96"/>
      <c r="IJ961" s="96"/>
      <c r="IK961" s="96"/>
      <c r="IL961" s="96"/>
      <c r="IM961" s="96"/>
      <c r="IN961" s="96"/>
      <c r="IO961" s="96"/>
      <c r="IP961" s="96"/>
      <c r="IQ961" s="96"/>
      <c r="IR961" s="96"/>
      <c r="IS961" s="96"/>
      <c r="IT961" s="96"/>
    </row>
    <row r="962" spans="1:254" ht="45" x14ac:dyDescent="0.25">
      <c r="A962" s="6">
        <v>2</v>
      </c>
      <c r="B962" s="106" t="s">
        <v>3773</v>
      </c>
      <c r="C962" s="7" t="s">
        <v>2053</v>
      </c>
      <c r="D962" s="7" t="s">
        <v>2010</v>
      </c>
      <c r="E962" s="6">
        <v>962</v>
      </c>
      <c r="F962" s="7" t="s">
        <v>2057</v>
      </c>
      <c r="G962" s="8" t="s">
        <v>2058</v>
      </c>
      <c r="H962" s="150">
        <v>75.06</v>
      </c>
      <c r="I962" s="6" t="s">
        <v>37</v>
      </c>
      <c r="J962" s="9"/>
      <c r="K962" s="7" t="s">
        <v>2059</v>
      </c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111"/>
      <c r="AN962" s="58"/>
      <c r="AO962" s="58"/>
      <c r="AP962" s="58"/>
      <c r="AQ962" s="58"/>
      <c r="AR962" s="58"/>
      <c r="AS962" s="58"/>
      <c r="AT962" s="58"/>
      <c r="AU962" s="58"/>
      <c r="AV962" s="58"/>
      <c r="AW962" s="58"/>
      <c r="AX962" s="58"/>
      <c r="AY962" s="58"/>
      <c r="AZ962" s="58"/>
      <c r="BA962" s="58"/>
      <c r="BB962" s="58"/>
      <c r="BC962" s="58"/>
      <c r="BD962" s="58"/>
      <c r="BE962" s="58"/>
      <c r="BF962" s="58"/>
      <c r="BG962" s="58"/>
      <c r="BH962" s="58"/>
      <c r="BI962" s="58"/>
      <c r="BJ962" s="58"/>
      <c r="BK962" s="58"/>
      <c r="BL962" s="58"/>
      <c r="BM962" s="58"/>
      <c r="BN962" s="58"/>
      <c r="BO962" s="58"/>
      <c r="BP962" s="58"/>
      <c r="BQ962" s="58"/>
      <c r="BR962" s="58"/>
      <c r="BS962" s="58"/>
      <c r="BT962" s="58"/>
      <c r="BU962" s="58"/>
      <c r="BV962" s="58"/>
      <c r="BW962" s="58"/>
      <c r="BX962" s="58"/>
      <c r="BY962" s="58"/>
      <c r="BZ962" s="58"/>
      <c r="CA962" s="58"/>
      <c r="CB962" s="58"/>
      <c r="CC962" s="58"/>
      <c r="CD962" s="58"/>
      <c r="CE962" s="58"/>
      <c r="CF962" s="58"/>
      <c r="CG962" s="58"/>
      <c r="CH962" s="58"/>
      <c r="CI962" s="58"/>
      <c r="CJ962" s="58"/>
      <c r="CK962" s="58"/>
      <c r="CL962" s="58"/>
      <c r="CM962" s="58"/>
      <c r="CN962" s="58"/>
      <c r="CO962" s="58"/>
      <c r="CP962" s="58"/>
      <c r="CQ962" s="58"/>
      <c r="CR962" s="58"/>
      <c r="CS962" s="58"/>
      <c r="CT962" s="58"/>
      <c r="CU962" s="58"/>
      <c r="CV962" s="58"/>
      <c r="CW962" s="58"/>
      <c r="CX962" s="58"/>
      <c r="CY962" s="58"/>
      <c r="CZ962" s="58"/>
      <c r="DA962" s="58"/>
      <c r="DB962" s="58"/>
      <c r="DC962" s="58"/>
      <c r="DD962" s="58"/>
      <c r="DE962" s="58"/>
      <c r="DF962" s="58"/>
      <c r="DG962" s="58"/>
      <c r="DH962" s="58"/>
      <c r="DI962" s="58"/>
      <c r="DJ962" s="58"/>
      <c r="DK962" s="58"/>
      <c r="DL962" s="96"/>
      <c r="DM962" s="96"/>
      <c r="DN962" s="96"/>
      <c r="DO962" s="96"/>
      <c r="DP962" s="96"/>
      <c r="DQ962" s="96"/>
      <c r="DR962" s="96"/>
      <c r="DS962" s="96"/>
      <c r="DT962" s="96"/>
      <c r="DU962" s="96"/>
      <c r="DV962" s="96"/>
      <c r="DW962" s="96"/>
      <c r="DX962" s="96"/>
      <c r="DY962" s="96"/>
      <c r="DZ962" s="96"/>
      <c r="EA962" s="96"/>
      <c r="EB962" s="96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96"/>
      <c r="EZ962" s="96"/>
      <c r="FA962" s="96"/>
      <c r="FB962" s="96"/>
      <c r="FC962" s="96"/>
      <c r="FD962" s="96"/>
      <c r="FE962" s="96"/>
      <c r="FF962" s="96"/>
      <c r="FG962" s="96"/>
      <c r="FH962" s="96"/>
      <c r="FI962" s="96"/>
      <c r="FJ962" s="96"/>
      <c r="FK962" s="96"/>
      <c r="FL962" s="96"/>
      <c r="FM962" s="96"/>
      <c r="FN962" s="96"/>
      <c r="FO962" s="96"/>
      <c r="FP962" s="96"/>
      <c r="FQ962" s="96"/>
      <c r="FR962" s="96"/>
      <c r="FS962" s="96"/>
      <c r="FT962" s="96"/>
      <c r="FU962" s="96"/>
      <c r="FV962" s="96"/>
      <c r="FW962" s="96"/>
      <c r="FX962" s="96"/>
      <c r="FY962" s="96"/>
      <c r="FZ962" s="96"/>
      <c r="GA962" s="96"/>
      <c r="GB962" s="96"/>
      <c r="GC962" s="96"/>
      <c r="GD962" s="96"/>
      <c r="GE962" s="96"/>
      <c r="GF962" s="96"/>
      <c r="GG962" s="96"/>
      <c r="GH962" s="96"/>
      <c r="GI962" s="96"/>
      <c r="GJ962" s="96"/>
      <c r="GK962" s="96"/>
      <c r="GL962" s="96"/>
      <c r="GM962" s="96"/>
      <c r="GN962" s="96"/>
      <c r="GO962" s="96"/>
      <c r="GP962" s="96"/>
      <c r="GQ962" s="96"/>
      <c r="GR962" s="96"/>
      <c r="GS962" s="96"/>
      <c r="GT962" s="96"/>
      <c r="GU962" s="96"/>
      <c r="GV962" s="96"/>
      <c r="GW962" s="96"/>
      <c r="GX962" s="96"/>
      <c r="GY962" s="96"/>
      <c r="GZ962" s="96"/>
      <c r="HA962" s="96"/>
      <c r="HB962" s="96"/>
      <c r="HC962" s="96"/>
      <c r="HD962" s="96"/>
      <c r="HE962" s="96"/>
      <c r="HF962" s="96"/>
      <c r="HG962" s="96"/>
      <c r="HH962" s="96"/>
      <c r="HI962" s="96"/>
      <c r="HJ962" s="96"/>
      <c r="HK962" s="96"/>
      <c r="HL962" s="96"/>
      <c r="HM962" s="96"/>
      <c r="HN962" s="96"/>
      <c r="HO962" s="96"/>
      <c r="HP962" s="96"/>
      <c r="HQ962" s="96"/>
      <c r="HR962" s="96"/>
      <c r="HS962" s="96"/>
      <c r="HT962" s="96"/>
      <c r="HU962" s="96"/>
      <c r="HV962" s="96"/>
      <c r="HW962" s="96"/>
      <c r="HX962" s="96"/>
      <c r="HY962" s="96"/>
      <c r="HZ962" s="96"/>
      <c r="IA962" s="96"/>
      <c r="IB962" s="96"/>
      <c r="IC962" s="96"/>
      <c r="ID962" s="96"/>
      <c r="IE962" s="96"/>
      <c r="IF962" s="96"/>
      <c r="IG962" s="96"/>
      <c r="IH962" s="96"/>
      <c r="II962" s="96"/>
      <c r="IJ962" s="96"/>
      <c r="IK962" s="96"/>
      <c r="IL962" s="96"/>
      <c r="IM962" s="96"/>
      <c r="IN962" s="96"/>
      <c r="IO962" s="96"/>
      <c r="IP962" s="96"/>
      <c r="IQ962" s="96"/>
      <c r="IR962" s="96"/>
      <c r="IS962" s="96"/>
      <c r="IT962" s="96"/>
    </row>
    <row r="963" spans="1:254" ht="45" x14ac:dyDescent="0.25">
      <c r="A963" s="6">
        <v>2</v>
      </c>
      <c r="B963" s="106" t="s">
        <v>3773</v>
      </c>
      <c r="C963" s="7" t="s">
        <v>2053</v>
      </c>
      <c r="D963" s="7" t="s">
        <v>2010</v>
      </c>
      <c r="E963" s="6">
        <v>963</v>
      </c>
      <c r="F963" s="7" t="s">
        <v>2060</v>
      </c>
      <c r="G963" s="8" t="s">
        <v>2061</v>
      </c>
      <c r="H963" s="150">
        <v>36.24</v>
      </c>
      <c r="I963" s="6" t="s">
        <v>37</v>
      </c>
      <c r="J963" s="9"/>
      <c r="K963" s="7" t="s">
        <v>2062</v>
      </c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111"/>
      <c r="AN963" s="96"/>
      <c r="AO963" s="96"/>
      <c r="AP963" s="96"/>
      <c r="AQ963" s="96"/>
      <c r="AR963" s="96"/>
      <c r="AS963" s="96"/>
      <c r="AT963" s="96"/>
      <c r="AU963" s="96"/>
      <c r="AV963" s="96"/>
      <c r="AW963" s="96"/>
      <c r="AX963" s="96"/>
      <c r="AY963" s="96"/>
      <c r="AZ963" s="96"/>
      <c r="BA963" s="96"/>
      <c r="BB963" s="96"/>
      <c r="BC963" s="96"/>
      <c r="BD963" s="96"/>
      <c r="BE963" s="96"/>
      <c r="BF963" s="96"/>
      <c r="BG963" s="96"/>
      <c r="BH963" s="96"/>
      <c r="BI963" s="96"/>
      <c r="BJ963" s="96"/>
      <c r="BK963" s="96"/>
      <c r="BL963" s="96"/>
      <c r="BM963" s="96"/>
      <c r="BN963" s="96"/>
      <c r="BO963" s="96"/>
      <c r="BP963" s="96"/>
      <c r="BQ963" s="96"/>
      <c r="BR963" s="96"/>
      <c r="BS963" s="96"/>
      <c r="BT963" s="96"/>
      <c r="BU963" s="96"/>
      <c r="BV963" s="96"/>
      <c r="BW963" s="96"/>
      <c r="BX963" s="96"/>
      <c r="BY963" s="96"/>
      <c r="BZ963" s="96"/>
      <c r="CA963" s="96"/>
      <c r="CB963" s="96"/>
      <c r="CC963" s="96"/>
      <c r="CD963" s="96"/>
      <c r="CE963" s="96"/>
      <c r="CF963" s="96"/>
      <c r="CG963" s="96"/>
      <c r="CH963" s="96"/>
      <c r="CI963" s="96"/>
      <c r="CJ963" s="96"/>
      <c r="CK963" s="96"/>
      <c r="CL963" s="96"/>
      <c r="CM963" s="96"/>
      <c r="CN963" s="96"/>
      <c r="CO963" s="96"/>
      <c r="CP963" s="96"/>
      <c r="CQ963" s="96"/>
      <c r="CR963" s="96"/>
      <c r="CS963" s="96"/>
      <c r="CT963" s="96"/>
      <c r="CU963" s="96"/>
      <c r="CV963" s="96"/>
      <c r="CW963" s="96"/>
      <c r="CX963" s="96"/>
      <c r="CY963" s="96"/>
      <c r="CZ963" s="96"/>
      <c r="DA963" s="96"/>
      <c r="DB963" s="96"/>
      <c r="DC963" s="96"/>
      <c r="DD963" s="96"/>
      <c r="DE963" s="96"/>
      <c r="DF963" s="96"/>
      <c r="DG963" s="96"/>
      <c r="DH963" s="96"/>
      <c r="DI963" s="96"/>
      <c r="DJ963" s="96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6"/>
      <c r="DV963" s="96"/>
      <c r="DW963" s="96"/>
      <c r="DX963" s="96"/>
      <c r="DY963" s="96"/>
      <c r="DZ963" s="96"/>
      <c r="EA963" s="96"/>
      <c r="EB963" s="96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96"/>
      <c r="EZ963" s="96"/>
      <c r="FA963" s="96"/>
      <c r="FB963" s="96"/>
      <c r="FC963" s="96"/>
      <c r="FD963" s="96"/>
      <c r="FE963" s="96"/>
      <c r="FF963" s="96"/>
      <c r="FG963" s="96"/>
      <c r="FH963" s="96"/>
      <c r="FI963" s="96"/>
      <c r="FJ963" s="96"/>
      <c r="FK963" s="96"/>
      <c r="FL963" s="96"/>
      <c r="FM963" s="96"/>
      <c r="FN963" s="96"/>
      <c r="FO963" s="96"/>
      <c r="FP963" s="96"/>
      <c r="FQ963" s="96"/>
      <c r="FR963" s="96"/>
      <c r="FS963" s="96"/>
      <c r="FT963" s="96"/>
      <c r="FU963" s="96"/>
      <c r="FV963" s="96"/>
      <c r="FW963" s="96"/>
      <c r="FX963" s="96"/>
      <c r="FY963" s="96"/>
      <c r="FZ963" s="96"/>
      <c r="GA963" s="96"/>
      <c r="GB963" s="96"/>
      <c r="GC963" s="96"/>
      <c r="GD963" s="96"/>
      <c r="GE963" s="96"/>
      <c r="GF963" s="96"/>
      <c r="GG963" s="96"/>
      <c r="GH963" s="96"/>
      <c r="GI963" s="96"/>
      <c r="GJ963" s="96"/>
      <c r="GK963" s="96"/>
      <c r="GL963" s="96"/>
      <c r="GM963" s="96"/>
      <c r="GN963" s="96"/>
      <c r="GO963" s="96"/>
      <c r="GP963" s="96"/>
      <c r="GQ963" s="96"/>
      <c r="GR963" s="96"/>
      <c r="GS963" s="96"/>
      <c r="GT963" s="96"/>
      <c r="GU963" s="96"/>
      <c r="GV963" s="96"/>
      <c r="GW963" s="96"/>
      <c r="GX963" s="96"/>
      <c r="GY963" s="96"/>
      <c r="GZ963" s="96"/>
      <c r="HA963" s="96"/>
      <c r="HB963" s="96"/>
      <c r="HC963" s="96"/>
      <c r="HD963" s="96"/>
      <c r="HE963" s="96"/>
      <c r="HF963" s="96"/>
      <c r="HG963" s="96"/>
      <c r="HH963" s="96"/>
      <c r="HI963" s="96"/>
      <c r="HJ963" s="96"/>
      <c r="HK963" s="96"/>
      <c r="HL963" s="96"/>
      <c r="HM963" s="96"/>
      <c r="HN963" s="96"/>
      <c r="HO963" s="96"/>
      <c r="HP963" s="96"/>
      <c r="HQ963" s="96"/>
      <c r="HR963" s="96"/>
      <c r="HS963" s="96"/>
      <c r="HT963" s="96"/>
      <c r="HU963" s="96"/>
      <c r="HV963" s="96"/>
      <c r="HW963" s="96"/>
      <c r="HX963" s="96"/>
      <c r="HY963" s="96"/>
      <c r="HZ963" s="96"/>
      <c r="IA963" s="96"/>
      <c r="IB963" s="96"/>
      <c r="IC963" s="96"/>
      <c r="ID963" s="96"/>
      <c r="IE963" s="96"/>
      <c r="IF963" s="96"/>
      <c r="IG963" s="96"/>
      <c r="IH963" s="96"/>
      <c r="II963" s="96"/>
      <c r="IJ963" s="96"/>
      <c r="IK963" s="96"/>
      <c r="IL963" s="96"/>
      <c r="IM963" s="96"/>
      <c r="IN963" s="96"/>
      <c r="IO963" s="96"/>
      <c r="IP963" s="96"/>
      <c r="IQ963" s="96"/>
      <c r="IR963" s="96"/>
      <c r="IS963" s="96"/>
      <c r="IT963" s="96"/>
    </row>
    <row r="964" spans="1:254" ht="60" x14ac:dyDescent="0.25">
      <c r="A964" s="6">
        <v>2</v>
      </c>
      <c r="B964" s="106" t="s">
        <v>3773</v>
      </c>
      <c r="C964" s="8" t="s">
        <v>2064</v>
      </c>
      <c r="D964" s="7" t="s">
        <v>2010</v>
      </c>
      <c r="E964" s="6">
        <v>964</v>
      </c>
      <c r="F964" s="8" t="s">
        <v>2065</v>
      </c>
      <c r="G964" s="8" t="s">
        <v>2066</v>
      </c>
      <c r="H964" s="105">
        <v>341.16</v>
      </c>
      <c r="I964" s="105" t="s">
        <v>37</v>
      </c>
      <c r="J964" s="12"/>
      <c r="K964" s="8" t="s">
        <v>2067</v>
      </c>
      <c r="L964" s="12"/>
      <c r="M964" s="12" t="s">
        <v>2068</v>
      </c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111"/>
      <c r="AN964" s="58"/>
      <c r="AO964" s="58"/>
      <c r="AP964" s="58"/>
      <c r="AQ964" s="58"/>
      <c r="AR964" s="58"/>
      <c r="AS964" s="58"/>
      <c r="AT964" s="58"/>
      <c r="AU964" s="58"/>
      <c r="AV964" s="58"/>
      <c r="AW964" s="58"/>
      <c r="AX964" s="58"/>
      <c r="AY964" s="58"/>
      <c r="AZ964" s="58"/>
      <c r="BA964" s="58"/>
      <c r="BB964" s="58"/>
      <c r="BC964" s="58"/>
      <c r="BD964" s="58"/>
      <c r="BE964" s="58"/>
      <c r="BF964" s="58"/>
      <c r="BG964" s="58"/>
      <c r="BH964" s="58"/>
      <c r="BI964" s="58"/>
      <c r="BJ964" s="58"/>
      <c r="BK964" s="58"/>
      <c r="BL964" s="58"/>
      <c r="BM964" s="58"/>
      <c r="BN964" s="58"/>
      <c r="BO964" s="58"/>
      <c r="BP964" s="58"/>
      <c r="BQ964" s="58"/>
      <c r="BR964" s="58"/>
      <c r="BS964" s="58"/>
      <c r="BT964" s="58"/>
      <c r="BU964" s="58"/>
      <c r="BV964" s="58"/>
      <c r="BW964" s="58"/>
      <c r="BX964" s="58"/>
      <c r="BY964" s="58"/>
      <c r="BZ964" s="58"/>
      <c r="CA964" s="58"/>
      <c r="CB964" s="58"/>
      <c r="CC964" s="58"/>
      <c r="CD964" s="58"/>
      <c r="CE964" s="58"/>
      <c r="CF964" s="58"/>
      <c r="CG964" s="58"/>
      <c r="CH964" s="58"/>
      <c r="CI964" s="58"/>
      <c r="CJ964" s="58"/>
      <c r="CK964" s="58"/>
      <c r="CL964" s="58"/>
      <c r="CM964" s="58"/>
      <c r="CN964" s="58"/>
      <c r="CO964" s="58"/>
      <c r="CP964" s="58"/>
      <c r="CQ964" s="58"/>
      <c r="CR964" s="58"/>
      <c r="CS964" s="58"/>
      <c r="CT964" s="58"/>
      <c r="CU964" s="58"/>
      <c r="CV964" s="58"/>
      <c r="CW964" s="58"/>
      <c r="CX964" s="58"/>
      <c r="CY964" s="58"/>
      <c r="CZ964" s="58"/>
      <c r="DA964" s="58"/>
      <c r="DB964" s="58"/>
      <c r="DC964" s="58"/>
      <c r="DD964" s="58"/>
      <c r="DE964" s="58"/>
      <c r="DF964" s="58"/>
      <c r="DG964" s="58"/>
      <c r="DH964" s="58"/>
      <c r="DI964" s="58"/>
      <c r="DJ964" s="58"/>
      <c r="DK964" s="58"/>
      <c r="DL964" s="96"/>
      <c r="DM964" s="96"/>
      <c r="DN964" s="96"/>
      <c r="DO964" s="96"/>
      <c r="DP964" s="96"/>
      <c r="DQ964" s="96"/>
      <c r="DR964" s="96"/>
      <c r="DS964" s="96"/>
      <c r="DT964" s="96"/>
      <c r="DU964" s="96"/>
      <c r="DV964" s="96"/>
      <c r="DW964" s="96"/>
      <c r="DX964" s="96"/>
      <c r="DY964" s="96"/>
      <c r="DZ964" s="96"/>
      <c r="EA964" s="96"/>
      <c r="EB964" s="96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96"/>
      <c r="EZ964" s="96"/>
      <c r="FA964" s="96"/>
      <c r="FB964" s="96"/>
      <c r="FC964" s="96"/>
      <c r="FD964" s="96"/>
      <c r="FE964" s="96"/>
      <c r="FF964" s="96"/>
      <c r="FG964" s="96"/>
      <c r="FH964" s="96"/>
      <c r="FI964" s="96"/>
      <c r="FJ964" s="96"/>
      <c r="FK964" s="96"/>
      <c r="FL964" s="96"/>
      <c r="FM964" s="96"/>
      <c r="FN964" s="96"/>
      <c r="FO964" s="96"/>
      <c r="FP964" s="96"/>
      <c r="FQ964" s="96"/>
      <c r="FR964" s="96"/>
      <c r="FS964" s="96"/>
      <c r="FT964" s="96"/>
      <c r="FU964" s="96"/>
      <c r="FV964" s="96"/>
      <c r="FW964" s="96"/>
      <c r="FX964" s="96"/>
      <c r="FY964" s="96"/>
      <c r="FZ964" s="96"/>
      <c r="GA964" s="96"/>
      <c r="GB964" s="96"/>
      <c r="GC964" s="96"/>
      <c r="GD964" s="96"/>
      <c r="GE964" s="96"/>
      <c r="GF964" s="96"/>
      <c r="GG964" s="96"/>
      <c r="GH964" s="96"/>
      <c r="GI964" s="96"/>
      <c r="GJ964" s="96"/>
      <c r="GK964" s="96"/>
      <c r="GL964" s="96"/>
      <c r="GM964" s="96"/>
      <c r="GN964" s="96"/>
      <c r="GO964" s="96"/>
      <c r="GP964" s="96"/>
      <c r="GQ964" s="96"/>
      <c r="GR964" s="96"/>
      <c r="GS964" s="96"/>
      <c r="GT964" s="96"/>
      <c r="GU964" s="96"/>
      <c r="GV964" s="96"/>
      <c r="GW964" s="96"/>
      <c r="GX964" s="96"/>
      <c r="GY964" s="96"/>
      <c r="GZ964" s="96"/>
      <c r="HA964" s="96"/>
      <c r="HB964" s="96"/>
      <c r="HC964" s="96"/>
      <c r="HD964" s="96"/>
      <c r="HE964" s="96"/>
      <c r="HF964" s="96"/>
      <c r="HG964" s="96"/>
      <c r="HH964" s="96"/>
      <c r="HI964" s="96"/>
      <c r="HJ964" s="96"/>
      <c r="HK964" s="96"/>
      <c r="HL964" s="96"/>
      <c r="HM964" s="96"/>
      <c r="HN964" s="96"/>
      <c r="HO964" s="96"/>
      <c r="HP964" s="96"/>
      <c r="HQ964" s="96"/>
      <c r="HR964" s="96"/>
      <c r="HS964" s="96"/>
      <c r="HT964" s="96"/>
      <c r="HU964" s="96"/>
      <c r="HV964" s="96"/>
      <c r="HW964" s="96"/>
      <c r="HX964" s="96"/>
      <c r="HY964" s="96"/>
      <c r="HZ964" s="96"/>
      <c r="IA964" s="96"/>
      <c r="IB964" s="96"/>
      <c r="IC964" s="96"/>
      <c r="ID964" s="96"/>
      <c r="IE964" s="96"/>
      <c r="IF964" s="96"/>
      <c r="IG964" s="96"/>
      <c r="IH964" s="96"/>
      <c r="II964" s="96"/>
      <c r="IJ964" s="96"/>
      <c r="IK964" s="96"/>
      <c r="IL964" s="96"/>
      <c r="IM964" s="96"/>
      <c r="IN964" s="96"/>
      <c r="IO964" s="96"/>
      <c r="IP964" s="96"/>
      <c r="IQ964" s="96"/>
      <c r="IR964" s="96"/>
      <c r="IS964" s="96"/>
      <c r="IT964" s="96"/>
    </row>
    <row r="965" spans="1:254" ht="45" x14ac:dyDescent="0.25">
      <c r="A965" s="6">
        <v>2</v>
      </c>
      <c r="B965" s="106" t="s">
        <v>3773</v>
      </c>
      <c r="C965" s="7" t="s">
        <v>2069</v>
      </c>
      <c r="D965" s="42" t="s">
        <v>2010</v>
      </c>
      <c r="E965" s="6">
        <v>965</v>
      </c>
      <c r="F965" s="7" t="s">
        <v>2070</v>
      </c>
      <c r="G965" s="7" t="s">
        <v>2071</v>
      </c>
      <c r="H965" s="150">
        <v>5569</v>
      </c>
      <c r="I965" s="6" t="s">
        <v>37</v>
      </c>
      <c r="J965" s="9"/>
      <c r="K965" s="7" t="s">
        <v>2072</v>
      </c>
      <c r="L965" s="9"/>
      <c r="M965" s="9" t="s">
        <v>2073</v>
      </c>
      <c r="N965" s="9"/>
      <c r="O965" s="9" t="s">
        <v>2074</v>
      </c>
      <c r="P965" s="9"/>
      <c r="Q965" s="9" t="s">
        <v>400</v>
      </c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111"/>
      <c r="AN965" s="96"/>
      <c r="AO965" s="96"/>
      <c r="AP965" s="96"/>
      <c r="AQ965" s="96"/>
      <c r="AR965" s="96"/>
      <c r="AS965" s="96"/>
      <c r="AT965" s="96"/>
      <c r="AU965" s="96"/>
      <c r="AV965" s="96"/>
      <c r="AW965" s="96"/>
      <c r="AX965" s="96"/>
      <c r="AY965" s="96"/>
      <c r="AZ965" s="96"/>
      <c r="BA965" s="96"/>
      <c r="BB965" s="96"/>
      <c r="BC965" s="96"/>
      <c r="BD965" s="96"/>
      <c r="BE965" s="96"/>
      <c r="BF965" s="96"/>
      <c r="BG965" s="96"/>
      <c r="BH965" s="96"/>
      <c r="BI965" s="96"/>
      <c r="BJ965" s="96"/>
      <c r="BK965" s="96"/>
      <c r="BL965" s="96"/>
      <c r="BM965" s="96"/>
      <c r="BN965" s="96"/>
      <c r="BO965" s="96"/>
      <c r="BP965" s="96"/>
      <c r="BQ965" s="96"/>
      <c r="BR965" s="96"/>
      <c r="BS965" s="96"/>
      <c r="BT965" s="96"/>
      <c r="BU965" s="96"/>
      <c r="BV965" s="96"/>
      <c r="BW965" s="96"/>
      <c r="BX965" s="96"/>
      <c r="BY965" s="96"/>
      <c r="BZ965" s="96"/>
      <c r="CA965" s="96"/>
      <c r="CB965" s="96"/>
      <c r="CC965" s="96"/>
      <c r="CD965" s="96"/>
      <c r="CE965" s="96"/>
      <c r="CF965" s="96"/>
      <c r="CG965" s="96"/>
      <c r="CH965" s="96"/>
      <c r="CI965" s="96"/>
      <c r="CJ965" s="96"/>
      <c r="CK965" s="96"/>
      <c r="CL965" s="96"/>
      <c r="CM965" s="96"/>
      <c r="CN965" s="96"/>
      <c r="CO965" s="96"/>
      <c r="CP965" s="96"/>
      <c r="CQ965" s="96"/>
      <c r="CR965" s="96"/>
      <c r="CS965" s="96"/>
      <c r="CT965" s="96"/>
      <c r="CU965" s="96"/>
      <c r="CV965" s="96"/>
      <c r="CW965" s="96"/>
      <c r="CX965" s="96"/>
      <c r="CY965" s="96"/>
      <c r="CZ965" s="96"/>
      <c r="DA965" s="96"/>
      <c r="DB965" s="96"/>
      <c r="DC965" s="96"/>
      <c r="DD965" s="96"/>
      <c r="DE965" s="96"/>
      <c r="DF965" s="96"/>
      <c r="DG965" s="96"/>
      <c r="DH965" s="96"/>
      <c r="DI965" s="96"/>
      <c r="DJ965" s="96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6"/>
      <c r="DV965" s="96"/>
      <c r="DW965" s="96"/>
      <c r="DX965" s="96"/>
      <c r="DY965" s="96"/>
      <c r="DZ965" s="96"/>
      <c r="EA965" s="96"/>
      <c r="EB965" s="96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96"/>
      <c r="EZ965" s="96"/>
      <c r="FA965" s="96"/>
      <c r="FB965" s="96"/>
      <c r="FC965" s="96"/>
      <c r="FD965" s="96"/>
      <c r="FE965" s="96"/>
      <c r="FF965" s="96"/>
      <c r="FG965" s="96"/>
      <c r="FH965" s="96"/>
      <c r="FI965" s="96"/>
      <c r="FJ965" s="96"/>
      <c r="FK965" s="96"/>
      <c r="FL965" s="96"/>
      <c r="FM965" s="96"/>
      <c r="FN965" s="96"/>
      <c r="FO965" s="96"/>
      <c r="FP965" s="96"/>
      <c r="FQ965" s="96"/>
      <c r="FR965" s="96"/>
      <c r="FS965" s="96"/>
      <c r="FT965" s="96"/>
      <c r="FU965" s="96"/>
      <c r="FV965" s="96"/>
      <c r="FW965" s="96"/>
      <c r="FX965" s="96"/>
      <c r="FY965" s="96"/>
      <c r="FZ965" s="96"/>
      <c r="GA965" s="96"/>
      <c r="GB965" s="96"/>
      <c r="GC965" s="96"/>
      <c r="GD965" s="96"/>
      <c r="GE965" s="96"/>
      <c r="GF965" s="96"/>
      <c r="GG965" s="96"/>
      <c r="GH965" s="96"/>
      <c r="GI965" s="96"/>
      <c r="GJ965" s="96"/>
      <c r="GK965" s="96"/>
      <c r="GL965" s="96"/>
      <c r="GM965" s="96"/>
      <c r="GN965" s="96"/>
      <c r="GO965" s="96"/>
      <c r="GP965" s="96"/>
      <c r="GQ965" s="96"/>
      <c r="GR965" s="96"/>
      <c r="GS965" s="96"/>
      <c r="GT965" s="96"/>
      <c r="GU965" s="96"/>
      <c r="GV965" s="96"/>
      <c r="GW965" s="96"/>
      <c r="GX965" s="96"/>
      <c r="GY965" s="96"/>
      <c r="GZ965" s="96"/>
      <c r="HA965" s="96"/>
      <c r="HB965" s="96"/>
      <c r="HC965" s="96"/>
      <c r="HD965" s="96"/>
      <c r="HE965" s="96"/>
      <c r="HF965" s="96"/>
      <c r="HG965" s="96"/>
      <c r="HH965" s="96"/>
      <c r="HI965" s="96"/>
      <c r="HJ965" s="96"/>
      <c r="HK965" s="96"/>
      <c r="HL965" s="96"/>
      <c r="HM965" s="96"/>
      <c r="HN965" s="96"/>
      <c r="HO965" s="96"/>
      <c r="HP965" s="96"/>
      <c r="HQ965" s="96"/>
      <c r="HR965" s="96"/>
      <c r="HS965" s="96"/>
      <c r="HT965" s="96"/>
      <c r="HU965" s="96"/>
      <c r="HV965" s="96"/>
      <c r="HW965" s="96"/>
      <c r="HX965" s="96"/>
      <c r="HY965" s="96"/>
      <c r="HZ965" s="96"/>
      <c r="IA965" s="96"/>
      <c r="IB965" s="96"/>
      <c r="IC965" s="96"/>
      <c r="ID965" s="96"/>
      <c r="IE965" s="96"/>
      <c r="IF965" s="96"/>
      <c r="IG965" s="96"/>
      <c r="IH965" s="96"/>
      <c r="II965" s="96"/>
      <c r="IJ965" s="96"/>
      <c r="IK965" s="96"/>
      <c r="IL965" s="96"/>
      <c r="IM965" s="96"/>
      <c r="IN965" s="96"/>
      <c r="IO965" s="96"/>
      <c r="IP965" s="96"/>
      <c r="IQ965" s="96"/>
      <c r="IR965" s="96"/>
      <c r="IS965" s="96"/>
      <c r="IT965" s="96"/>
    </row>
    <row r="966" spans="1:254" ht="45" x14ac:dyDescent="0.25">
      <c r="A966" s="6">
        <v>2</v>
      </c>
      <c r="B966" s="106" t="s">
        <v>3773</v>
      </c>
      <c r="C966" s="7" t="s">
        <v>2053</v>
      </c>
      <c r="D966" s="7" t="s">
        <v>2010</v>
      </c>
      <c r="E966" s="6">
        <v>966</v>
      </c>
      <c r="F966" s="7" t="s">
        <v>2075</v>
      </c>
      <c r="G966" s="8" t="s">
        <v>2076</v>
      </c>
      <c r="H966" s="150">
        <v>26.68</v>
      </c>
      <c r="I966" s="6" t="s">
        <v>37</v>
      </c>
      <c r="J966" s="9"/>
      <c r="K966" s="7" t="s">
        <v>2077</v>
      </c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111"/>
      <c r="AN966" s="96"/>
      <c r="AO966" s="96"/>
      <c r="AP966" s="96"/>
      <c r="AQ966" s="96"/>
      <c r="AR966" s="96"/>
      <c r="AS966" s="96"/>
      <c r="AT966" s="96"/>
      <c r="AU966" s="96"/>
      <c r="AV966" s="96"/>
      <c r="AW966" s="96"/>
      <c r="AX966" s="96"/>
      <c r="AY966" s="96"/>
      <c r="AZ966" s="96"/>
      <c r="BA966" s="96"/>
      <c r="BB966" s="96"/>
      <c r="BC966" s="96"/>
      <c r="BD966" s="96"/>
      <c r="BE966" s="96"/>
      <c r="BF966" s="96"/>
      <c r="BG966" s="96"/>
      <c r="BH966" s="96"/>
      <c r="BI966" s="96"/>
      <c r="BJ966" s="96"/>
      <c r="BK966" s="96"/>
      <c r="BL966" s="96"/>
      <c r="BM966" s="96"/>
      <c r="BN966" s="96"/>
      <c r="BO966" s="96"/>
      <c r="BP966" s="96"/>
      <c r="BQ966" s="96"/>
      <c r="BR966" s="96"/>
      <c r="BS966" s="96"/>
      <c r="BT966" s="96"/>
      <c r="BU966" s="96"/>
      <c r="BV966" s="96"/>
      <c r="BW966" s="96"/>
      <c r="BX966" s="96"/>
      <c r="BY966" s="96"/>
      <c r="BZ966" s="96"/>
      <c r="CA966" s="96"/>
      <c r="CB966" s="96"/>
      <c r="CC966" s="96"/>
      <c r="CD966" s="96"/>
      <c r="CE966" s="96"/>
      <c r="CF966" s="96"/>
      <c r="CG966" s="96"/>
      <c r="CH966" s="96"/>
      <c r="CI966" s="96"/>
      <c r="CJ966" s="96"/>
      <c r="CK966" s="96"/>
      <c r="CL966" s="96"/>
      <c r="CM966" s="96"/>
      <c r="CN966" s="96"/>
      <c r="CO966" s="96"/>
      <c r="CP966" s="96"/>
      <c r="CQ966" s="96"/>
      <c r="CR966" s="96"/>
      <c r="CS966" s="96"/>
      <c r="CT966" s="96"/>
      <c r="CU966" s="96"/>
      <c r="CV966" s="96"/>
      <c r="CW966" s="96"/>
      <c r="CX966" s="96"/>
      <c r="CY966" s="96"/>
      <c r="CZ966" s="96"/>
      <c r="DA966" s="96"/>
      <c r="DB966" s="96"/>
      <c r="DC966" s="96"/>
      <c r="DD966" s="96"/>
      <c r="DE966" s="96"/>
      <c r="DF966" s="96"/>
      <c r="DG966" s="96"/>
      <c r="DH966" s="96"/>
      <c r="DI966" s="96"/>
      <c r="DJ966" s="96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6"/>
      <c r="DV966" s="96"/>
      <c r="DW966" s="96"/>
      <c r="DX966" s="96"/>
      <c r="DY966" s="96"/>
      <c r="DZ966" s="96"/>
      <c r="EA966" s="96"/>
      <c r="EB966" s="96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96"/>
      <c r="EZ966" s="96"/>
      <c r="FA966" s="96"/>
      <c r="FB966" s="96"/>
      <c r="FC966" s="96"/>
      <c r="FD966" s="96"/>
      <c r="FE966" s="96"/>
      <c r="FF966" s="96"/>
      <c r="FG966" s="96"/>
      <c r="FH966" s="96"/>
      <c r="FI966" s="96"/>
      <c r="FJ966" s="96"/>
      <c r="FK966" s="96"/>
      <c r="FL966" s="96"/>
      <c r="FM966" s="96"/>
      <c r="FN966" s="96"/>
      <c r="FO966" s="96"/>
      <c r="FP966" s="96"/>
      <c r="FQ966" s="96"/>
      <c r="FR966" s="96"/>
      <c r="FS966" s="96"/>
      <c r="FT966" s="96"/>
      <c r="FU966" s="96"/>
      <c r="FV966" s="96"/>
      <c r="FW966" s="96"/>
      <c r="FX966" s="96"/>
      <c r="FY966" s="96"/>
      <c r="FZ966" s="96"/>
      <c r="GA966" s="96"/>
      <c r="GB966" s="96"/>
      <c r="GC966" s="96"/>
      <c r="GD966" s="96"/>
      <c r="GE966" s="96"/>
      <c r="GF966" s="96"/>
      <c r="GG966" s="96"/>
      <c r="GH966" s="96"/>
      <c r="GI966" s="96"/>
      <c r="GJ966" s="96"/>
      <c r="GK966" s="96"/>
      <c r="GL966" s="96"/>
      <c r="GM966" s="96"/>
      <c r="GN966" s="96"/>
      <c r="GO966" s="96"/>
      <c r="GP966" s="96"/>
      <c r="GQ966" s="96"/>
      <c r="GR966" s="96"/>
      <c r="GS966" s="96"/>
      <c r="GT966" s="96"/>
      <c r="GU966" s="96"/>
      <c r="GV966" s="96"/>
      <c r="GW966" s="96"/>
      <c r="GX966" s="96"/>
      <c r="GY966" s="96"/>
      <c r="GZ966" s="96"/>
      <c r="HA966" s="96"/>
      <c r="HB966" s="96"/>
      <c r="HC966" s="96"/>
      <c r="HD966" s="96"/>
      <c r="HE966" s="96"/>
      <c r="HF966" s="96"/>
      <c r="HG966" s="96"/>
      <c r="HH966" s="96"/>
      <c r="HI966" s="96"/>
      <c r="HJ966" s="96"/>
      <c r="HK966" s="96"/>
      <c r="HL966" s="96"/>
      <c r="HM966" s="96"/>
      <c r="HN966" s="96"/>
      <c r="HO966" s="96"/>
      <c r="HP966" s="96"/>
      <c r="HQ966" s="96"/>
      <c r="HR966" s="96"/>
      <c r="HS966" s="96"/>
      <c r="HT966" s="96"/>
      <c r="HU966" s="96"/>
      <c r="HV966" s="96"/>
      <c r="HW966" s="96"/>
      <c r="HX966" s="96"/>
      <c r="HY966" s="96"/>
      <c r="HZ966" s="96"/>
      <c r="IA966" s="96"/>
      <c r="IB966" s="96"/>
      <c r="IC966" s="96"/>
      <c r="ID966" s="96"/>
      <c r="IE966" s="96"/>
      <c r="IF966" s="96"/>
      <c r="IG966" s="96"/>
      <c r="IH966" s="96"/>
      <c r="II966" s="96"/>
      <c r="IJ966" s="96"/>
      <c r="IK966" s="96"/>
      <c r="IL966" s="96"/>
      <c r="IM966" s="96"/>
      <c r="IN966" s="96"/>
      <c r="IO966" s="96"/>
      <c r="IP966" s="96"/>
      <c r="IQ966" s="96"/>
      <c r="IR966" s="96"/>
      <c r="IS966" s="96"/>
      <c r="IT966" s="96"/>
    </row>
    <row r="967" spans="1:254" ht="45" x14ac:dyDescent="0.25">
      <c r="A967" s="6">
        <v>2</v>
      </c>
      <c r="B967" s="106" t="s">
        <v>3773</v>
      </c>
      <c r="C967" s="8" t="s">
        <v>2063</v>
      </c>
      <c r="D967" s="7" t="s">
        <v>2010</v>
      </c>
      <c r="E967" s="6">
        <v>967</v>
      </c>
      <c r="F967" s="8" t="s">
        <v>2078</v>
      </c>
      <c r="G967" s="8" t="s">
        <v>2079</v>
      </c>
      <c r="H967" s="150">
        <v>47.99</v>
      </c>
      <c r="I967" s="6" t="s">
        <v>37</v>
      </c>
      <c r="J967" s="9"/>
      <c r="K967" s="8" t="s">
        <v>2078</v>
      </c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111"/>
      <c r="AN967" s="96"/>
      <c r="AO967" s="96"/>
      <c r="AP967" s="96"/>
      <c r="AQ967" s="96"/>
      <c r="AR967" s="96"/>
      <c r="AS967" s="96"/>
      <c r="AT967" s="96"/>
      <c r="AU967" s="96"/>
      <c r="AV967" s="96"/>
      <c r="AW967" s="96"/>
      <c r="AX967" s="96"/>
      <c r="AY967" s="96"/>
      <c r="AZ967" s="96"/>
      <c r="BA967" s="96"/>
      <c r="BB967" s="96"/>
      <c r="BC967" s="96"/>
      <c r="BD967" s="96"/>
      <c r="BE967" s="96"/>
      <c r="BF967" s="96"/>
      <c r="BG967" s="96"/>
      <c r="BH967" s="96"/>
      <c r="BI967" s="96"/>
      <c r="BJ967" s="96"/>
      <c r="BK967" s="96"/>
      <c r="BL967" s="96"/>
      <c r="BM967" s="96"/>
      <c r="BN967" s="96"/>
      <c r="BO967" s="96"/>
      <c r="BP967" s="96"/>
      <c r="BQ967" s="96"/>
      <c r="BR967" s="96"/>
      <c r="BS967" s="96"/>
      <c r="BT967" s="96"/>
      <c r="BU967" s="96"/>
      <c r="BV967" s="96"/>
      <c r="BW967" s="96"/>
      <c r="BX967" s="96"/>
      <c r="BY967" s="96"/>
      <c r="BZ967" s="96"/>
      <c r="CA967" s="96"/>
      <c r="CB967" s="96"/>
      <c r="CC967" s="96"/>
      <c r="CD967" s="96"/>
      <c r="CE967" s="96"/>
      <c r="CF967" s="96"/>
      <c r="CG967" s="96"/>
      <c r="CH967" s="96"/>
      <c r="CI967" s="96"/>
      <c r="CJ967" s="96"/>
      <c r="CK967" s="96"/>
      <c r="CL967" s="96"/>
      <c r="CM967" s="96"/>
      <c r="CN967" s="96"/>
      <c r="CO967" s="96"/>
      <c r="CP967" s="96"/>
      <c r="CQ967" s="96"/>
      <c r="CR967" s="96"/>
      <c r="CS967" s="96"/>
      <c r="CT967" s="96"/>
      <c r="CU967" s="96"/>
      <c r="CV967" s="96"/>
      <c r="CW967" s="96"/>
      <c r="CX967" s="96"/>
      <c r="CY967" s="96"/>
      <c r="CZ967" s="96"/>
      <c r="DA967" s="96"/>
      <c r="DB967" s="96"/>
      <c r="DC967" s="96"/>
      <c r="DD967" s="96"/>
      <c r="DE967" s="96"/>
      <c r="DF967" s="96"/>
      <c r="DG967" s="96"/>
      <c r="DH967" s="96"/>
      <c r="DI967" s="96"/>
      <c r="DJ967" s="96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6"/>
      <c r="DV967" s="96"/>
      <c r="DW967" s="96"/>
      <c r="DX967" s="96"/>
      <c r="DY967" s="96"/>
      <c r="DZ967" s="96"/>
      <c r="EA967" s="96"/>
      <c r="EB967" s="96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96"/>
      <c r="EZ967" s="96"/>
      <c r="FA967" s="96"/>
      <c r="FB967" s="96"/>
      <c r="FC967" s="96"/>
      <c r="FD967" s="96"/>
      <c r="FE967" s="96"/>
      <c r="FF967" s="96"/>
      <c r="FG967" s="96"/>
      <c r="FH967" s="96"/>
      <c r="FI967" s="96"/>
      <c r="FJ967" s="96"/>
      <c r="FK967" s="96"/>
      <c r="FL967" s="96"/>
      <c r="FM967" s="96"/>
      <c r="FN967" s="96"/>
      <c r="FO967" s="96"/>
      <c r="FP967" s="96"/>
      <c r="FQ967" s="96"/>
      <c r="FR967" s="96"/>
      <c r="FS967" s="96"/>
      <c r="FT967" s="96"/>
      <c r="FU967" s="96"/>
      <c r="FV967" s="96"/>
      <c r="FW967" s="96"/>
      <c r="FX967" s="96"/>
      <c r="FY967" s="96"/>
      <c r="FZ967" s="96"/>
      <c r="GA967" s="96"/>
      <c r="GB967" s="96"/>
      <c r="GC967" s="96"/>
      <c r="GD967" s="96"/>
      <c r="GE967" s="96"/>
      <c r="GF967" s="96"/>
      <c r="GG967" s="96"/>
      <c r="GH967" s="96"/>
      <c r="GI967" s="96"/>
      <c r="GJ967" s="96"/>
      <c r="GK967" s="96"/>
      <c r="GL967" s="96"/>
      <c r="GM967" s="96"/>
      <c r="GN967" s="96"/>
      <c r="GO967" s="96"/>
      <c r="GP967" s="96"/>
      <c r="GQ967" s="96"/>
      <c r="GR967" s="96"/>
      <c r="GS967" s="96"/>
      <c r="GT967" s="96"/>
      <c r="GU967" s="96"/>
      <c r="GV967" s="96"/>
      <c r="GW967" s="96"/>
      <c r="GX967" s="96"/>
      <c r="GY967" s="96"/>
      <c r="GZ967" s="96"/>
      <c r="HA967" s="96"/>
      <c r="HB967" s="96"/>
      <c r="HC967" s="96"/>
      <c r="HD967" s="96"/>
      <c r="HE967" s="96"/>
      <c r="HF967" s="96"/>
      <c r="HG967" s="96"/>
      <c r="HH967" s="96"/>
      <c r="HI967" s="96"/>
      <c r="HJ967" s="96"/>
      <c r="HK967" s="96"/>
      <c r="HL967" s="96"/>
      <c r="HM967" s="96"/>
      <c r="HN967" s="96"/>
      <c r="HO967" s="96"/>
      <c r="HP967" s="96"/>
      <c r="HQ967" s="96"/>
      <c r="HR967" s="96"/>
      <c r="HS967" s="96"/>
      <c r="HT967" s="96"/>
      <c r="HU967" s="96"/>
      <c r="HV967" s="96"/>
      <c r="HW967" s="96"/>
      <c r="HX967" s="96"/>
      <c r="HY967" s="96"/>
      <c r="HZ967" s="96"/>
      <c r="IA967" s="96"/>
      <c r="IB967" s="96"/>
      <c r="IC967" s="96"/>
      <c r="ID967" s="96"/>
      <c r="IE967" s="96"/>
      <c r="IF967" s="96"/>
      <c r="IG967" s="96"/>
      <c r="IH967" s="96"/>
      <c r="II967" s="96"/>
      <c r="IJ967" s="96"/>
      <c r="IK967" s="96"/>
      <c r="IL967" s="96"/>
      <c r="IM967" s="96"/>
      <c r="IN967" s="96"/>
      <c r="IO967" s="96"/>
      <c r="IP967" s="96"/>
      <c r="IQ967" s="96"/>
      <c r="IR967" s="96"/>
      <c r="IS967" s="96"/>
      <c r="IT967" s="96"/>
    </row>
    <row r="968" spans="1:254" ht="45" x14ac:dyDescent="0.25">
      <c r="A968" s="6">
        <v>2</v>
      </c>
      <c r="B968" s="106" t="s">
        <v>3773</v>
      </c>
      <c r="C968" s="8" t="s">
        <v>2063</v>
      </c>
      <c r="D968" s="7" t="s">
        <v>2010</v>
      </c>
      <c r="E968" s="6">
        <v>968</v>
      </c>
      <c r="F968" s="8" t="s">
        <v>2080</v>
      </c>
      <c r="G968" s="8" t="s">
        <v>2081</v>
      </c>
      <c r="H968" s="150">
        <v>44.46</v>
      </c>
      <c r="I968" s="6" t="s">
        <v>37</v>
      </c>
      <c r="J968" s="9"/>
      <c r="K968" s="8" t="s">
        <v>2080</v>
      </c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111"/>
      <c r="AN968" s="96"/>
      <c r="AO968" s="96"/>
      <c r="AP968" s="96"/>
      <c r="AQ968" s="96"/>
      <c r="AR968" s="96"/>
      <c r="AS968" s="96"/>
      <c r="AT968" s="96"/>
      <c r="AU968" s="96"/>
      <c r="AV968" s="96"/>
      <c r="AW968" s="96"/>
      <c r="AX968" s="96"/>
      <c r="AY968" s="96"/>
      <c r="AZ968" s="96"/>
      <c r="BA968" s="96"/>
      <c r="BB968" s="96"/>
      <c r="BC968" s="96"/>
      <c r="BD968" s="96"/>
      <c r="BE968" s="96"/>
      <c r="BF968" s="96"/>
      <c r="BG968" s="96"/>
      <c r="BH968" s="96"/>
      <c r="BI968" s="96"/>
      <c r="BJ968" s="96"/>
      <c r="BK968" s="96"/>
      <c r="BL968" s="96"/>
      <c r="BM968" s="96"/>
      <c r="BN968" s="96"/>
      <c r="BO968" s="96"/>
      <c r="BP968" s="96"/>
      <c r="BQ968" s="96"/>
      <c r="BR968" s="96"/>
      <c r="BS968" s="96"/>
      <c r="BT968" s="96"/>
      <c r="BU968" s="96"/>
      <c r="BV968" s="96"/>
      <c r="BW968" s="96"/>
      <c r="BX968" s="96"/>
      <c r="BY968" s="96"/>
      <c r="BZ968" s="96"/>
      <c r="CA968" s="96"/>
      <c r="CB968" s="96"/>
      <c r="CC968" s="96"/>
      <c r="CD968" s="96"/>
      <c r="CE968" s="96"/>
      <c r="CF968" s="96"/>
      <c r="CG968" s="96"/>
      <c r="CH968" s="96"/>
      <c r="CI968" s="96"/>
      <c r="CJ968" s="96"/>
      <c r="CK968" s="96"/>
      <c r="CL968" s="96"/>
      <c r="CM968" s="96"/>
      <c r="CN968" s="96"/>
      <c r="CO968" s="96"/>
      <c r="CP968" s="96"/>
      <c r="CQ968" s="96"/>
      <c r="CR968" s="96"/>
      <c r="CS968" s="96"/>
      <c r="CT968" s="96"/>
      <c r="CU968" s="96"/>
      <c r="CV968" s="96"/>
      <c r="CW968" s="96"/>
      <c r="CX968" s="96"/>
      <c r="CY968" s="96"/>
      <c r="CZ968" s="96"/>
      <c r="DA968" s="96"/>
      <c r="DB968" s="96"/>
      <c r="DC968" s="96"/>
      <c r="DD968" s="96"/>
      <c r="DE968" s="96"/>
      <c r="DF968" s="96"/>
      <c r="DG968" s="96"/>
      <c r="DH968" s="96"/>
      <c r="DI968" s="96"/>
      <c r="DJ968" s="96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6"/>
      <c r="DV968" s="96"/>
      <c r="DW968" s="96"/>
      <c r="DX968" s="96"/>
      <c r="DY968" s="96"/>
      <c r="DZ968" s="96"/>
      <c r="EA968" s="96"/>
      <c r="EB968" s="96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96"/>
      <c r="EZ968" s="96"/>
      <c r="FA968" s="96"/>
      <c r="FB968" s="96"/>
      <c r="FC968" s="96"/>
      <c r="FD968" s="96"/>
      <c r="FE968" s="96"/>
      <c r="FF968" s="96"/>
      <c r="FG968" s="96"/>
      <c r="FH968" s="96"/>
      <c r="FI968" s="96"/>
      <c r="FJ968" s="96"/>
      <c r="FK968" s="96"/>
      <c r="FL968" s="96"/>
      <c r="FM968" s="96"/>
      <c r="FN968" s="96"/>
      <c r="FO968" s="96"/>
      <c r="FP968" s="96"/>
      <c r="FQ968" s="96"/>
      <c r="FR968" s="96"/>
      <c r="FS968" s="96"/>
      <c r="FT968" s="96"/>
      <c r="FU968" s="96"/>
      <c r="FV968" s="96"/>
      <c r="FW968" s="96"/>
      <c r="FX968" s="96"/>
      <c r="FY968" s="96"/>
      <c r="FZ968" s="96"/>
      <c r="GA968" s="96"/>
      <c r="GB968" s="96"/>
      <c r="GC968" s="96"/>
      <c r="GD968" s="96"/>
      <c r="GE968" s="96"/>
      <c r="GF968" s="96"/>
      <c r="GG968" s="96"/>
      <c r="GH968" s="96"/>
      <c r="GI968" s="96"/>
      <c r="GJ968" s="96"/>
      <c r="GK968" s="96"/>
      <c r="GL968" s="96"/>
      <c r="GM968" s="96"/>
      <c r="GN968" s="96"/>
      <c r="GO968" s="96"/>
      <c r="GP968" s="96"/>
      <c r="GQ968" s="96"/>
      <c r="GR968" s="96"/>
      <c r="GS968" s="96"/>
      <c r="GT968" s="96"/>
      <c r="GU968" s="96"/>
      <c r="GV968" s="96"/>
      <c r="GW968" s="96"/>
      <c r="GX968" s="96"/>
      <c r="GY968" s="96"/>
      <c r="GZ968" s="96"/>
      <c r="HA968" s="96"/>
      <c r="HB968" s="96"/>
      <c r="HC968" s="96"/>
      <c r="HD968" s="96"/>
      <c r="HE968" s="96"/>
      <c r="HF968" s="96"/>
      <c r="HG968" s="96"/>
      <c r="HH968" s="96"/>
      <c r="HI968" s="96"/>
      <c r="HJ968" s="96"/>
      <c r="HK968" s="96"/>
      <c r="HL968" s="96"/>
      <c r="HM968" s="96"/>
      <c r="HN968" s="96"/>
      <c r="HO968" s="96"/>
      <c r="HP968" s="96"/>
      <c r="HQ968" s="96"/>
      <c r="HR968" s="96"/>
      <c r="HS968" s="96"/>
      <c r="HT968" s="96"/>
      <c r="HU968" s="96"/>
      <c r="HV968" s="96"/>
      <c r="HW968" s="96"/>
      <c r="HX968" s="96"/>
      <c r="HY968" s="96"/>
      <c r="HZ968" s="96"/>
      <c r="IA968" s="96"/>
      <c r="IB968" s="96"/>
      <c r="IC968" s="96"/>
      <c r="ID968" s="96"/>
      <c r="IE968" s="96"/>
      <c r="IF968" s="96"/>
      <c r="IG968" s="96"/>
      <c r="IH968" s="96"/>
      <c r="II968" s="96"/>
      <c r="IJ968" s="96"/>
      <c r="IK968" s="96"/>
      <c r="IL968" s="96"/>
      <c r="IM968" s="96"/>
      <c r="IN968" s="96"/>
      <c r="IO968" s="96"/>
      <c r="IP968" s="96"/>
      <c r="IQ968" s="96"/>
      <c r="IR968" s="96"/>
      <c r="IS968" s="96"/>
      <c r="IT968" s="96"/>
    </row>
    <row r="969" spans="1:254" ht="60" x14ac:dyDescent="0.25">
      <c r="A969" s="6">
        <v>2</v>
      </c>
      <c r="B969" s="106" t="s">
        <v>3773</v>
      </c>
      <c r="C969" s="8" t="s">
        <v>2063</v>
      </c>
      <c r="D969" s="7" t="s">
        <v>2010</v>
      </c>
      <c r="E969" s="6">
        <v>969</v>
      </c>
      <c r="F969" s="8" t="s">
        <v>2082</v>
      </c>
      <c r="G969" s="8" t="s">
        <v>2083</v>
      </c>
      <c r="H969" s="150">
        <v>30.4</v>
      </c>
      <c r="I969" s="6" t="s">
        <v>37</v>
      </c>
      <c r="J969" s="9"/>
      <c r="K969" s="8" t="s">
        <v>2082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111"/>
      <c r="AN969" s="58"/>
      <c r="AO969" s="58"/>
      <c r="AP969" s="58"/>
      <c r="AQ969" s="58"/>
      <c r="AR969" s="58"/>
      <c r="AS969" s="58"/>
      <c r="AT969" s="58"/>
      <c r="AU969" s="58"/>
      <c r="AV969" s="58"/>
      <c r="AW969" s="58"/>
      <c r="AX969" s="58"/>
      <c r="AY969" s="58"/>
      <c r="AZ969" s="58"/>
      <c r="BA969" s="58"/>
      <c r="BB969" s="58"/>
      <c r="BC969" s="58"/>
      <c r="BD969" s="58"/>
      <c r="BE969" s="58"/>
      <c r="BF969" s="58"/>
      <c r="BG969" s="58"/>
      <c r="BH969" s="58"/>
      <c r="BI969" s="58"/>
      <c r="BJ969" s="58"/>
      <c r="BK969" s="58"/>
      <c r="BL969" s="58"/>
      <c r="BM969" s="58"/>
      <c r="BN969" s="58"/>
      <c r="BO969" s="58"/>
      <c r="BP969" s="58"/>
      <c r="BQ969" s="58"/>
      <c r="BR969" s="58"/>
      <c r="BS969" s="58"/>
      <c r="BT969" s="58"/>
      <c r="BU969" s="58"/>
      <c r="BV969" s="58"/>
      <c r="BW969" s="58"/>
      <c r="BX969" s="58"/>
      <c r="BY969" s="58"/>
      <c r="BZ969" s="58"/>
      <c r="CA969" s="58"/>
      <c r="CB969" s="58"/>
      <c r="CC969" s="58"/>
      <c r="CD969" s="58"/>
      <c r="CE969" s="58"/>
      <c r="CF969" s="58"/>
      <c r="CG969" s="58"/>
      <c r="CH969" s="58"/>
      <c r="CI969" s="58"/>
      <c r="CJ969" s="58"/>
      <c r="CK969" s="58"/>
      <c r="CL969" s="58"/>
      <c r="CM969" s="58"/>
      <c r="CN969" s="58"/>
      <c r="CO969" s="58"/>
      <c r="CP969" s="58"/>
      <c r="CQ969" s="58"/>
      <c r="CR969" s="58"/>
      <c r="CS969" s="58"/>
      <c r="CT969" s="58"/>
      <c r="CU969" s="58"/>
      <c r="CV969" s="58"/>
      <c r="CW969" s="58"/>
      <c r="CX969" s="58"/>
      <c r="CY969" s="58"/>
      <c r="CZ969" s="58"/>
      <c r="DA969" s="58"/>
      <c r="DB969" s="58"/>
      <c r="DC969" s="58"/>
      <c r="DD969" s="58"/>
      <c r="DE969" s="58"/>
      <c r="DF969" s="58"/>
      <c r="DG969" s="58"/>
      <c r="DH969" s="58"/>
      <c r="DI969" s="58"/>
      <c r="DJ969" s="58"/>
      <c r="DK969" s="58"/>
      <c r="DL969" s="96"/>
      <c r="DM969" s="96"/>
      <c r="DN969" s="96"/>
      <c r="DO969" s="96"/>
      <c r="DP969" s="96"/>
      <c r="DQ969" s="96"/>
      <c r="DR969" s="96"/>
      <c r="DS969" s="96"/>
      <c r="DT969" s="96"/>
      <c r="DU969" s="96"/>
      <c r="DV969" s="96"/>
      <c r="DW969" s="96"/>
      <c r="DX969" s="96"/>
      <c r="DY969" s="96"/>
      <c r="DZ969" s="96"/>
      <c r="EA969" s="96"/>
      <c r="EB969" s="96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96"/>
      <c r="EZ969" s="96"/>
      <c r="FA969" s="96"/>
      <c r="FB969" s="96"/>
      <c r="FC969" s="96"/>
      <c r="FD969" s="96"/>
      <c r="FE969" s="96"/>
      <c r="FF969" s="96"/>
      <c r="FG969" s="96"/>
      <c r="FH969" s="96"/>
      <c r="FI969" s="96"/>
      <c r="FJ969" s="96"/>
      <c r="FK969" s="96"/>
      <c r="FL969" s="96"/>
      <c r="FM969" s="96"/>
      <c r="FN969" s="96"/>
      <c r="FO969" s="96"/>
      <c r="FP969" s="96"/>
      <c r="FQ969" s="96"/>
      <c r="FR969" s="96"/>
      <c r="FS969" s="96"/>
      <c r="FT969" s="96"/>
      <c r="FU969" s="96"/>
      <c r="FV969" s="96"/>
      <c r="FW969" s="96"/>
      <c r="FX969" s="96"/>
      <c r="FY969" s="96"/>
      <c r="FZ969" s="96"/>
      <c r="GA969" s="96"/>
      <c r="GB969" s="96"/>
      <c r="GC969" s="96"/>
      <c r="GD969" s="96"/>
      <c r="GE969" s="96"/>
      <c r="GF969" s="96"/>
      <c r="GG969" s="96"/>
      <c r="GH969" s="96"/>
      <c r="GI969" s="96"/>
      <c r="GJ969" s="96"/>
      <c r="GK969" s="96"/>
      <c r="GL969" s="96"/>
      <c r="GM969" s="96"/>
      <c r="GN969" s="96"/>
      <c r="GO969" s="96"/>
      <c r="GP969" s="96"/>
      <c r="GQ969" s="96"/>
      <c r="GR969" s="96"/>
      <c r="GS969" s="96"/>
      <c r="GT969" s="96"/>
      <c r="GU969" s="96"/>
      <c r="GV969" s="96"/>
      <c r="GW969" s="96"/>
      <c r="GX969" s="96"/>
      <c r="GY969" s="96"/>
      <c r="GZ969" s="96"/>
      <c r="HA969" s="96"/>
      <c r="HB969" s="96"/>
      <c r="HC969" s="96"/>
      <c r="HD969" s="96"/>
      <c r="HE969" s="96"/>
      <c r="HF969" s="96"/>
      <c r="HG969" s="96"/>
      <c r="HH969" s="96"/>
      <c r="HI969" s="96"/>
      <c r="HJ969" s="96"/>
      <c r="HK969" s="96"/>
      <c r="HL969" s="96"/>
      <c r="HM969" s="96"/>
      <c r="HN969" s="96"/>
      <c r="HO969" s="96"/>
      <c r="HP969" s="96"/>
      <c r="HQ969" s="96"/>
      <c r="HR969" s="96"/>
      <c r="HS969" s="96"/>
      <c r="HT969" s="96"/>
      <c r="HU969" s="96"/>
      <c r="HV969" s="96"/>
      <c r="HW969" s="96"/>
      <c r="HX969" s="96"/>
      <c r="HY969" s="96"/>
      <c r="HZ969" s="96"/>
      <c r="IA969" s="96"/>
      <c r="IB969" s="96"/>
      <c r="IC969" s="96"/>
      <c r="ID969" s="96"/>
      <c r="IE969" s="96"/>
      <c r="IF969" s="96"/>
      <c r="IG969" s="96"/>
      <c r="IH969" s="96"/>
      <c r="II969" s="96"/>
      <c r="IJ969" s="96"/>
      <c r="IK969" s="96"/>
      <c r="IL969" s="96"/>
      <c r="IM969" s="96"/>
      <c r="IN969" s="96"/>
      <c r="IO969" s="96"/>
      <c r="IP969" s="96"/>
      <c r="IQ969" s="96"/>
      <c r="IR969" s="96"/>
      <c r="IS969" s="96"/>
      <c r="IT969" s="96"/>
    </row>
    <row r="970" spans="1:254" ht="45" x14ac:dyDescent="0.25">
      <c r="A970" s="6">
        <v>2</v>
      </c>
      <c r="B970" s="106" t="s">
        <v>3773</v>
      </c>
      <c r="C970" s="7" t="s">
        <v>2053</v>
      </c>
      <c r="D970" s="7" t="s">
        <v>2010</v>
      </c>
      <c r="E970" s="6">
        <v>970</v>
      </c>
      <c r="F970" s="7" t="s">
        <v>2084</v>
      </c>
      <c r="G970" s="8" t="s">
        <v>2085</v>
      </c>
      <c r="H970" s="150">
        <v>39.26</v>
      </c>
      <c r="I970" s="6" t="s">
        <v>37</v>
      </c>
      <c r="J970" s="9"/>
      <c r="K970" s="7" t="s">
        <v>1966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111"/>
      <c r="AN970" s="96"/>
      <c r="AO970" s="96"/>
      <c r="AP970" s="96"/>
      <c r="AQ970" s="96"/>
      <c r="AR970" s="96"/>
      <c r="AS970" s="96"/>
      <c r="AT970" s="96"/>
      <c r="AU970" s="96"/>
      <c r="AV970" s="96"/>
      <c r="AW970" s="96"/>
      <c r="AX970" s="96"/>
      <c r="AY970" s="96"/>
      <c r="AZ970" s="96"/>
      <c r="BA970" s="96"/>
      <c r="BB970" s="96"/>
      <c r="BC970" s="96"/>
      <c r="BD970" s="96"/>
      <c r="BE970" s="96"/>
      <c r="BF970" s="96"/>
      <c r="BG970" s="96"/>
      <c r="BH970" s="96"/>
      <c r="BI970" s="96"/>
      <c r="BJ970" s="96"/>
      <c r="BK970" s="96"/>
      <c r="BL970" s="96"/>
      <c r="BM970" s="96"/>
      <c r="BN970" s="96"/>
      <c r="BO970" s="96"/>
      <c r="BP970" s="96"/>
      <c r="BQ970" s="96"/>
      <c r="BR970" s="96"/>
      <c r="BS970" s="96"/>
      <c r="BT970" s="96"/>
      <c r="BU970" s="96"/>
      <c r="BV970" s="96"/>
      <c r="BW970" s="96"/>
      <c r="BX970" s="96"/>
      <c r="BY970" s="96"/>
      <c r="BZ970" s="96"/>
      <c r="CA970" s="96"/>
      <c r="CB970" s="96"/>
      <c r="CC970" s="96"/>
      <c r="CD970" s="96"/>
      <c r="CE970" s="96"/>
      <c r="CF970" s="96"/>
      <c r="CG970" s="96"/>
      <c r="CH970" s="96"/>
      <c r="CI970" s="96"/>
      <c r="CJ970" s="96"/>
      <c r="CK970" s="96"/>
      <c r="CL970" s="96"/>
      <c r="CM970" s="96"/>
      <c r="CN970" s="96"/>
      <c r="CO970" s="96"/>
      <c r="CP970" s="96"/>
      <c r="CQ970" s="96"/>
      <c r="CR970" s="96"/>
      <c r="CS970" s="96"/>
      <c r="CT970" s="96"/>
      <c r="CU970" s="96"/>
      <c r="CV970" s="96"/>
      <c r="CW970" s="96"/>
      <c r="CX970" s="96"/>
      <c r="CY970" s="96"/>
      <c r="CZ970" s="96"/>
      <c r="DA970" s="96"/>
      <c r="DB970" s="96"/>
      <c r="DC970" s="96"/>
      <c r="DD970" s="96"/>
      <c r="DE970" s="96"/>
      <c r="DF970" s="96"/>
      <c r="DG970" s="96"/>
      <c r="DH970" s="96"/>
      <c r="DI970" s="96"/>
      <c r="DJ970" s="96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6"/>
      <c r="DV970" s="96"/>
      <c r="DW970" s="96"/>
      <c r="DX970" s="96"/>
      <c r="DY970" s="96"/>
      <c r="DZ970" s="96"/>
      <c r="EA970" s="96"/>
      <c r="EB970" s="96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96"/>
      <c r="EZ970" s="96"/>
      <c r="FA970" s="96"/>
      <c r="FB970" s="96"/>
      <c r="FC970" s="96"/>
      <c r="FD970" s="96"/>
      <c r="FE970" s="96"/>
      <c r="FF970" s="96"/>
      <c r="FG970" s="96"/>
      <c r="FH970" s="96"/>
      <c r="FI970" s="96"/>
      <c r="FJ970" s="96"/>
      <c r="FK970" s="96"/>
      <c r="FL970" s="96"/>
      <c r="FM970" s="96"/>
      <c r="FN970" s="96"/>
      <c r="FO970" s="96"/>
      <c r="FP970" s="96"/>
      <c r="FQ970" s="96"/>
      <c r="FR970" s="96"/>
      <c r="FS970" s="96"/>
      <c r="FT970" s="96"/>
      <c r="FU970" s="96"/>
      <c r="FV970" s="96"/>
      <c r="FW970" s="96"/>
      <c r="FX970" s="96"/>
      <c r="FY970" s="96"/>
      <c r="FZ970" s="96"/>
      <c r="GA970" s="96"/>
      <c r="GB970" s="96"/>
      <c r="GC970" s="96"/>
      <c r="GD970" s="96"/>
      <c r="GE970" s="96"/>
      <c r="GF970" s="96"/>
      <c r="GG970" s="96"/>
      <c r="GH970" s="96"/>
      <c r="GI970" s="96"/>
      <c r="GJ970" s="96"/>
      <c r="GK970" s="96"/>
      <c r="GL970" s="96"/>
      <c r="GM970" s="96"/>
      <c r="GN970" s="96"/>
      <c r="GO970" s="96"/>
      <c r="GP970" s="96"/>
      <c r="GQ970" s="96"/>
      <c r="GR970" s="96"/>
      <c r="GS970" s="96"/>
      <c r="GT970" s="96"/>
      <c r="GU970" s="96"/>
      <c r="GV970" s="96"/>
      <c r="GW970" s="96"/>
      <c r="GX970" s="96"/>
      <c r="GY970" s="96"/>
      <c r="GZ970" s="96"/>
      <c r="HA970" s="96"/>
      <c r="HB970" s="96"/>
      <c r="HC970" s="96"/>
      <c r="HD970" s="96"/>
      <c r="HE970" s="96"/>
      <c r="HF970" s="96"/>
      <c r="HG970" s="96"/>
      <c r="HH970" s="96"/>
      <c r="HI970" s="96"/>
      <c r="HJ970" s="96"/>
      <c r="HK970" s="96"/>
      <c r="HL970" s="96"/>
      <c r="HM970" s="96"/>
      <c r="HN970" s="96"/>
      <c r="HO970" s="96"/>
      <c r="HP970" s="96"/>
      <c r="HQ970" s="96"/>
      <c r="HR970" s="96"/>
      <c r="HS970" s="96"/>
      <c r="HT970" s="96"/>
      <c r="HU970" s="96"/>
      <c r="HV970" s="96"/>
      <c r="HW970" s="96"/>
      <c r="HX970" s="96"/>
      <c r="HY970" s="96"/>
      <c r="HZ970" s="96"/>
      <c r="IA970" s="96"/>
      <c r="IB970" s="96"/>
      <c r="IC970" s="96"/>
      <c r="ID970" s="96"/>
      <c r="IE970" s="96"/>
      <c r="IF970" s="96"/>
      <c r="IG970" s="96"/>
      <c r="IH970" s="96"/>
      <c r="II970" s="96"/>
      <c r="IJ970" s="96"/>
      <c r="IK970" s="96"/>
      <c r="IL970" s="96"/>
      <c r="IM970" s="96"/>
      <c r="IN970" s="96"/>
      <c r="IO970" s="96"/>
      <c r="IP970" s="96"/>
      <c r="IQ970" s="96"/>
      <c r="IR970" s="96"/>
      <c r="IS970" s="96"/>
      <c r="IT970" s="96"/>
    </row>
    <row r="971" spans="1:254" ht="90" x14ac:dyDescent="0.25">
      <c r="A971" s="6">
        <v>2</v>
      </c>
      <c r="B971" s="106" t="s">
        <v>3773</v>
      </c>
      <c r="C971" s="8" t="s">
        <v>2086</v>
      </c>
      <c r="D971" s="7" t="s">
        <v>2010</v>
      </c>
      <c r="E971" s="6">
        <v>971</v>
      </c>
      <c r="F971" s="8" t="s">
        <v>2087</v>
      </c>
      <c r="G971" s="7" t="s">
        <v>2088</v>
      </c>
      <c r="H971" s="150">
        <v>361.23</v>
      </c>
      <c r="I971" s="6" t="s">
        <v>37</v>
      </c>
      <c r="J971" s="9"/>
      <c r="K971" s="7" t="s">
        <v>2089</v>
      </c>
      <c r="L971" s="9"/>
      <c r="M971" s="9" t="s">
        <v>2090</v>
      </c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111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  <c r="BD971" s="58"/>
      <c r="BE971" s="58"/>
      <c r="BF971" s="58"/>
      <c r="BG971" s="58"/>
      <c r="BH971" s="58"/>
      <c r="BI971" s="58"/>
      <c r="BJ971" s="58"/>
      <c r="BK971" s="58"/>
      <c r="BL971" s="58"/>
      <c r="BM971" s="58"/>
      <c r="BN971" s="58"/>
      <c r="BO971" s="58"/>
      <c r="BP971" s="58"/>
      <c r="BQ971" s="58"/>
      <c r="BR971" s="58"/>
      <c r="BS971" s="58"/>
      <c r="BT971" s="58"/>
      <c r="BU971" s="58"/>
      <c r="BV971" s="58"/>
      <c r="BW971" s="58"/>
      <c r="BX971" s="58"/>
      <c r="BY971" s="58"/>
      <c r="BZ971" s="58"/>
      <c r="CA971" s="58"/>
      <c r="CB971" s="58"/>
      <c r="CC971" s="58"/>
      <c r="CD971" s="58"/>
      <c r="CE971" s="58"/>
      <c r="CF971" s="58"/>
      <c r="CG971" s="58"/>
      <c r="CH971" s="58"/>
      <c r="CI971" s="58"/>
      <c r="CJ971" s="58"/>
      <c r="CK971" s="58"/>
      <c r="CL971" s="58"/>
      <c r="CM971" s="58"/>
      <c r="CN971" s="58"/>
      <c r="CO971" s="58"/>
      <c r="CP971" s="58"/>
      <c r="CQ971" s="58"/>
      <c r="CR971" s="58"/>
      <c r="CS971" s="58"/>
      <c r="CT971" s="58"/>
      <c r="CU971" s="58"/>
      <c r="CV971" s="58"/>
      <c r="CW971" s="58"/>
      <c r="CX971" s="58"/>
      <c r="CY971" s="58"/>
      <c r="CZ971" s="58"/>
      <c r="DA971" s="58"/>
      <c r="DB971" s="58"/>
      <c r="DC971" s="58"/>
      <c r="DD971" s="58"/>
      <c r="DE971" s="58"/>
      <c r="DF971" s="58"/>
      <c r="DG971" s="58"/>
      <c r="DH971" s="58"/>
      <c r="DI971" s="58"/>
      <c r="DJ971" s="58"/>
      <c r="DK971" s="58"/>
      <c r="DL971" s="96"/>
      <c r="DM971" s="96"/>
      <c r="DN971" s="96"/>
      <c r="DO971" s="96"/>
      <c r="DP971" s="96"/>
      <c r="DQ971" s="96"/>
      <c r="DR971" s="96"/>
      <c r="DS971" s="96"/>
      <c r="DT971" s="96"/>
      <c r="DU971" s="96"/>
      <c r="DV971" s="96"/>
      <c r="DW971" s="96"/>
      <c r="DX971" s="96"/>
      <c r="DY971" s="96"/>
      <c r="DZ971" s="96"/>
      <c r="EA971" s="96"/>
      <c r="EB971" s="96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96"/>
      <c r="EZ971" s="96"/>
      <c r="FA971" s="96"/>
      <c r="FB971" s="96"/>
      <c r="FC971" s="96"/>
      <c r="FD971" s="96"/>
      <c r="FE971" s="96"/>
      <c r="FF971" s="96"/>
      <c r="FG971" s="96"/>
      <c r="FH971" s="96"/>
      <c r="FI971" s="96"/>
      <c r="FJ971" s="96"/>
      <c r="FK971" s="96"/>
      <c r="FL971" s="96"/>
      <c r="FM971" s="96"/>
      <c r="FN971" s="96"/>
      <c r="FO971" s="96"/>
      <c r="FP971" s="96"/>
      <c r="FQ971" s="96"/>
      <c r="FR971" s="96"/>
      <c r="FS971" s="96"/>
      <c r="FT971" s="96"/>
      <c r="FU971" s="96"/>
      <c r="FV971" s="96"/>
      <c r="FW971" s="96"/>
      <c r="FX971" s="96"/>
      <c r="FY971" s="96"/>
      <c r="FZ971" s="96"/>
      <c r="GA971" s="96"/>
      <c r="GB971" s="96"/>
      <c r="GC971" s="96"/>
      <c r="GD971" s="96"/>
      <c r="GE971" s="96"/>
      <c r="GF971" s="96"/>
      <c r="GG971" s="96"/>
      <c r="GH971" s="96"/>
      <c r="GI971" s="96"/>
      <c r="GJ971" s="96"/>
      <c r="GK971" s="96"/>
      <c r="GL971" s="96"/>
      <c r="GM971" s="96"/>
      <c r="GN971" s="96"/>
      <c r="GO971" s="96"/>
      <c r="GP971" s="96"/>
      <c r="GQ971" s="96"/>
      <c r="GR971" s="96"/>
      <c r="GS971" s="96"/>
      <c r="GT971" s="96"/>
      <c r="GU971" s="96"/>
      <c r="GV971" s="96"/>
      <c r="GW971" s="96"/>
      <c r="GX971" s="96"/>
      <c r="GY971" s="96"/>
      <c r="GZ971" s="96"/>
      <c r="HA971" s="96"/>
      <c r="HB971" s="96"/>
      <c r="HC971" s="96"/>
      <c r="HD971" s="96"/>
      <c r="HE971" s="96"/>
      <c r="HF971" s="96"/>
      <c r="HG971" s="96"/>
      <c r="HH971" s="96"/>
      <c r="HI971" s="96"/>
      <c r="HJ971" s="96"/>
      <c r="HK971" s="96"/>
      <c r="HL971" s="96"/>
      <c r="HM971" s="96"/>
      <c r="HN971" s="96"/>
      <c r="HO971" s="96"/>
      <c r="HP971" s="96"/>
      <c r="HQ971" s="96"/>
      <c r="HR971" s="96"/>
      <c r="HS971" s="96"/>
      <c r="HT971" s="96"/>
      <c r="HU971" s="96"/>
      <c r="HV971" s="96"/>
      <c r="HW971" s="96"/>
      <c r="HX971" s="96"/>
      <c r="HY971" s="96"/>
      <c r="HZ971" s="96"/>
      <c r="IA971" s="96"/>
      <c r="IB971" s="96"/>
      <c r="IC971" s="96"/>
      <c r="ID971" s="96"/>
      <c r="IE971" s="96"/>
      <c r="IF971" s="96"/>
      <c r="IG971" s="96"/>
      <c r="IH971" s="96"/>
      <c r="II971" s="96"/>
      <c r="IJ971" s="96"/>
      <c r="IK971" s="96"/>
      <c r="IL971" s="96"/>
      <c r="IM971" s="96"/>
      <c r="IN971" s="96"/>
      <c r="IO971" s="96"/>
      <c r="IP971" s="96"/>
      <c r="IQ971" s="96"/>
      <c r="IR971" s="96"/>
      <c r="IS971" s="96"/>
      <c r="IT971" s="96"/>
    </row>
    <row r="972" spans="1:254" ht="45" x14ac:dyDescent="0.25">
      <c r="A972" s="6">
        <v>2</v>
      </c>
      <c r="B972" s="106" t="s">
        <v>3773</v>
      </c>
      <c r="C972" s="7" t="s">
        <v>2053</v>
      </c>
      <c r="D972" s="7" t="s">
        <v>2010</v>
      </c>
      <c r="E972" s="6">
        <v>972</v>
      </c>
      <c r="F972" s="7" t="s">
        <v>2091</v>
      </c>
      <c r="G972" s="8" t="s">
        <v>2092</v>
      </c>
      <c r="H972" s="150">
        <v>79.5</v>
      </c>
      <c r="I972" s="6" t="s">
        <v>37</v>
      </c>
      <c r="J972" s="9"/>
      <c r="K972" s="7" t="s">
        <v>2062</v>
      </c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111"/>
      <c r="AN972" s="96"/>
      <c r="AO972" s="96"/>
      <c r="AP972" s="96"/>
      <c r="AQ972" s="96"/>
      <c r="AR972" s="96"/>
      <c r="AS972" s="96"/>
      <c r="AT972" s="96"/>
      <c r="AU972" s="96"/>
      <c r="AV972" s="96"/>
      <c r="AW972" s="96"/>
      <c r="AX972" s="96"/>
      <c r="AY972" s="96"/>
      <c r="AZ972" s="96"/>
      <c r="BA972" s="96"/>
      <c r="BB972" s="96"/>
      <c r="BC972" s="96"/>
      <c r="BD972" s="96"/>
      <c r="BE972" s="96"/>
      <c r="BF972" s="96"/>
      <c r="BG972" s="96"/>
      <c r="BH972" s="96"/>
      <c r="BI972" s="96"/>
      <c r="BJ972" s="96"/>
      <c r="BK972" s="96"/>
      <c r="BL972" s="96"/>
      <c r="BM972" s="96"/>
      <c r="BN972" s="96"/>
      <c r="BO972" s="96"/>
      <c r="BP972" s="96"/>
      <c r="BQ972" s="96"/>
      <c r="BR972" s="96"/>
      <c r="BS972" s="96"/>
      <c r="BT972" s="96"/>
      <c r="BU972" s="96"/>
      <c r="BV972" s="96"/>
      <c r="BW972" s="96"/>
      <c r="BX972" s="96"/>
      <c r="BY972" s="96"/>
      <c r="BZ972" s="96"/>
      <c r="CA972" s="96"/>
      <c r="CB972" s="96"/>
      <c r="CC972" s="96"/>
      <c r="CD972" s="96"/>
      <c r="CE972" s="96"/>
      <c r="CF972" s="96"/>
      <c r="CG972" s="96"/>
      <c r="CH972" s="96"/>
      <c r="CI972" s="96"/>
      <c r="CJ972" s="96"/>
      <c r="CK972" s="96"/>
      <c r="CL972" s="96"/>
      <c r="CM972" s="96"/>
      <c r="CN972" s="96"/>
      <c r="CO972" s="96"/>
      <c r="CP972" s="96"/>
      <c r="CQ972" s="96"/>
      <c r="CR972" s="96"/>
      <c r="CS972" s="96"/>
      <c r="CT972" s="96"/>
      <c r="CU972" s="96"/>
      <c r="CV972" s="96"/>
      <c r="CW972" s="96"/>
      <c r="CX972" s="96"/>
      <c r="CY972" s="96"/>
      <c r="CZ972" s="96"/>
      <c r="DA972" s="96"/>
      <c r="DB972" s="96"/>
      <c r="DC972" s="96"/>
      <c r="DD972" s="96"/>
      <c r="DE972" s="96"/>
      <c r="DF972" s="96"/>
      <c r="DG972" s="96"/>
      <c r="DH972" s="96"/>
      <c r="DI972" s="96"/>
      <c r="DJ972" s="96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6"/>
      <c r="DV972" s="96"/>
      <c r="DW972" s="96"/>
      <c r="DX972" s="96"/>
      <c r="DY972" s="96"/>
      <c r="DZ972" s="96"/>
      <c r="EA972" s="96"/>
      <c r="EB972" s="96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96"/>
      <c r="EZ972" s="96"/>
      <c r="FA972" s="96"/>
      <c r="FB972" s="96"/>
      <c r="FC972" s="96"/>
      <c r="FD972" s="96"/>
      <c r="FE972" s="96"/>
      <c r="FF972" s="96"/>
      <c r="FG972" s="96"/>
      <c r="FH972" s="96"/>
      <c r="FI972" s="96"/>
      <c r="FJ972" s="96"/>
      <c r="FK972" s="96"/>
      <c r="FL972" s="96"/>
      <c r="FM972" s="96"/>
      <c r="FN972" s="96"/>
      <c r="FO972" s="96"/>
      <c r="FP972" s="96"/>
      <c r="FQ972" s="96"/>
      <c r="FR972" s="96"/>
      <c r="FS972" s="96"/>
      <c r="FT972" s="96"/>
      <c r="FU972" s="96"/>
      <c r="FV972" s="96"/>
      <c r="FW972" s="96"/>
      <c r="FX972" s="96"/>
      <c r="FY972" s="96"/>
      <c r="FZ972" s="96"/>
      <c r="GA972" s="96"/>
      <c r="GB972" s="96"/>
      <c r="GC972" s="96"/>
      <c r="GD972" s="96"/>
      <c r="GE972" s="96"/>
      <c r="GF972" s="96"/>
      <c r="GG972" s="96"/>
      <c r="GH972" s="96"/>
      <c r="GI972" s="96"/>
      <c r="GJ972" s="96"/>
      <c r="GK972" s="96"/>
      <c r="GL972" s="96"/>
      <c r="GM972" s="96"/>
      <c r="GN972" s="96"/>
      <c r="GO972" s="96"/>
      <c r="GP972" s="96"/>
      <c r="GQ972" s="96"/>
      <c r="GR972" s="96"/>
      <c r="GS972" s="96"/>
      <c r="GT972" s="96"/>
      <c r="GU972" s="96"/>
      <c r="GV972" s="96"/>
      <c r="GW972" s="96"/>
      <c r="GX972" s="96"/>
      <c r="GY972" s="96"/>
      <c r="GZ972" s="96"/>
      <c r="HA972" s="96"/>
      <c r="HB972" s="96"/>
      <c r="HC972" s="96"/>
      <c r="HD972" s="96"/>
      <c r="HE972" s="96"/>
      <c r="HF972" s="96"/>
      <c r="HG972" s="96"/>
      <c r="HH972" s="96"/>
      <c r="HI972" s="96"/>
      <c r="HJ972" s="96"/>
      <c r="HK972" s="96"/>
      <c r="HL972" s="96"/>
      <c r="HM972" s="96"/>
      <c r="HN972" s="96"/>
      <c r="HO972" s="96"/>
      <c r="HP972" s="96"/>
      <c r="HQ972" s="96"/>
      <c r="HR972" s="96"/>
      <c r="HS972" s="96"/>
      <c r="HT972" s="96"/>
      <c r="HU972" s="96"/>
      <c r="HV972" s="96"/>
      <c r="HW972" s="96"/>
      <c r="HX972" s="96"/>
      <c r="HY972" s="96"/>
      <c r="HZ972" s="96"/>
      <c r="IA972" s="96"/>
      <c r="IB972" s="96"/>
      <c r="IC972" s="96"/>
      <c r="ID972" s="96"/>
      <c r="IE972" s="96"/>
      <c r="IF972" s="96"/>
      <c r="IG972" s="96"/>
      <c r="IH972" s="96"/>
      <c r="II972" s="96"/>
      <c r="IJ972" s="96"/>
      <c r="IK972" s="96"/>
      <c r="IL972" s="96"/>
      <c r="IM972" s="96"/>
      <c r="IN972" s="96"/>
      <c r="IO972" s="96"/>
      <c r="IP972" s="96"/>
      <c r="IQ972" s="96"/>
      <c r="IR972" s="96"/>
      <c r="IS972" s="96"/>
      <c r="IT972" s="96"/>
    </row>
    <row r="973" spans="1:254" ht="60" x14ac:dyDescent="0.25">
      <c r="A973" s="6">
        <v>2</v>
      </c>
      <c r="B973" s="106" t="s">
        <v>3773</v>
      </c>
      <c r="C973" s="7" t="s">
        <v>2053</v>
      </c>
      <c r="D973" s="7" t="s">
        <v>2010</v>
      </c>
      <c r="E973" s="6">
        <v>973</v>
      </c>
      <c r="F973" s="7" t="s">
        <v>2093</v>
      </c>
      <c r="G973" s="8" t="s">
        <v>2094</v>
      </c>
      <c r="H973" s="150">
        <v>70</v>
      </c>
      <c r="I973" s="6" t="s">
        <v>37</v>
      </c>
      <c r="J973" s="9"/>
      <c r="K973" s="7" t="s">
        <v>2095</v>
      </c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111"/>
      <c r="AN973" s="96"/>
      <c r="AO973" s="96"/>
      <c r="AP973" s="96"/>
      <c r="AQ973" s="96"/>
      <c r="AR973" s="96"/>
      <c r="AS973" s="96"/>
      <c r="AT973" s="96"/>
      <c r="AU973" s="96"/>
      <c r="AV973" s="96"/>
      <c r="AW973" s="96"/>
      <c r="AX973" s="96"/>
      <c r="AY973" s="96"/>
      <c r="AZ973" s="96"/>
      <c r="BA973" s="96"/>
      <c r="BB973" s="96"/>
      <c r="BC973" s="96"/>
      <c r="BD973" s="96"/>
      <c r="BE973" s="96"/>
      <c r="BF973" s="96"/>
      <c r="BG973" s="96"/>
      <c r="BH973" s="96"/>
      <c r="BI973" s="96"/>
      <c r="BJ973" s="96"/>
      <c r="BK973" s="96"/>
      <c r="BL973" s="96"/>
      <c r="BM973" s="96"/>
      <c r="BN973" s="96"/>
      <c r="BO973" s="96"/>
      <c r="BP973" s="96"/>
      <c r="BQ973" s="96"/>
      <c r="BR973" s="96"/>
      <c r="BS973" s="96"/>
      <c r="BT973" s="96"/>
      <c r="BU973" s="96"/>
      <c r="BV973" s="96"/>
      <c r="BW973" s="96"/>
      <c r="BX973" s="96"/>
      <c r="BY973" s="96"/>
      <c r="BZ973" s="96"/>
      <c r="CA973" s="96"/>
      <c r="CB973" s="96"/>
      <c r="CC973" s="96"/>
      <c r="CD973" s="96"/>
      <c r="CE973" s="96"/>
      <c r="CF973" s="96"/>
      <c r="CG973" s="96"/>
      <c r="CH973" s="96"/>
      <c r="CI973" s="96"/>
      <c r="CJ973" s="96"/>
      <c r="CK973" s="96"/>
      <c r="CL973" s="96"/>
      <c r="CM973" s="96"/>
      <c r="CN973" s="96"/>
      <c r="CO973" s="96"/>
      <c r="CP973" s="96"/>
      <c r="CQ973" s="96"/>
      <c r="CR973" s="96"/>
      <c r="CS973" s="96"/>
      <c r="CT973" s="96"/>
      <c r="CU973" s="96"/>
      <c r="CV973" s="96"/>
      <c r="CW973" s="96"/>
      <c r="CX973" s="96"/>
      <c r="CY973" s="96"/>
      <c r="CZ973" s="96"/>
      <c r="DA973" s="96"/>
      <c r="DB973" s="96"/>
      <c r="DC973" s="96"/>
      <c r="DD973" s="96"/>
      <c r="DE973" s="96"/>
      <c r="DF973" s="96"/>
      <c r="DG973" s="96"/>
      <c r="DH973" s="96"/>
      <c r="DI973" s="96"/>
      <c r="DJ973" s="96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6"/>
      <c r="DV973" s="96"/>
      <c r="DW973" s="96"/>
      <c r="DX973" s="96"/>
      <c r="DY973" s="96"/>
      <c r="DZ973" s="96"/>
      <c r="EA973" s="96"/>
      <c r="EB973" s="96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96"/>
      <c r="EZ973" s="96"/>
      <c r="FA973" s="96"/>
      <c r="FB973" s="96"/>
      <c r="FC973" s="96"/>
      <c r="FD973" s="96"/>
      <c r="FE973" s="96"/>
      <c r="FF973" s="96"/>
      <c r="FG973" s="96"/>
      <c r="FH973" s="96"/>
      <c r="FI973" s="96"/>
      <c r="FJ973" s="96"/>
      <c r="FK973" s="96"/>
      <c r="FL973" s="96"/>
      <c r="FM973" s="96"/>
      <c r="FN973" s="96"/>
      <c r="FO973" s="96"/>
      <c r="FP973" s="96"/>
      <c r="FQ973" s="96"/>
      <c r="FR973" s="96"/>
      <c r="FS973" s="96"/>
      <c r="FT973" s="96"/>
      <c r="FU973" s="96"/>
      <c r="FV973" s="96"/>
      <c r="FW973" s="96"/>
      <c r="FX973" s="96"/>
      <c r="FY973" s="96"/>
      <c r="FZ973" s="96"/>
      <c r="GA973" s="96"/>
      <c r="GB973" s="96"/>
      <c r="GC973" s="96"/>
      <c r="GD973" s="96"/>
      <c r="GE973" s="96"/>
      <c r="GF973" s="96"/>
      <c r="GG973" s="96"/>
      <c r="GH973" s="96"/>
      <c r="GI973" s="96"/>
      <c r="GJ973" s="96"/>
      <c r="GK973" s="96"/>
      <c r="GL973" s="96"/>
      <c r="GM973" s="96"/>
      <c r="GN973" s="96"/>
      <c r="GO973" s="96"/>
      <c r="GP973" s="96"/>
      <c r="GQ973" s="96"/>
      <c r="GR973" s="96"/>
      <c r="GS973" s="96"/>
      <c r="GT973" s="96"/>
      <c r="GU973" s="96"/>
      <c r="GV973" s="96"/>
      <c r="GW973" s="96"/>
      <c r="GX973" s="96"/>
      <c r="GY973" s="96"/>
      <c r="GZ973" s="96"/>
      <c r="HA973" s="96"/>
      <c r="HB973" s="96"/>
      <c r="HC973" s="96"/>
      <c r="HD973" s="96"/>
      <c r="HE973" s="96"/>
      <c r="HF973" s="96"/>
      <c r="HG973" s="96"/>
      <c r="HH973" s="96"/>
      <c r="HI973" s="96"/>
      <c r="HJ973" s="96"/>
      <c r="HK973" s="96"/>
      <c r="HL973" s="96"/>
      <c r="HM973" s="96"/>
      <c r="HN973" s="96"/>
      <c r="HO973" s="96"/>
      <c r="HP973" s="96"/>
      <c r="HQ973" s="96"/>
      <c r="HR973" s="96"/>
      <c r="HS973" s="96"/>
      <c r="HT973" s="96"/>
      <c r="HU973" s="96"/>
      <c r="HV973" s="96"/>
      <c r="HW973" s="96"/>
      <c r="HX973" s="96"/>
      <c r="HY973" s="96"/>
      <c r="HZ973" s="96"/>
      <c r="IA973" s="96"/>
      <c r="IB973" s="96"/>
      <c r="IC973" s="96"/>
      <c r="ID973" s="96"/>
      <c r="IE973" s="96"/>
      <c r="IF973" s="96"/>
      <c r="IG973" s="96"/>
      <c r="IH973" s="96"/>
      <c r="II973" s="96"/>
      <c r="IJ973" s="96"/>
      <c r="IK973" s="96"/>
      <c r="IL973" s="96"/>
      <c r="IM973" s="96"/>
      <c r="IN973" s="96"/>
      <c r="IO973" s="96"/>
      <c r="IP973" s="96"/>
      <c r="IQ973" s="96"/>
      <c r="IR973" s="96"/>
      <c r="IS973" s="96"/>
      <c r="IT973" s="96"/>
    </row>
    <row r="974" spans="1:254" ht="45" x14ac:dyDescent="0.25">
      <c r="A974" s="6">
        <v>2</v>
      </c>
      <c r="B974" s="106" t="s">
        <v>3773</v>
      </c>
      <c r="C974" s="7" t="s">
        <v>2053</v>
      </c>
      <c r="D974" s="7" t="s">
        <v>2010</v>
      </c>
      <c r="E974" s="6">
        <v>974</v>
      </c>
      <c r="F974" s="7" t="s">
        <v>2096</v>
      </c>
      <c r="G974" s="8" t="s">
        <v>2097</v>
      </c>
      <c r="H974" s="150">
        <v>39.869999999999997</v>
      </c>
      <c r="I974" s="6" t="s">
        <v>37</v>
      </c>
      <c r="J974" s="9"/>
      <c r="K974" s="7" t="s">
        <v>2098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111"/>
      <c r="AN974" s="96"/>
      <c r="AO974" s="96"/>
      <c r="AP974" s="96"/>
      <c r="AQ974" s="96"/>
      <c r="AR974" s="96"/>
      <c r="AS974" s="96"/>
      <c r="AT974" s="96"/>
      <c r="AU974" s="96"/>
      <c r="AV974" s="96"/>
      <c r="AW974" s="96"/>
      <c r="AX974" s="96"/>
      <c r="AY974" s="96"/>
      <c r="AZ974" s="96"/>
      <c r="BA974" s="96"/>
      <c r="BB974" s="96"/>
      <c r="BC974" s="96"/>
      <c r="BD974" s="96"/>
      <c r="BE974" s="96"/>
      <c r="BF974" s="96"/>
      <c r="BG974" s="96"/>
      <c r="BH974" s="96"/>
      <c r="BI974" s="96"/>
      <c r="BJ974" s="96"/>
      <c r="BK974" s="96"/>
      <c r="BL974" s="96"/>
      <c r="BM974" s="96"/>
      <c r="BN974" s="96"/>
      <c r="BO974" s="96"/>
      <c r="BP974" s="96"/>
      <c r="BQ974" s="96"/>
      <c r="BR974" s="96"/>
      <c r="BS974" s="96"/>
      <c r="BT974" s="96"/>
      <c r="BU974" s="96"/>
      <c r="BV974" s="96"/>
      <c r="BW974" s="96"/>
      <c r="BX974" s="96"/>
      <c r="BY974" s="96"/>
      <c r="BZ974" s="96"/>
      <c r="CA974" s="96"/>
      <c r="CB974" s="96"/>
      <c r="CC974" s="96"/>
      <c r="CD974" s="96"/>
      <c r="CE974" s="96"/>
      <c r="CF974" s="96"/>
      <c r="CG974" s="96"/>
      <c r="CH974" s="96"/>
      <c r="CI974" s="96"/>
      <c r="CJ974" s="96"/>
      <c r="CK974" s="96"/>
      <c r="CL974" s="96"/>
      <c r="CM974" s="96"/>
      <c r="CN974" s="96"/>
      <c r="CO974" s="96"/>
      <c r="CP974" s="96"/>
      <c r="CQ974" s="96"/>
      <c r="CR974" s="96"/>
      <c r="CS974" s="96"/>
      <c r="CT974" s="96"/>
      <c r="CU974" s="96"/>
      <c r="CV974" s="96"/>
      <c r="CW974" s="96"/>
      <c r="CX974" s="96"/>
      <c r="CY974" s="96"/>
      <c r="CZ974" s="96"/>
      <c r="DA974" s="96"/>
      <c r="DB974" s="96"/>
      <c r="DC974" s="96"/>
      <c r="DD974" s="96"/>
      <c r="DE974" s="96"/>
      <c r="DF974" s="96"/>
      <c r="DG974" s="96"/>
      <c r="DH974" s="96"/>
      <c r="DI974" s="96"/>
      <c r="DJ974" s="96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6"/>
      <c r="DV974" s="96"/>
      <c r="DW974" s="96"/>
      <c r="DX974" s="96"/>
      <c r="DY974" s="96"/>
      <c r="DZ974" s="96"/>
      <c r="EA974" s="96"/>
      <c r="EB974" s="96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96"/>
      <c r="EZ974" s="96"/>
      <c r="FA974" s="96"/>
      <c r="FB974" s="96"/>
      <c r="FC974" s="96"/>
      <c r="FD974" s="96"/>
      <c r="FE974" s="96"/>
      <c r="FF974" s="96"/>
      <c r="FG974" s="96"/>
      <c r="FH974" s="96"/>
      <c r="FI974" s="96"/>
      <c r="FJ974" s="96"/>
      <c r="FK974" s="96"/>
      <c r="FL974" s="96"/>
      <c r="FM974" s="96"/>
      <c r="FN974" s="96"/>
      <c r="FO974" s="96"/>
      <c r="FP974" s="96"/>
      <c r="FQ974" s="96"/>
      <c r="FR974" s="96"/>
      <c r="FS974" s="96"/>
      <c r="FT974" s="96"/>
      <c r="FU974" s="96"/>
      <c r="FV974" s="96"/>
      <c r="FW974" s="96"/>
      <c r="FX974" s="96"/>
      <c r="FY974" s="96"/>
      <c r="FZ974" s="96"/>
      <c r="GA974" s="96"/>
      <c r="GB974" s="96"/>
      <c r="GC974" s="96"/>
      <c r="GD974" s="96"/>
      <c r="GE974" s="96"/>
      <c r="GF974" s="96"/>
      <c r="GG974" s="96"/>
      <c r="GH974" s="96"/>
      <c r="GI974" s="96"/>
      <c r="GJ974" s="96"/>
      <c r="GK974" s="96"/>
      <c r="GL974" s="96"/>
      <c r="GM974" s="96"/>
      <c r="GN974" s="96"/>
      <c r="GO974" s="96"/>
      <c r="GP974" s="96"/>
      <c r="GQ974" s="96"/>
      <c r="GR974" s="96"/>
      <c r="GS974" s="96"/>
      <c r="GT974" s="96"/>
      <c r="GU974" s="96"/>
      <c r="GV974" s="96"/>
      <c r="GW974" s="96"/>
      <c r="GX974" s="96"/>
      <c r="GY974" s="96"/>
      <c r="GZ974" s="96"/>
      <c r="HA974" s="96"/>
      <c r="HB974" s="96"/>
      <c r="HC974" s="96"/>
      <c r="HD974" s="96"/>
      <c r="HE974" s="96"/>
      <c r="HF974" s="96"/>
      <c r="HG974" s="96"/>
      <c r="HH974" s="96"/>
      <c r="HI974" s="96"/>
      <c r="HJ974" s="96"/>
      <c r="HK974" s="96"/>
      <c r="HL974" s="96"/>
      <c r="HM974" s="96"/>
      <c r="HN974" s="96"/>
      <c r="HO974" s="96"/>
      <c r="HP974" s="96"/>
      <c r="HQ974" s="96"/>
      <c r="HR974" s="96"/>
      <c r="HS974" s="96"/>
      <c r="HT974" s="96"/>
      <c r="HU974" s="96"/>
      <c r="HV974" s="96"/>
      <c r="HW974" s="96"/>
      <c r="HX974" s="96"/>
      <c r="HY974" s="96"/>
      <c r="HZ974" s="96"/>
      <c r="IA974" s="96"/>
      <c r="IB974" s="96"/>
      <c r="IC974" s="96"/>
      <c r="ID974" s="96"/>
      <c r="IE974" s="96"/>
      <c r="IF974" s="96"/>
      <c r="IG974" s="96"/>
      <c r="IH974" s="96"/>
      <c r="II974" s="96"/>
      <c r="IJ974" s="96"/>
      <c r="IK974" s="96"/>
      <c r="IL974" s="96"/>
      <c r="IM974" s="96"/>
      <c r="IN974" s="96"/>
      <c r="IO974" s="96"/>
      <c r="IP974" s="96"/>
      <c r="IQ974" s="96"/>
      <c r="IR974" s="96"/>
      <c r="IS974" s="96"/>
      <c r="IT974" s="96"/>
    </row>
    <row r="975" spans="1:254" ht="45" x14ac:dyDescent="0.25">
      <c r="A975" s="6">
        <v>2</v>
      </c>
      <c r="B975" s="106" t="s">
        <v>3773</v>
      </c>
      <c r="C975" s="8" t="s">
        <v>2063</v>
      </c>
      <c r="D975" s="7" t="s">
        <v>2010</v>
      </c>
      <c r="E975" s="6">
        <v>975</v>
      </c>
      <c r="F975" s="8" t="s">
        <v>2099</v>
      </c>
      <c r="G975" s="8" t="s">
        <v>2100</v>
      </c>
      <c r="H975" s="150">
        <v>48.57</v>
      </c>
      <c r="I975" s="6" t="s">
        <v>37</v>
      </c>
      <c r="J975" s="9"/>
      <c r="K975" s="8" t="s">
        <v>2099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111"/>
      <c r="AN975" s="96"/>
      <c r="AO975" s="96"/>
      <c r="AP975" s="96"/>
      <c r="AQ975" s="96"/>
      <c r="AR975" s="96"/>
      <c r="AS975" s="96"/>
      <c r="AT975" s="96"/>
      <c r="AU975" s="96"/>
      <c r="AV975" s="96"/>
      <c r="AW975" s="96"/>
      <c r="AX975" s="96"/>
      <c r="AY975" s="96"/>
      <c r="AZ975" s="96"/>
      <c r="BA975" s="96"/>
      <c r="BB975" s="96"/>
      <c r="BC975" s="96"/>
      <c r="BD975" s="96"/>
      <c r="BE975" s="96"/>
      <c r="BF975" s="96"/>
      <c r="BG975" s="96"/>
      <c r="BH975" s="96"/>
      <c r="BI975" s="96"/>
      <c r="BJ975" s="96"/>
      <c r="BK975" s="96"/>
      <c r="BL975" s="96"/>
      <c r="BM975" s="96"/>
      <c r="BN975" s="96"/>
      <c r="BO975" s="96"/>
      <c r="BP975" s="96"/>
      <c r="BQ975" s="96"/>
      <c r="BR975" s="96"/>
      <c r="BS975" s="96"/>
      <c r="BT975" s="96"/>
      <c r="BU975" s="96"/>
      <c r="BV975" s="96"/>
      <c r="BW975" s="96"/>
      <c r="BX975" s="96"/>
      <c r="BY975" s="96"/>
      <c r="BZ975" s="96"/>
      <c r="CA975" s="96"/>
      <c r="CB975" s="96"/>
      <c r="CC975" s="96"/>
      <c r="CD975" s="96"/>
      <c r="CE975" s="96"/>
      <c r="CF975" s="96"/>
      <c r="CG975" s="96"/>
      <c r="CH975" s="96"/>
      <c r="CI975" s="96"/>
      <c r="CJ975" s="96"/>
      <c r="CK975" s="96"/>
      <c r="CL975" s="96"/>
      <c r="CM975" s="96"/>
      <c r="CN975" s="96"/>
      <c r="CO975" s="96"/>
      <c r="CP975" s="96"/>
      <c r="CQ975" s="96"/>
      <c r="CR975" s="96"/>
      <c r="CS975" s="96"/>
      <c r="CT975" s="96"/>
      <c r="CU975" s="96"/>
      <c r="CV975" s="96"/>
      <c r="CW975" s="96"/>
      <c r="CX975" s="96"/>
      <c r="CY975" s="96"/>
      <c r="CZ975" s="96"/>
      <c r="DA975" s="96"/>
      <c r="DB975" s="96"/>
      <c r="DC975" s="96"/>
      <c r="DD975" s="96"/>
      <c r="DE975" s="96"/>
      <c r="DF975" s="96"/>
      <c r="DG975" s="96"/>
      <c r="DH975" s="96"/>
      <c r="DI975" s="96"/>
      <c r="DJ975" s="96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6"/>
      <c r="DV975" s="96"/>
      <c r="DW975" s="96"/>
      <c r="DX975" s="96"/>
      <c r="DY975" s="96"/>
      <c r="DZ975" s="96"/>
      <c r="EA975" s="96"/>
      <c r="EB975" s="96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96"/>
      <c r="EZ975" s="96"/>
      <c r="FA975" s="96"/>
      <c r="FB975" s="96"/>
      <c r="FC975" s="96"/>
      <c r="FD975" s="96"/>
      <c r="FE975" s="96"/>
      <c r="FF975" s="96"/>
      <c r="FG975" s="96"/>
      <c r="FH975" s="96"/>
      <c r="FI975" s="96"/>
      <c r="FJ975" s="96"/>
      <c r="FK975" s="96"/>
      <c r="FL975" s="96"/>
      <c r="FM975" s="96"/>
      <c r="FN975" s="96"/>
      <c r="FO975" s="96"/>
      <c r="FP975" s="96"/>
      <c r="FQ975" s="96"/>
      <c r="FR975" s="96"/>
      <c r="FS975" s="96"/>
      <c r="FT975" s="96"/>
      <c r="FU975" s="96"/>
      <c r="FV975" s="96"/>
      <c r="FW975" s="96"/>
      <c r="FX975" s="96"/>
      <c r="FY975" s="96"/>
      <c r="FZ975" s="96"/>
      <c r="GA975" s="96"/>
      <c r="GB975" s="96"/>
      <c r="GC975" s="96"/>
      <c r="GD975" s="96"/>
      <c r="GE975" s="96"/>
      <c r="GF975" s="96"/>
      <c r="GG975" s="96"/>
      <c r="GH975" s="96"/>
      <c r="GI975" s="96"/>
      <c r="GJ975" s="96"/>
      <c r="GK975" s="96"/>
      <c r="GL975" s="96"/>
      <c r="GM975" s="96"/>
      <c r="GN975" s="96"/>
      <c r="GO975" s="96"/>
      <c r="GP975" s="96"/>
      <c r="GQ975" s="96"/>
      <c r="GR975" s="96"/>
      <c r="GS975" s="96"/>
      <c r="GT975" s="96"/>
      <c r="GU975" s="96"/>
      <c r="GV975" s="96"/>
      <c r="GW975" s="96"/>
      <c r="GX975" s="96"/>
      <c r="GY975" s="96"/>
      <c r="GZ975" s="96"/>
      <c r="HA975" s="96"/>
      <c r="HB975" s="96"/>
      <c r="HC975" s="96"/>
      <c r="HD975" s="96"/>
      <c r="HE975" s="96"/>
      <c r="HF975" s="96"/>
      <c r="HG975" s="96"/>
      <c r="HH975" s="96"/>
      <c r="HI975" s="96"/>
      <c r="HJ975" s="96"/>
      <c r="HK975" s="96"/>
      <c r="HL975" s="96"/>
      <c r="HM975" s="96"/>
      <c r="HN975" s="96"/>
      <c r="HO975" s="96"/>
      <c r="HP975" s="96"/>
      <c r="HQ975" s="96"/>
      <c r="HR975" s="96"/>
      <c r="HS975" s="96"/>
      <c r="HT975" s="96"/>
      <c r="HU975" s="96"/>
      <c r="HV975" s="96"/>
      <c r="HW975" s="96"/>
      <c r="HX975" s="96"/>
      <c r="HY975" s="96"/>
      <c r="HZ975" s="96"/>
      <c r="IA975" s="96"/>
      <c r="IB975" s="96"/>
      <c r="IC975" s="96"/>
      <c r="ID975" s="96"/>
      <c r="IE975" s="96"/>
      <c r="IF975" s="96"/>
      <c r="IG975" s="96"/>
      <c r="IH975" s="96"/>
      <c r="II975" s="96"/>
      <c r="IJ975" s="96"/>
      <c r="IK975" s="96"/>
      <c r="IL975" s="96"/>
      <c r="IM975" s="96"/>
      <c r="IN975" s="96"/>
      <c r="IO975" s="96"/>
      <c r="IP975" s="96"/>
      <c r="IQ975" s="96"/>
      <c r="IR975" s="96"/>
      <c r="IS975" s="96"/>
      <c r="IT975" s="96"/>
    </row>
    <row r="976" spans="1:254" ht="45" x14ac:dyDescent="0.25">
      <c r="A976" s="6">
        <v>2</v>
      </c>
      <c r="B976" s="106" t="s">
        <v>3773</v>
      </c>
      <c r="C976" s="7" t="s">
        <v>2053</v>
      </c>
      <c r="D976" s="7" t="s">
        <v>2010</v>
      </c>
      <c r="E976" s="6">
        <v>976</v>
      </c>
      <c r="F976" s="7" t="s">
        <v>2101</v>
      </c>
      <c r="G976" s="8" t="s">
        <v>2102</v>
      </c>
      <c r="H976" s="150">
        <v>60.97</v>
      </c>
      <c r="I976" s="6" t="s">
        <v>37</v>
      </c>
      <c r="J976" s="9"/>
      <c r="K976" s="7" t="s">
        <v>2103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111"/>
      <c r="AN976" s="96"/>
      <c r="AO976" s="96"/>
      <c r="AP976" s="96"/>
      <c r="AQ976" s="96"/>
      <c r="AR976" s="96"/>
      <c r="AS976" s="96"/>
      <c r="AT976" s="96"/>
      <c r="AU976" s="96"/>
      <c r="AV976" s="96"/>
      <c r="AW976" s="96"/>
      <c r="AX976" s="96"/>
      <c r="AY976" s="96"/>
      <c r="AZ976" s="96"/>
      <c r="BA976" s="96"/>
      <c r="BB976" s="96"/>
      <c r="BC976" s="96"/>
      <c r="BD976" s="96"/>
      <c r="BE976" s="96"/>
      <c r="BF976" s="96"/>
      <c r="BG976" s="96"/>
      <c r="BH976" s="96"/>
      <c r="BI976" s="96"/>
      <c r="BJ976" s="96"/>
      <c r="BK976" s="96"/>
      <c r="BL976" s="96"/>
      <c r="BM976" s="96"/>
      <c r="BN976" s="96"/>
      <c r="BO976" s="96"/>
      <c r="BP976" s="96"/>
      <c r="BQ976" s="96"/>
      <c r="BR976" s="96"/>
      <c r="BS976" s="96"/>
      <c r="BT976" s="96"/>
      <c r="BU976" s="96"/>
      <c r="BV976" s="96"/>
      <c r="BW976" s="96"/>
      <c r="BX976" s="96"/>
      <c r="BY976" s="96"/>
      <c r="BZ976" s="96"/>
      <c r="CA976" s="96"/>
      <c r="CB976" s="96"/>
      <c r="CC976" s="96"/>
      <c r="CD976" s="96"/>
      <c r="CE976" s="96"/>
      <c r="CF976" s="96"/>
      <c r="CG976" s="96"/>
      <c r="CH976" s="96"/>
      <c r="CI976" s="96"/>
      <c r="CJ976" s="96"/>
      <c r="CK976" s="96"/>
      <c r="CL976" s="96"/>
      <c r="CM976" s="96"/>
      <c r="CN976" s="96"/>
      <c r="CO976" s="96"/>
      <c r="CP976" s="96"/>
      <c r="CQ976" s="96"/>
      <c r="CR976" s="96"/>
      <c r="CS976" s="96"/>
      <c r="CT976" s="96"/>
      <c r="CU976" s="96"/>
      <c r="CV976" s="96"/>
      <c r="CW976" s="96"/>
      <c r="CX976" s="96"/>
      <c r="CY976" s="96"/>
      <c r="CZ976" s="96"/>
      <c r="DA976" s="96"/>
      <c r="DB976" s="96"/>
      <c r="DC976" s="96"/>
      <c r="DD976" s="96"/>
      <c r="DE976" s="96"/>
      <c r="DF976" s="96"/>
      <c r="DG976" s="96"/>
      <c r="DH976" s="96"/>
      <c r="DI976" s="96"/>
      <c r="DJ976" s="96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6"/>
      <c r="DV976" s="96"/>
      <c r="DW976" s="96"/>
      <c r="DX976" s="96"/>
      <c r="DY976" s="96"/>
      <c r="DZ976" s="96"/>
      <c r="EA976" s="96"/>
      <c r="EB976" s="96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96"/>
      <c r="EZ976" s="96"/>
      <c r="FA976" s="96"/>
      <c r="FB976" s="96"/>
      <c r="FC976" s="96"/>
      <c r="FD976" s="96"/>
      <c r="FE976" s="96"/>
      <c r="FF976" s="96"/>
      <c r="FG976" s="96"/>
      <c r="FH976" s="96"/>
      <c r="FI976" s="96"/>
      <c r="FJ976" s="96"/>
      <c r="FK976" s="96"/>
      <c r="FL976" s="96"/>
      <c r="FM976" s="96"/>
      <c r="FN976" s="96"/>
      <c r="FO976" s="96"/>
      <c r="FP976" s="96"/>
      <c r="FQ976" s="96"/>
      <c r="FR976" s="96"/>
      <c r="FS976" s="96"/>
      <c r="FT976" s="96"/>
      <c r="FU976" s="96"/>
      <c r="FV976" s="96"/>
      <c r="FW976" s="96"/>
      <c r="FX976" s="96"/>
      <c r="FY976" s="96"/>
      <c r="FZ976" s="96"/>
      <c r="GA976" s="96"/>
      <c r="GB976" s="96"/>
      <c r="GC976" s="96"/>
      <c r="GD976" s="96"/>
      <c r="GE976" s="96"/>
      <c r="GF976" s="96"/>
      <c r="GG976" s="96"/>
      <c r="GH976" s="96"/>
      <c r="GI976" s="96"/>
      <c r="GJ976" s="96"/>
      <c r="GK976" s="96"/>
      <c r="GL976" s="96"/>
      <c r="GM976" s="96"/>
      <c r="GN976" s="96"/>
      <c r="GO976" s="96"/>
      <c r="GP976" s="96"/>
      <c r="GQ976" s="96"/>
      <c r="GR976" s="96"/>
      <c r="GS976" s="96"/>
      <c r="GT976" s="96"/>
      <c r="GU976" s="96"/>
      <c r="GV976" s="96"/>
      <c r="GW976" s="96"/>
      <c r="GX976" s="96"/>
      <c r="GY976" s="96"/>
      <c r="GZ976" s="96"/>
      <c r="HA976" s="96"/>
      <c r="HB976" s="96"/>
      <c r="HC976" s="96"/>
      <c r="HD976" s="96"/>
      <c r="HE976" s="96"/>
      <c r="HF976" s="96"/>
      <c r="HG976" s="96"/>
      <c r="HH976" s="96"/>
      <c r="HI976" s="96"/>
      <c r="HJ976" s="96"/>
      <c r="HK976" s="96"/>
      <c r="HL976" s="96"/>
      <c r="HM976" s="96"/>
      <c r="HN976" s="96"/>
      <c r="HO976" s="96"/>
      <c r="HP976" s="96"/>
      <c r="HQ976" s="96"/>
      <c r="HR976" s="96"/>
      <c r="HS976" s="96"/>
      <c r="HT976" s="96"/>
      <c r="HU976" s="96"/>
      <c r="HV976" s="96"/>
      <c r="HW976" s="96"/>
      <c r="HX976" s="96"/>
      <c r="HY976" s="96"/>
      <c r="HZ976" s="96"/>
      <c r="IA976" s="96"/>
      <c r="IB976" s="96"/>
      <c r="IC976" s="96"/>
      <c r="ID976" s="96"/>
      <c r="IE976" s="96"/>
      <c r="IF976" s="96"/>
      <c r="IG976" s="96"/>
      <c r="IH976" s="96"/>
      <c r="II976" s="96"/>
      <c r="IJ976" s="96"/>
      <c r="IK976" s="96"/>
      <c r="IL976" s="96"/>
      <c r="IM976" s="96"/>
      <c r="IN976" s="96"/>
      <c r="IO976" s="96"/>
      <c r="IP976" s="96"/>
      <c r="IQ976" s="96"/>
      <c r="IR976" s="96"/>
      <c r="IS976" s="96"/>
      <c r="IT976" s="96"/>
    </row>
    <row r="977" spans="1:254" ht="45" x14ac:dyDescent="0.25">
      <c r="A977" s="6">
        <v>2</v>
      </c>
      <c r="B977" s="106" t="s">
        <v>3773</v>
      </c>
      <c r="C977" s="7" t="s">
        <v>2053</v>
      </c>
      <c r="D977" s="7" t="s">
        <v>2010</v>
      </c>
      <c r="E977" s="6">
        <v>977</v>
      </c>
      <c r="F977" s="7" t="s">
        <v>2104</v>
      </c>
      <c r="G977" s="8" t="s">
        <v>2105</v>
      </c>
      <c r="H977" s="150">
        <v>25.16</v>
      </c>
      <c r="I977" s="6" t="s">
        <v>37</v>
      </c>
      <c r="J977" s="9"/>
      <c r="K977" s="7" t="s">
        <v>2106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111"/>
      <c r="AN977" s="96"/>
      <c r="AO977" s="96"/>
      <c r="AP977" s="96"/>
      <c r="AQ977" s="96"/>
      <c r="AR977" s="96"/>
      <c r="AS977" s="96"/>
      <c r="AT977" s="96"/>
      <c r="AU977" s="96"/>
      <c r="AV977" s="96"/>
      <c r="AW977" s="96"/>
      <c r="AX977" s="96"/>
      <c r="AY977" s="96"/>
      <c r="AZ977" s="96"/>
      <c r="BA977" s="96"/>
      <c r="BB977" s="96"/>
      <c r="BC977" s="96"/>
      <c r="BD977" s="96"/>
      <c r="BE977" s="96"/>
      <c r="BF977" s="96"/>
      <c r="BG977" s="96"/>
      <c r="BH977" s="96"/>
      <c r="BI977" s="96"/>
      <c r="BJ977" s="96"/>
      <c r="BK977" s="96"/>
      <c r="BL977" s="96"/>
      <c r="BM977" s="96"/>
      <c r="BN977" s="96"/>
      <c r="BO977" s="96"/>
      <c r="BP977" s="96"/>
      <c r="BQ977" s="96"/>
      <c r="BR977" s="96"/>
      <c r="BS977" s="96"/>
      <c r="BT977" s="96"/>
      <c r="BU977" s="96"/>
      <c r="BV977" s="96"/>
      <c r="BW977" s="96"/>
      <c r="BX977" s="96"/>
      <c r="BY977" s="96"/>
      <c r="BZ977" s="96"/>
      <c r="CA977" s="96"/>
      <c r="CB977" s="96"/>
      <c r="CC977" s="96"/>
      <c r="CD977" s="96"/>
      <c r="CE977" s="96"/>
      <c r="CF977" s="96"/>
      <c r="CG977" s="96"/>
      <c r="CH977" s="96"/>
      <c r="CI977" s="96"/>
      <c r="CJ977" s="96"/>
      <c r="CK977" s="96"/>
      <c r="CL977" s="96"/>
      <c r="CM977" s="96"/>
      <c r="CN977" s="96"/>
      <c r="CO977" s="96"/>
      <c r="CP977" s="96"/>
      <c r="CQ977" s="96"/>
      <c r="CR977" s="96"/>
      <c r="CS977" s="96"/>
      <c r="CT977" s="96"/>
      <c r="CU977" s="96"/>
      <c r="CV977" s="96"/>
      <c r="CW977" s="96"/>
      <c r="CX977" s="96"/>
      <c r="CY977" s="96"/>
      <c r="CZ977" s="96"/>
      <c r="DA977" s="96"/>
      <c r="DB977" s="96"/>
      <c r="DC977" s="96"/>
      <c r="DD977" s="96"/>
      <c r="DE977" s="96"/>
      <c r="DF977" s="96"/>
      <c r="DG977" s="96"/>
      <c r="DH977" s="96"/>
      <c r="DI977" s="96"/>
      <c r="DJ977" s="96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6"/>
      <c r="DV977" s="96"/>
      <c r="DW977" s="96"/>
      <c r="DX977" s="96"/>
      <c r="DY977" s="96"/>
      <c r="DZ977" s="96"/>
      <c r="EA977" s="96"/>
      <c r="EB977" s="96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96"/>
      <c r="EZ977" s="96"/>
      <c r="FA977" s="96"/>
      <c r="FB977" s="96"/>
      <c r="FC977" s="96"/>
      <c r="FD977" s="96"/>
      <c r="FE977" s="96"/>
      <c r="FF977" s="96"/>
      <c r="FG977" s="96"/>
      <c r="FH977" s="96"/>
      <c r="FI977" s="96"/>
      <c r="FJ977" s="96"/>
      <c r="FK977" s="96"/>
      <c r="FL977" s="96"/>
      <c r="FM977" s="96"/>
      <c r="FN977" s="96"/>
      <c r="FO977" s="96"/>
      <c r="FP977" s="96"/>
      <c r="FQ977" s="96"/>
      <c r="FR977" s="96"/>
      <c r="FS977" s="96"/>
      <c r="FT977" s="96"/>
      <c r="FU977" s="96"/>
      <c r="FV977" s="96"/>
      <c r="FW977" s="96"/>
      <c r="FX977" s="96"/>
      <c r="FY977" s="96"/>
      <c r="FZ977" s="96"/>
      <c r="GA977" s="96"/>
      <c r="GB977" s="96"/>
      <c r="GC977" s="96"/>
      <c r="GD977" s="96"/>
      <c r="GE977" s="96"/>
      <c r="GF977" s="96"/>
      <c r="GG977" s="96"/>
      <c r="GH977" s="96"/>
      <c r="GI977" s="96"/>
      <c r="GJ977" s="96"/>
      <c r="GK977" s="96"/>
      <c r="GL977" s="96"/>
      <c r="GM977" s="96"/>
      <c r="GN977" s="96"/>
      <c r="GO977" s="96"/>
      <c r="GP977" s="96"/>
      <c r="GQ977" s="96"/>
      <c r="GR977" s="96"/>
      <c r="GS977" s="96"/>
      <c r="GT977" s="96"/>
      <c r="GU977" s="96"/>
      <c r="GV977" s="96"/>
      <c r="GW977" s="96"/>
      <c r="GX977" s="96"/>
      <c r="GY977" s="96"/>
      <c r="GZ977" s="96"/>
      <c r="HA977" s="96"/>
      <c r="HB977" s="96"/>
      <c r="HC977" s="96"/>
      <c r="HD977" s="96"/>
      <c r="HE977" s="96"/>
      <c r="HF977" s="96"/>
      <c r="HG977" s="96"/>
      <c r="HH977" s="96"/>
      <c r="HI977" s="96"/>
      <c r="HJ977" s="96"/>
      <c r="HK977" s="96"/>
      <c r="HL977" s="96"/>
      <c r="HM977" s="96"/>
      <c r="HN977" s="96"/>
      <c r="HO977" s="96"/>
      <c r="HP977" s="96"/>
      <c r="HQ977" s="96"/>
      <c r="HR977" s="96"/>
      <c r="HS977" s="96"/>
      <c r="HT977" s="96"/>
      <c r="HU977" s="96"/>
      <c r="HV977" s="96"/>
      <c r="HW977" s="96"/>
      <c r="HX977" s="96"/>
      <c r="HY977" s="96"/>
      <c r="HZ977" s="96"/>
      <c r="IA977" s="96"/>
      <c r="IB977" s="96"/>
      <c r="IC977" s="96"/>
      <c r="ID977" s="96"/>
      <c r="IE977" s="96"/>
      <c r="IF977" s="96"/>
      <c r="IG977" s="96"/>
      <c r="IH977" s="96"/>
      <c r="II977" s="96"/>
      <c r="IJ977" s="96"/>
      <c r="IK977" s="96"/>
      <c r="IL977" s="96"/>
      <c r="IM977" s="96"/>
      <c r="IN977" s="96"/>
      <c r="IO977" s="96"/>
      <c r="IP977" s="96"/>
      <c r="IQ977" s="96"/>
      <c r="IR977" s="96"/>
      <c r="IS977" s="96"/>
      <c r="IT977" s="96"/>
    </row>
    <row r="978" spans="1:254" ht="45" x14ac:dyDescent="0.25">
      <c r="A978" s="6">
        <v>2</v>
      </c>
      <c r="B978" s="106" t="s">
        <v>3773</v>
      </c>
      <c r="C978" s="7" t="s">
        <v>2053</v>
      </c>
      <c r="D978" s="7" t="s">
        <v>2010</v>
      </c>
      <c r="E978" s="6">
        <v>978</v>
      </c>
      <c r="F978" s="7" t="s">
        <v>2107</v>
      </c>
      <c r="G978" s="8" t="s">
        <v>2108</v>
      </c>
      <c r="H978" s="150">
        <v>79.599999999999994</v>
      </c>
      <c r="I978" s="6" t="s">
        <v>37</v>
      </c>
      <c r="J978" s="9"/>
      <c r="K978" s="7" t="s">
        <v>2109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111"/>
      <c r="AN978" s="96"/>
      <c r="AO978" s="96"/>
      <c r="AP978" s="96"/>
      <c r="AQ978" s="96"/>
      <c r="AR978" s="96"/>
      <c r="AS978" s="96"/>
      <c r="AT978" s="96"/>
      <c r="AU978" s="96"/>
      <c r="AV978" s="96"/>
      <c r="AW978" s="96"/>
      <c r="AX978" s="96"/>
      <c r="AY978" s="96"/>
      <c r="AZ978" s="96"/>
      <c r="BA978" s="96"/>
      <c r="BB978" s="96"/>
      <c r="BC978" s="96"/>
      <c r="BD978" s="96"/>
      <c r="BE978" s="96"/>
      <c r="BF978" s="96"/>
      <c r="BG978" s="96"/>
      <c r="BH978" s="96"/>
      <c r="BI978" s="96"/>
      <c r="BJ978" s="96"/>
      <c r="BK978" s="96"/>
      <c r="BL978" s="96"/>
      <c r="BM978" s="96"/>
      <c r="BN978" s="96"/>
      <c r="BO978" s="96"/>
      <c r="BP978" s="96"/>
      <c r="BQ978" s="96"/>
      <c r="BR978" s="96"/>
      <c r="BS978" s="96"/>
      <c r="BT978" s="96"/>
      <c r="BU978" s="96"/>
      <c r="BV978" s="96"/>
      <c r="BW978" s="96"/>
      <c r="BX978" s="96"/>
      <c r="BY978" s="96"/>
      <c r="BZ978" s="96"/>
      <c r="CA978" s="96"/>
      <c r="CB978" s="96"/>
      <c r="CC978" s="96"/>
      <c r="CD978" s="96"/>
      <c r="CE978" s="96"/>
      <c r="CF978" s="96"/>
      <c r="CG978" s="96"/>
      <c r="CH978" s="96"/>
      <c r="CI978" s="96"/>
      <c r="CJ978" s="96"/>
      <c r="CK978" s="96"/>
      <c r="CL978" s="96"/>
      <c r="CM978" s="96"/>
      <c r="CN978" s="96"/>
      <c r="CO978" s="96"/>
      <c r="CP978" s="96"/>
      <c r="CQ978" s="96"/>
      <c r="CR978" s="96"/>
      <c r="CS978" s="96"/>
      <c r="CT978" s="96"/>
      <c r="CU978" s="96"/>
      <c r="CV978" s="96"/>
      <c r="CW978" s="96"/>
      <c r="CX978" s="96"/>
      <c r="CY978" s="96"/>
      <c r="CZ978" s="96"/>
      <c r="DA978" s="96"/>
      <c r="DB978" s="96"/>
      <c r="DC978" s="96"/>
      <c r="DD978" s="96"/>
      <c r="DE978" s="96"/>
      <c r="DF978" s="96"/>
      <c r="DG978" s="96"/>
      <c r="DH978" s="96"/>
      <c r="DI978" s="96"/>
      <c r="DJ978" s="96"/>
      <c r="DK978" s="96"/>
      <c r="DL978" s="96"/>
      <c r="DM978" s="96"/>
      <c r="DN978" s="96"/>
      <c r="DO978" s="96"/>
      <c r="DP978" s="96"/>
      <c r="DQ978" s="96"/>
      <c r="DR978" s="96"/>
      <c r="DS978" s="96"/>
      <c r="DT978" s="96"/>
      <c r="DU978" s="96"/>
      <c r="DV978" s="96"/>
      <c r="DW978" s="96"/>
      <c r="DX978" s="96"/>
      <c r="DY978" s="96"/>
      <c r="DZ978" s="96"/>
      <c r="EA978" s="96"/>
      <c r="EB978" s="96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96"/>
      <c r="EZ978" s="96"/>
      <c r="FA978" s="96"/>
      <c r="FB978" s="96"/>
      <c r="FC978" s="96"/>
      <c r="FD978" s="96"/>
      <c r="FE978" s="96"/>
      <c r="FF978" s="96"/>
      <c r="FG978" s="96"/>
      <c r="FH978" s="96"/>
      <c r="FI978" s="96"/>
      <c r="FJ978" s="96"/>
      <c r="FK978" s="96"/>
      <c r="FL978" s="96"/>
      <c r="FM978" s="96"/>
      <c r="FN978" s="96"/>
      <c r="FO978" s="96"/>
      <c r="FP978" s="96"/>
      <c r="FQ978" s="96"/>
      <c r="FR978" s="96"/>
      <c r="FS978" s="96"/>
      <c r="FT978" s="96"/>
      <c r="FU978" s="96"/>
      <c r="FV978" s="96"/>
      <c r="FW978" s="96"/>
      <c r="FX978" s="96"/>
      <c r="FY978" s="96"/>
      <c r="FZ978" s="96"/>
      <c r="GA978" s="96"/>
      <c r="GB978" s="96"/>
      <c r="GC978" s="96"/>
      <c r="GD978" s="96"/>
      <c r="GE978" s="96"/>
      <c r="GF978" s="96"/>
      <c r="GG978" s="96"/>
      <c r="GH978" s="96"/>
      <c r="GI978" s="96"/>
      <c r="GJ978" s="96"/>
      <c r="GK978" s="96"/>
      <c r="GL978" s="96"/>
      <c r="GM978" s="96"/>
      <c r="GN978" s="96"/>
      <c r="GO978" s="96"/>
      <c r="GP978" s="96"/>
      <c r="GQ978" s="96"/>
      <c r="GR978" s="96"/>
      <c r="GS978" s="96"/>
      <c r="GT978" s="96"/>
      <c r="GU978" s="96"/>
      <c r="GV978" s="96"/>
      <c r="GW978" s="96"/>
      <c r="GX978" s="96"/>
      <c r="GY978" s="96"/>
      <c r="GZ978" s="96"/>
      <c r="HA978" s="96"/>
      <c r="HB978" s="96"/>
      <c r="HC978" s="96"/>
      <c r="HD978" s="96"/>
      <c r="HE978" s="96"/>
      <c r="HF978" s="96"/>
      <c r="HG978" s="96"/>
      <c r="HH978" s="96"/>
      <c r="HI978" s="96"/>
      <c r="HJ978" s="96"/>
      <c r="HK978" s="96"/>
      <c r="HL978" s="96"/>
      <c r="HM978" s="96"/>
      <c r="HN978" s="96"/>
      <c r="HO978" s="96"/>
      <c r="HP978" s="96"/>
      <c r="HQ978" s="96"/>
      <c r="HR978" s="96"/>
      <c r="HS978" s="96"/>
      <c r="HT978" s="96"/>
      <c r="HU978" s="96"/>
      <c r="HV978" s="96"/>
      <c r="HW978" s="96"/>
      <c r="HX978" s="96"/>
      <c r="HY978" s="96"/>
      <c r="HZ978" s="96"/>
      <c r="IA978" s="96"/>
      <c r="IB978" s="96"/>
      <c r="IC978" s="96"/>
      <c r="ID978" s="96"/>
      <c r="IE978" s="96"/>
      <c r="IF978" s="96"/>
      <c r="IG978" s="96"/>
      <c r="IH978" s="96"/>
      <c r="II978" s="96"/>
      <c r="IJ978" s="96"/>
      <c r="IK978" s="96"/>
      <c r="IL978" s="96"/>
      <c r="IM978" s="96"/>
      <c r="IN978" s="96"/>
      <c r="IO978" s="96"/>
      <c r="IP978" s="96"/>
      <c r="IQ978" s="96"/>
      <c r="IR978" s="96"/>
      <c r="IS978" s="96"/>
      <c r="IT978" s="96"/>
    </row>
    <row r="979" spans="1:254" ht="45" x14ac:dyDescent="0.25">
      <c r="A979" s="6">
        <v>2</v>
      </c>
      <c r="B979" s="106" t="s">
        <v>3773</v>
      </c>
      <c r="C979" s="8" t="s">
        <v>2063</v>
      </c>
      <c r="D979" s="7" t="s">
        <v>2010</v>
      </c>
      <c r="E979" s="6">
        <v>979</v>
      </c>
      <c r="F979" s="8" t="s">
        <v>2110</v>
      </c>
      <c r="G979" s="8" t="s">
        <v>2111</v>
      </c>
      <c r="H979" s="150">
        <v>47.96</v>
      </c>
      <c r="I979" s="6" t="s">
        <v>37</v>
      </c>
      <c r="J979" s="9"/>
      <c r="K979" s="8" t="s">
        <v>2110</v>
      </c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111"/>
      <c r="AN979" s="96"/>
      <c r="AO979" s="96"/>
      <c r="AP979" s="96"/>
      <c r="AQ979" s="96"/>
      <c r="AR979" s="96"/>
      <c r="AS979" s="96"/>
      <c r="AT979" s="96"/>
      <c r="AU979" s="96"/>
      <c r="AV979" s="96"/>
      <c r="AW979" s="96"/>
      <c r="AX979" s="96"/>
      <c r="AY979" s="96"/>
      <c r="AZ979" s="96"/>
      <c r="BA979" s="96"/>
      <c r="BB979" s="96"/>
      <c r="BC979" s="96"/>
      <c r="BD979" s="96"/>
      <c r="BE979" s="96"/>
      <c r="BF979" s="96"/>
      <c r="BG979" s="96"/>
      <c r="BH979" s="96"/>
      <c r="BI979" s="96"/>
      <c r="BJ979" s="96"/>
      <c r="BK979" s="96"/>
      <c r="BL979" s="96"/>
      <c r="BM979" s="96"/>
      <c r="BN979" s="96"/>
      <c r="BO979" s="96"/>
      <c r="BP979" s="96"/>
      <c r="BQ979" s="96"/>
      <c r="BR979" s="96"/>
      <c r="BS979" s="96"/>
      <c r="BT979" s="96"/>
      <c r="BU979" s="96"/>
      <c r="BV979" s="96"/>
      <c r="BW979" s="96"/>
      <c r="BX979" s="96"/>
      <c r="BY979" s="96"/>
      <c r="BZ979" s="96"/>
      <c r="CA979" s="96"/>
      <c r="CB979" s="96"/>
      <c r="CC979" s="96"/>
      <c r="CD979" s="96"/>
      <c r="CE979" s="96"/>
      <c r="CF979" s="96"/>
      <c r="CG979" s="96"/>
      <c r="CH979" s="96"/>
      <c r="CI979" s="96"/>
      <c r="CJ979" s="96"/>
      <c r="CK979" s="96"/>
      <c r="CL979" s="96"/>
      <c r="CM979" s="96"/>
      <c r="CN979" s="96"/>
      <c r="CO979" s="96"/>
      <c r="CP979" s="96"/>
      <c r="CQ979" s="96"/>
      <c r="CR979" s="96"/>
      <c r="CS979" s="96"/>
      <c r="CT979" s="96"/>
      <c r="CU979" s="96"/>
      <c r="CV979" s="96"/>
      <c r="CW979" s="96"/>
      <c r="CX979" s="96"/>
      <c r="CY979" s="96"/>
      <c r="CZ979" s="96"/>
      <c r="DA979" s="96"/>
      <c r="DB979" s="96"/>
      <c r="DC979" s="96"/>
      <c r="DD979" s="96"/>
      <c r="DE979" s="96"/>
      <c r="DF979" s="96"/>
      <c r="DG979" s="96"/>
      <c r="DH979" s="96"/>
      <c r="DI979" s="96"/>
      <c r="DJ979" s="96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6"/>
      <c r="DV979" s="96"/>
      <c r="DW979" s="96"/>
      <c r="DX979" s="96"/>
      <c r="DY979" s="96"/>
      <c r="DZ979" s="96"/>
      <c r="EA979" s="96"/>
      <c r="EB979" s="96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96"/>
      <c r="EZ979" s="96"/>
      <c r="FA979" s="96"/>
      <c r="FB979" s="96"/>
      <c r="FC979" s="96"/>
      <c r="FD979" s="96"/>
      <c r="FE979" s="96"/>
      <c r="FF979" s="96"/>
      <c r="FG979" s="96"/>
      <c r="FH979" s="96"/>
      <c r="FI979" s="96"/>
      <c r="FJ979" s="96"/>
      <c r="FK979" s="96"/>
      <c r="FL979" s="96"/>
      <c r="FM979" s="96"/>
      <c r="FN979" s="96"/>
      <c r="FO979" s="96"/>
      <c r="FP979" s="96"/>
      <c r="FQ979" s="96"/>
      <c r="FR979" s="96"/>
      <c r="FS979" s="96"/>
      <c r="FT979" s="96"/>
      <c r="FU979" s="96"/>
      <c r="FV979" s="96"/>
      <c r="FW979" s="96"/>
      <c r="FX979" s="96"/>
      <c r="FY979" s="96"/>
      <c r="FZ979" s="96"/>
      <c r="GA979" s="96"/>
      <c r="GB979" s="96"/>
      <c r="GC979" s="96"/>
      <c r="GD979" s="96"/>
      <c r="GE979" s="96"/>
      <c r="GF979" s="96"/>
      <c r="GG979" s="96"/>
      <c r="GH979" s="96"/>
      <c r="GI979" s="96"/>
      <c r="GJ979" s="96"/>
      <c r="GK979" s="96"/>
      <c r="GL979" s="96"/>
      <c r="GM979" s="96"/>
      <c r="GN979" s="96"/>
      <c r="GO979" s="96"/>
      <c r="GP979" s="96"/>
      <c r="GQ979" s="96"/>
      <c r="GR979" s="96"/>
      <c r="GS979" s="96"/>
      <c r="GT979" s="96"/>
      <c r="GU979" s="96"/>
      <c r="GV979" s="96"/>
      <c r="GW979" s="96"/>
      <c r="GX979" s="96"/>
      <c r="GY979" s="96"/>
      <c r="GZ979" s="96"/>
      <c r="HA979" s="96"/>
      <c r="HB979" s="96"/>
      <c r="HC979" s="96"/>
      <c r="HD979" s="96"/>
      <c r="HE979" s="96"/>
      <c r="HF979" s="96"/>
      <c r="HG979" s="96"/>
      <c r="HH979" s="96"/>
      <c r="HI979" s="96"/>
      <c r="HJ979" s="96"/>
      <c r="HK979" s="96"/>
      <c r="HL979" s="96"/>
      <c r="HM979" s="96"/>
      <c r="HN979" s="96"/>
      <c r="HO979" s="96"/>
      <c r="HP979" s="96"/>
      <c r="HQ979" s="96"/>
      <c r="HR979" s="96"/>
      <c r="HS979" s="96"/>
      <c r="HT979" s="96"/>
      <c r="HU979" s="96"/>
      <c r="HV979" s="96"/>
      <c r="HW979" s="96"/>
      <c r="HX979" s="96"/>
      <c r="HY979" s="96"/>
      <c r="HZ979" s="96"/>
      <c r="IA979" s="96"/>
      <c r="IB979" s="96"/>
      <c r="IC979" s="96"/>
      <c r="ID979" s="96"/>
      <c r="IE979" s="96"/>
      <c r="IF979" s="96"/>
      <c r="IG979" s="96"/>
      <c r="IH979" s="96"/>
      <c r="II979" s="96"/>
      <c r="IJ979" s="96"/>
      <c r="IK979" s="96"/>
      <c r="IL979" s="96"/>
      <c r="IM979" s="96"/>
      <c r="IN979" s="96"/>
      <c r="IO979" s="96"/>
      <c r="IP979" s="96"/>
      <c r="IQ979" s="96"/>
      <c r="IR979" s="96"/>
      <c r="IS979" s="96"/>
      <c r="IT979" s="96"/>
    </row>
    <row r="980" spans="1:254" ht="75" x14ac:dyDescent="0.25">
      <c r="A980" s="6">
        <v>2</v>
      </c>
      <c r="B980" s="106" t="s">
        <v>3773</v>
      </c>
      <c r="C980" s="8" t="s">
        <v>2112</v>
      </c>
      <c r="D980" s="7" t="s">
        <v>2010</v>
      </c>
      <c r="E980" s="6">
        <v>980</v>
      </c>
      <c r="F980" s="8" t="s">
        <v>2113</v>
      </c>
      <c r="G980" s="8" t="s">
        <v>2114</v>
      </c>
      <c r="H980" s="173">
        <v>7890.06</v>
      </c>
      <c r="I980" s="6" t="s">
        <v>37</v>
      </c>
      <c r="J980" s="6"/>
      <c r="K980" s="8" t="s">
        <v>2115</v>
      </c>
      <c r="L980" s="9"/>
      <c r="M980" s="12" t="s">
        <v>2072</v>
      </c>
      <c r="N980" s="9"/>
      <c r="O980" s="12" t="s">
        <v>2116</v>
      </c>
      <c r="P980" s="9"/>
      <c r="Q980" s="9" t="s">
        <v>2117</v>
      </c>
      <c r="R980" s="9"/>
      <c r="S980" s="9" t="s">
        <v>2118</v>
      </c>
      <c r="T980" s="9"/>
      <c r="U980" s="9" t="s">
        <v>2119</v>
      </c>
      <c r="V980" s="9"/>
      <c r="W980" s="9" t="s">
        <v>2120</v>
      </c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111"/>
      <c r="AN980" s="58"/>
      <c r="AO980" s="58"/>
      <c r="AP980" s="58"/>
      <c r="AQ980" s="58"/>
      <c r="AR980" s="58"/>
      <c r="AS980" s="58"/>
      <c r="AT980" s="58"/>
      <c r="AU980" s="58"/>
      <c r="AV980" s="58"/>
      <c r="AW980" s="58"/>
      <c r="AX980" s="58"/>
      <c r="AY980" s="58"/>
      <c r="AZ980" s="58"/>
      <c r="BA980" s="58"/>
      <c r="BB980" s="58"/>
      <c r="BC980" s="58"/>
      <c r="BD980" s="58"/>
      <c r="BE980" s="58"/>
      <c r="BF980" s="58"/>
      <c r="BG980" s="58"/>
      <c r="BH980" s="58"/>
      <c r="BI980" s="58"/>
      <c r="BJ980" s="58"/>
      <c r="BK980" s="58"/>
      <c r="BL980" s="58"/>
      <c r="BM980" s="58"/>
      <c r="BN980" s="58"/>
      <c r="BO980" s="58"/>
      <c r="BP980" s="58"/>
      <c r="BQ980" s="58"/>
      <c r="BR980" s="58"/>
      <c r="BS980" s="58"/>
      <c r="BT980" s="58"/>
      <c r="BU980" s="58"/>
      <c r="BV980" s="58"/>
      <c r="BW980" s="58"/>
      <c r="BX980" s="58"/>
      <c r="BY980" s="58"/>
      <c r="BZ980" s="58"/>
      <c r="CA980" s="58"/>
      <c r="CB980" s="58"/>
      <c r="CC980" s="58"/>
      <c r="CD980" s="58"/>
      <c r="CE980" s="58"/>
      <c r="CF980" s="58"/>
      <c r="CG980" s="58"/>
      <c r="CH980" s="58"/>
      <c r="CI980" s="58"/>
      <c r="CJ980" s="58"/>
      <c r="CK980" s="58"/>
      <c r="CL980" s="58"/>
      <c r="CM980" s="58"/>
      <c r="CN980" s="58"/>
      <c r="CO980" s="58"/>
      <c r="CP980" s="58"/>
      <c r="CQ980" s="58"/>
      <c r="CR980" s="58"/>
      <c r="CS980" s="58"/>
      <c r="CT980" s="58"/>
      <c r="CU980" s="58"/>
      <c r="CV980" s="58"/>
      <c r="CW980" s="58"/>
      <c r="CX980" s="58"/>
      <c r="CY980" s="58"/>
      <c r="CZ980" s="58"/>
      <c r="DA980" s="58"/>
      <c r="DB980" s="58"/>
      <c r="DC980" s="58"/>
      <c r="DD980" s="58"/>
      <c r="DE980" s="58"/>
      <c r="DF980" s="58"/>
      <c r="DG980" s="58"/>
      <c r="DH980" s="58"/>
      <c r="DI980" s="58"/>
      <c r="DJ980" s="58"/>
      <c r="DK980" s="58"/>
      <c r="DL980" s="96"/>
      <c r="DM980" s="96"/>
      <c r="DN980" s="96"/>
      <c r="DO980" s="96"/>
      <c r="DP980" s="96"/>
      <c r="DQ980" s="96"/>
      <c r="DR980" s="96"/>
      <c r="DS980" s="96"/>
      <c r="DT980" s="96"/>
      <c r="DU980" s="96"/>
      <c r="DV980" s="96"/>
      <c r="DW980" s="96"/>
      <c r="DX980" s="96"/>
      <c r="DY980" s="96"/>
      <c r="DZ980" s="96"/>
      <c r="EA980" s="96"/>
      <c r="EB980" s="96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96"/>
      <c r="EZ980" s="96"/>
      <c r="FA980" s="96"/>
      <c r="FB980" s="96"/>
      <c r="FC980" s="96"/>
      <c r="FD980" s="96"/>
      <c r="FE980" s="96"/>
      <c r="FF980" s="96"/>
      <c r="FG980" s="96"/>
      <c r="FH980" s="96"/>
      <c r="FI980" s="96"/>
      <c r="FJ980" s="96"/>
      <c r="FK980" s="96"/>
      <c r="FL980" s="96"/>
      <c r="FM980" s="96"/>
      <c r="FN980" s="96"/>
      <c r="FO980" s="96"/>
      <c r="FP980" s="96"/>
      <c r="FQ980" s="96"/>
      <c r="FR980" s="96"/>
      <c r="FS980" s="96"/>
      <c r="FT980" s="96"/>
      <c r="FU980" s="96"/>
      <c r="FV980" s="96"/>
      <c r="FW980" s="96"/>
      <c r="FX980" s="96"/>
      <c r="FY980" s="96"/>
      <c r="FZ980" s="96"/>
      <c r="GA980" s="96"/>
      <c r="GB980" s="96"/>
      <c r="GC980" s="96"/>
      <c r="GD980" s="96"/>
      <c r="GE980" s="96"/>
      <c r="GF980" s="96"/>
      <c r="GG980" s="96"/>
      <c r="GH980" s="96"/>
      <c r="GI980" s="96"/>
      <c r="GJ980" s="96"/>
      <c r="GK980" s="96"/>
      <c r="GL980" s="96"/>
      <c r="GM980" s="96"/>
      <c r="GN980" s="96"/>
      <c r="GO980" s="96"/>
      <c r="GP980" s="96"/>
      <c r="GQ980" s="96"/>
      <c r="GR980" s="96"/>
      <c r="GS980" s="96"/>
      <c r="GT980" s="96"/>
      <c r="GU980" s="96"/>
      <c r="GV980" s="96"/>
      <c r="GW980" s="96"/>
      <c r="GX980" s="96"/>
      <c r="GY980" s="96"/>
      <c r="GZ980" s="96"/>
      <c r="HA980" s="96"/>
      <c r="HB980" s="96"/>
      <c r="HC980" s="96"/>
      <c r="HD980" s="96"/>
      <c r="HE980" s="96"/>
      <c r="HF980" s="96"/>
      <c r="HG980" s="96"/>
      <c r="HH980" s="96"/>
      <c r="HI980" s="96"/>
      <c r="HJ980" s="96"/>
      <c r="HK980" s="96"/>
      <c r="HL980" s="96"/>
      <c r="HM980" s="96"/>
      <c r="HN980" s="96"/>
      <c r="HO980" s="96"/>
      <c r="HP980" s="96"/>
      <c r="HQ980" s="96"/>
      <c r="HR980" s="96"/>
      <c r="HS980" s="96"/>
      <c r="HT980" s="96"/>
      <c r="HU980" s="96"/>
      <c r="HV980" s="96"/>
      <c r="HW980" s="96"/>
      <c r="HX980" s="96"/>
      <c r="HY980" s="96"/>
      <c r="HZ980" s="96"/>
      <c r="IA980" s="96"/>
      <c r="IB980" s="96"/>
      <c r="IC980" s="96"/>
      <c r="ID980" s="96"/>
      <c r="IE980" s="96"/>
      <c r="IF980" s="96"/>
      <c r="IG980" s="96"/>
      <c r="IH980" s="96"/>
      <c r="II980" s="96"/>
      <c r="IJ980" s="96"/>
      <c r="IK980" s="96"/>
      <c r="IL980" s="96"/>
      <c r="IM980" s="96"/>
      <c r="IN980" s="96"/>
      <c r="IO980" s="96"/>
      <c r="IP980" s="96"/>
      <c r="IQ980" s="96"/>
      <c r="IR980" s="96"/>
      <c r="IS980" s="96"/>
      <c r="IT980" s="96"/>
    </row>
    <row r="981" spans="1:254" ht="45" x14ac:dyDescent="0.25">
      <c r="A981" s="6">
        <v>2</v>
      </c>
      <c r="B981" s="106" t="s">
        <v>3773</v>
      </c>
      <c r="C981" s="7" t="s">
        <v>2112</v>
      </c>
      <c r="D981" s="7" t="s">
        <v>2010</v>
      </c>
      <c r="E981" s="6">
        <v>981</v>
      </c>
      <c r="F981" s="106" t="s">
        <v>3639</v>
      </c>
      <c r="G981" s="7" t="s">
        <v>2071</v>
      </c>
      <c r="H981" s="150">
        <v>4320.47</v>
      </c>
      <c r="I981" s="6" t="s">
        <v>37</v>
      </c>
      <c r="J981" s="9"/>
      <c r="K981" s="7" t="s">
        <v>2073</v>
      </c>
      <c r="L981" s="9"/>
      <c r="M981" s="9" t="s">
        <v>2121</v>
      </c>
      <c r="N981" s="9"/>
      <c r="O981" s="9" t="s">
        <v>2074</v>
      </c>
      <c r="P981" s="9"/>
      <c r="Q981" s="9" t="s">
        <v>2122</v>
      </c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111"/>
      <c r="AN981" s="96"/>
      <c r="AO981" s="96"/>
      <c r="AP981" s="96"/>
      <c r="AQ981" s="96"/>
      <c r="AR981" s="96"/>
      <c r="AS981" s="96"/>
      <c r="AT981" s="96"/>
      <c r="AU981" s="96"/>
      <c r="AV981" s="96"/>
      <c r="AW981" s="96"/>
      <c r="AX981" s="96"/>
      <c r="AY981" s="96"/>
      <c r="AZ981" s="96"/>
      <c r="BA981" s="96"/>
      <c r="BB981" s="96"/>
      <c r="BC981" s="96"/>
      <c r="BD981" s="96"/>
      <c r="BE981" s="96"/>
      <c r="BF981" s="96"/>
      <c r="BG981" s="96"/>
      <c r="BH981" s="96"/>
      <c r="BI981" s="96"/>
      <c r="BJ981" s="96"/>
      <c r="BK981" s="96"/>
      <c r="BL981" s="96"/>
      <c r="BM981" s="96"/>
      <c r="BN981" s="96"/>
      <c r="BO981" s="96"/>
      <c r="BP981" s="96"/>
      <c r="BQ981" s="96"/>
      <c r="BR981" s="96"/>
      <c r="BS981" s="96"/>
      <c r="BT981" s="96"/>
      <c r="BU981" s="96"/>
      <c r="BV981" s="96"/>
      <c r="BW981" s="96"/>
      <c r="BX981" s="96"/>
      <c r="BY981" s="96"/>
      <c r="BZ981" s="96"/>
      <c r="CA981" s="96"/>
      <c r="CB981" s="96"/>
      <c r="CC981" s="96"/>
      <c r="CD981" s="96"/>
      <c r="CE981" s="96"/>
      <c r="CF981" s="96"/>
      <c r="CG981" s="96"/>
      <c r="CH981" s="96"/>
      <c r="CI981" s="96"/>
      <c r="CJ981" s="96"/>
      <c r="CK981" s="96"/>
      <c r="CL981" s="96"/>
      <c r="CM981" s="96"/>
      <c r="CN981" s="96"/>
      <c r="CO981" s="96"/>
      <c r="CP981" s="96"/>
      <c r="CQ981" s="96"/>
      <c r="CR981" s="96"/>
      <c r="CS981" s="96"/>
      <c r="CT981" s="96"/>
      <c r="CU981" s="96"/>
      <c r="CV981" s="96"/>
      <c r="CW981" s="96"/>
      <c r="CX981" s="96"/>
      <c r="CY981" s="96"/>
      <c r="CZ981" s="96"/>
      <c r="DA981" s="96"/>
      <c r="DB981" s="96"/>
      <c r="DC981" s="96"/>
      <c r="DD981" s="96"/>
      <c r="DE981" s="96"/>
      <c r="DF981" s="96"/>
      <c r="DG981" s="96"/>
      <c r="DH981" s="96"/>
      <c r="DI981" s="96"/>
      <c r="DJ981" s="96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6"/>
      <c r="DV981" s="96"/>
      <c r="DW981" s="96"/>
      <c r="DX981" s="96"/>
      <c r="DY981" s="96"/>
      <c r="DZ981" s="96"/>
      <c r="EA981" s="96"/>
      <c r="EB981" s="96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96"/>
      <c r="EZ981" s="96"/>
      <c r="FA981" s="96"/>
      <c r="FB981" s="96"/>
      <c r="FC981" s="96"/>
      <c r="FD981" s="96"/>
      <c r="FE981" s="96"/>
      <c r="FF981" s="96"/>
      <c r="FG981" s="96"/>
      <c r="FH981" s="96"/>
      <c r="FI981" s="96"/>
      <c r="FJ981" s="96"/>
      <c r="FK981" s="96"/>
      <c r="FL981" s="96"/>
      <c r="FM981" s="96"/>
      <c r="FN981" s="96"/>
      <c r="FO981" s="96"/>
      <c r="FP981" s="96"/>
      <c r="FQ981" s="96"/>
      <c r="FR981" s="96"/>
      <c r="FS981" s="96"/>
      <c r="FT981" s="96"/>
      <c r="FU981" s="96"/>
      <c r="FV981" s="96"/>
      <c r="FW981" s="96"/>
      <c r="FX981" s="96"/>
      <c r="FY981" s="96"/>
      <c r="FZ981" s="96"/>
      <c r="GA981" s="96"/>
      <c r="GB981" s="96"/>
      <c r="GC981" s="96"/>
      <c r="GD981" s="96"/>
      <c r="GE981" s="96"/>
      <c r="GF981" s="96"/>
      <c r="GG981" s="96"/>
      <c r="GH981" s="96"/>
      <c r="GI981" s="96"/>
      <c r="GJ981" s="96"/>
      <c r="GK981" s="96"/>
      <c r="GL981" s="96"/>
      <c r="GM981" s="96"/>
      <c r="GN981" s="96"/>
      <c r="GO981" s="96"/>
      <c r="GP981" s="96"/>
      <c r="GQ981" s="96"/>
      <c r="GR981" s="96"/>
      <c r="GS981" s="96"/>
      <c r="GT981" s="96"/>
      <c r="GU981" s="96"/>
      <c r="GV981" s="96"/>
      <c r="GW981" s="96"/>
      <c r="GX981" s="96"/>
      <c r="GY981" s="96"/>
      <c r="GZ981" s="96"/>
      <c r="HA981" s="96"/>
      <c r="HB981" s="96"/>
      <c r="HC981" s="96"/>
      <c r="HD981" s="96"/>
      <c r="HE981" s="96"/>
      <c r="HF981" s="96"/>
      <c r="HG981" s="96"/>
      <c r="HH981" s="96"/>
      <c r="HI981" s="96"/>
      <c r="HJ981" s="96"/>
      <c r="HK981" s="96"/>
      <c r="HL981" s="96"/>
      <c r="HM981" s="96"/>
      <c r="HN981" s="96"/>
      <c r="HO981" s="96"/>
      <c r="HP981" s="96"/>
      <c r="HQ981" s="96"/>
      <c r="HR981" s="96"/>
      <c r="HS981" s="96"/>
      <c r="HT981" s="96"/>
      <c r="HU981" s="96"/>
      <c r="HV981" s="96"/>
      <c r="HW981" s="96"/>
      <c r="HX981" s="96"/>
      <c r="HY981" s="96"/>
      <c r="HZ981" s="96"/>
      <c r="IA981" s="96"/>
      <c r="IB981" s="96"/>
      <c r="IC981" s="96"/>
      <c r="ID981" s="96"/>
      <c r="IE981" s="96"/>
      <c r="IF981" s="96"/>
      <c r="IG981" s="96"/>
      <c r="IH981" s="96"/>
      <c r="II981" s="96"/>
      <c r="IJ981" s="96"/>
      <c r="IK981" s="96"/>
      <c r="IL981" s="96"/>
      <c r="IM981" s="96"/>
      <c r="IN981" s="96"/>
      <c r="IO981" s="96"/>
      <c r="IP981" s="96"/>
      <c r="IQ981" s="96"/>
      <c r="IR981" s="96"/>
      <c r="IS981" s="96"/>
      <c r="IT981" s="96"/>
    </row>
    <row r="982" spans="1:254" ht="75" x14ac:dyDescent="0.25">
      <c r="A982" s="6">
        <v>2</v>
      </c>
      <c r="B982" s="106" t="s">
        <v>3773</v>
      </c>
      <c r="C982" s="7" t="s">
        <v>2112</v>
      </c>
      <c r="D982" s="7" t="s">
        <v>2010</v>
      </c>
      <c r="E982" s="6">
        <v>982</v>
      </c>
      <c r="F982" s="7" t="s">
        <v>2123</v>
      </c>
      <c r="G982" s="7" t="s">
        <v>2124</v>
      </c>
      <c r="H982" s="150">
        <v>4725.55</v>
      </c>
      <c r="I982" s="6" t="s">
        <v>37</v>
      </c>
      <c r="J982" s="9"/>
      <c r="K982" s="7" t="s">
        <v>2125</v>
      </c>
      <c r="L982" s="9"/>
      <c r="M982" s="9" t="s">
        <v>2121</v>
      </c>
      <c r="N982" s="9"/>
      <c r="O982" s="9" t="s">
        <v>2126</v>
      </c>
      <c r="P982" s="9"/>
      <c r="Q982" s="9" t="s">
        <v>2127</v>
      </c>
      <c r="R982" s="9"/>
      <c r="S982" s="9" t="s">
        <v>2128</v>
      </c>
      <c r="T982" s="9"/>
      <c r="U982" s="9" t="s">
        <v>2129</v>
      </c>
      <c r="V982" s="9"/>
      <c r="W982" s="9" t="s">
        <v>2130</v>
      </c>
      <c r="X982" s="9"/>
      <c r="Y982" s="9" t="s">
        <v>2131</v>
      </c>
      <c r="Z982" s="9"/>
      <c r="AA982" s="9" t="s">
        <v>2132</v>
      </c>
      <c r="AB982" s="9"/>
      <c r="AC982" s="9" t="s">
        <v>2133</v>
      </c>
      <c r="AD982" s="9"/>
      <c r="AE982" s="9" t="s">
        <v>2122</v>
      </c>
      <c r="AF982" s="9"/>
      <c r="AG982" s="9"/>
      <c r="AH982" s="9"/>
      <c r="AI982" s="9"/>
      <c r="AJ982" s="9"/>
      <c r="AK982" s="9"/>
      <c r="AL982" s="9"/>
      <c r="AM982" s="111"/>
      <c r="AN982" s="96"/>
      <c r="AO982" s="96"/>
      <c r="AP982" s="96"/>
      <c r="AQ982" s="96"/>
      <c r="AR982" s="96"/>
      <c r="AS982" s="96"/>
      <c r="AT982" s="96"/>
      <c r="AU982" s="96"/>
      <c r="AV982" s="96"/>
      <c r="AW982" s="96"/>
      <c r="AX982" s="96"/>
      <c r="AY982" s="96"/>
      <c r="AZ982" s="96"/>
      <c r="BA982" s="96"/>
      <c r="BB982" s="96"/>
      <c r="BC982" s="96"/>
      <c r="BD982" s="96"/>
      <c r="BE982" s="96"/>
      <c r="BF982" s="96"/>
      <c r="BG982" s="96"/>
      <c r="BH982" s="96"/>
      <c r="BI982" s="96"/>
      <c r="BJ982" s="96"/>
      <c r="BK982" s="96"/>
      <c r="BL982" s="96"/>
      <c r="BM982" s="96"/>
      <c r="BN982" s="96"/>
      <c r="BO982" s="96"/>
      <c r="BP982" s="96"/>
      <c r="BQ982" s="96"/>
      <c r="BR982" s="96"/>
      <c r="BS982" s="96"/>
      <c r="BT982" s="96"/>
      <c r="BU982" s="96"/>
      <c r="BV982" s="96"/>
      <c r="BW982" s="96"/>
      <c r="BX982" s="96"/>
      <c r="BY982" s="96"/>
      <c r="BZ982" s="96"/>
      <c r="CA982" s="96"/>
      <c r="CB982" s="96"/>
      <c r="CC982" s="96"/>
      <c r="CD982" s="96"/>
      <c r="CE982" s="96"/>
      <c r="CF982" s="96"/>
      <c r="CG982" s="96"/>
      <c r="CH982" s="96"/>
      <c r="CI982" s="96"/>
      <c r="CJ982" s="96"/>
      <c r="CK982" s="96"/>
      <c r="CL982" s="96"/>
      <c r="CM982" s="96"/>
      <c r="CN982" s="96"/>
      <c r="CO982" s="96"/>
      <c r="CP982" s="96"/>
      <c r="CQ982" s="96"/>
      <c r="CR982" s="96"/>
      <c r="CS982" s="96"/>
      <c r="CT982" s="96"/>
      <c r="CU982" s="96"/>
      <c r="CV982" s="96"/>
      <c r="CW982" s="96"/>
      <c r="CX982" s="96"/>
      <c r="CY982" s="96"/>
      <c r="CZ982" s="96"/>
      <c r="DA982" s="96"/>
      <c r="DB982" s="96"/>
      <c r="DC982" s="96"/>
      <c r="DD982" s="96"/>
      <c r="DE982" s="96"/>
      <c r="DF982" s="96"/>
      <c r="DG982" s="96"/>
      <c r="DH982" s="96"/>
      <c r="DI982" s="96"/>
      <c r="DJ982" s="96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6"/>
      <c r="DV982" s="96"/>
      <c r="DW982" s="96"/>
      <c r="DX982" s="96"/>
      <c r="DY982" s="96"/>
      <c r="DZ982" s="96"/>
      <c r="EA982" s="96"/>
      <c r="EB982" s="96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96"/>
      <c r="EZ982" s="96"/>
      <c r="FA982" s="96"/>
      <c r="FB982" s="96"/>
      <c r="FC982" s="96"/>
      <c r="FD982" s="96"/>
      <c r="FE982" s="96"/>
      <c r="FF982" s="96"/>
      <c r="FG982" s="96"/>
      <c r="FH982" s="96"/>
      <c r="FI982" s="96"/>
      <c r="FJ982" s="96"/>
      <c r="FK982" s="96"/>
      <c r="FL982" s="96"/>
      <c r="FM982" s="96"/>
      <c r="FN982" s="96"/>
      <c r="FO982" s="96"/>
      <c r="FP982" s="96"/>
      <c r="FQ982" s="96"/>
      <c r="FR982" s="96"/>
      <c r="FS982" s="96"/>
      <c r="FT982" s="96"/>
      <c r="FU982" s="96"/>
      <c r="FV982" s="96"/>
      <c r="FW982" s="96"/>
      <c r="FX982" s="96"/>
      <c r="FY982" s="96"/>
      <c r="FZ982" s="96"/>
      <c r="GA982" s="96"/>
      <c r="GB982" s="96"/>
      <c r="GC982" s="96"/>
      <c r="GD982" s="96"/>
      <c r="GE982" s="96"/>
      <c r="GF982" s="96"/>
      <c r="GG982" s="96"/>
      <c r="GH982" s="96"/>
      <c r="GI982" s="96"/>
      <c r="GJ982" s="96"/>
      <c r="GK982" s="96"/>
      <c r="GL982" s="96"/>
      <c r="GM982" s="96"/>
      <c r="GN982" s="96"/>
      <c r="GO982" s="96"/>
      <c r="GP982" s="96"/>
      <c r="GQ982" s="96"/>
      <c r="GR982" s="96"/>
      <c r="GS982" s="96"/>
      <c r="GT982" s="96"/>
      <c r="GU982" s="96"/>
      <c r="GV982" s="96"/>
      <c r="GW982" s="96"/>
      <c r="GX982" s="96"/>
      <c r="GY982" s="96"/>
      <c r="GZ982" s="96"/>
      <c r="HA982" s="96"/>
      <c r="HB982" s="96"/>
      <c r="HC982" s="96"/>
      <c r="HD982" s="96"/>
      <c r="HE982" s="96"/>
      <c r="HF982" s="96"/>
      <c r="HG982" s="96"/>
      <c r="HH982" s="96"/>
      <c r="HI982" s="96"/>
      <c r="HJ982" s="96"/>
      <c r="HK982" s="96"/>
      <c r="HL982" s="96"/>
      <c r="HM982" s="96"/>
      <c r="HN982" s="96"/>
      <c r="HO982" s="96"/>
      <c r="HP982" s="96"/>
      <c r="HQ982" s="96"/>
      <c r="HR982" s="96"/>
      <c r="HS982" s="96"/>
      <c r="HT982" s="96"/>
      <c r="HU982" s="96"/>
      <c r="HV982" s="96"/>
      <c r="HW982" s="96"/>
      <c r="HX982" s="96"/>
      <c r="HY982" s="96"/>
      <c r="HZ982" s="96"/>
      <c r="IA982" s="96"/>
      <c r="IB982" s="96"/>
      <c r="IC982" s="96"/>
      <c r="ID982" s="96"/>
      <c r="IE982" s="96"/>
      <c r="IF982" s="96"/>
      <c r="IG982" s="96"/>
      <c r="IH982" s="96"/>
      <c r="II982" s="96"/>
      <c r="IJ982" s="96"/>
      <c r="IK982" s="96"/>
      <c r="IL982" s="96"/>
      <c r="IM982" s="96"/>
      <c r="IN982" s="96"/>
      <c r="IO982" s="96"/>
      <c r="IP982" s="96"/>
      <c r="IQ982" s="96"/>
      <c r="IR982" s="96"/>
      <c r="IS982" s="96"/>
      <c r="IT982" s="96"/>
    </row>
    <row r="983" spans="1:254" ht="45" x14ac:dyDescent="0.25">
      <c r="A983" s="6">
        <v>2</v>
      </c>
      <c r="B983" s="106" t="s">
        <v>3773</v>
      </c>
      <c r="C983" s="8" t="s">
        <v>2063</v>
      </c>
      <c r="D983" s="7" t="s">
        <v>2010</v>
      </c>
      <c r="E983" s="6">
        <v>983</v>
      </c>
      <c r="F983" s="8" t="s">
        <v>2134</v>
      </c>
      <c r="G983" s="8" t="s">
        <v>2135</v>
      </c>
      <c r="H983" s="150">
        <v>39.950000000000003</v>
      </c>
      <c r="I983" s="6" t="s">
        <v>37</v>
      </c>
      <c r="J983" s="9"/>
      <c r="K983" s="8" t="s">
        <v>2134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111"/>
      <c r="AN983" s="96"/>
      <c r="AO983" s="96"/>
      <c r="AP983" s="96"/>
      <c r="AQ983" s="96"/>
      <c r="AR983" s="96"/>
      <c r="AS983" s="96"/>
      <c r="AT983" s="96"/>
      <c r="AU983" s="96"/>
      <c r="AV983" s="96"/>
      <c r="AW983" s="96"/>
      <c r="AX983" s="96"/>
      <c r="AY983" s="96"/>
      <c r="AZ983" s="96"/>
      <c r="BA983" s="96"/>
      <c r="BB983" s="96"/>
      <c r="BC983" s="96"/>
      <c r="BD983" s="96"/>
      <c r="BE983" s="96"/>
      <c r="BF983" s="96"/>
      <c r="BG983" s="96"/>
      <c r="BH983" s="96"/>
      <c r="BI983" s="96"/>
      <c r="BJ983" s="96"/>
      <c r="BK983" s="96"/>
      <c r="BL983" s="96"/>
      <c r="BM983" s="96"/>
      <c r="BN983" s="96"/>
      <c r="BO983" s="96"/>
      <c r="BP983" s="96"/>
      <c r="BQ983" s="96"/>
      <c r="BR983" s="96"/>
      <c r="BS983" s="96"/>
      <c r="BT983" s="96"/>
      <c r="BU983" s="96"/>
      <c r="BV983" s="96"/>
      <c r="BW983" s="96"/>
      <c r="BX983" s="96"/>
      <c r="BY983" s="96"/>
      <c r="BZ983" s="96"/>
      <c r="CA983" s="96"/>
      <c r="CB983" s="96"/>
      <c r="CC983" s="96"/>
      <c r="CD983" s="96"/>
      <c r="CE983" s="96"/>
      <c r="CF983" s="96"/>
      <c r="CG983" s="96"/>
      <c r="CH983" s="96"/>
      <c r="CI983" s="96"/>
      <c r="CJ983" s="96"/>
      <c r="CK983" s="96"/>
      <c r="CL983" s="96"/>
      <c r="CM983" s="96"/>
      <c r="CN983" s="96"/>
      <c r="CO983" s="96"/>
      <c r="CP983" s="96"/>
      <c r="CQ983" s="96"/>
      <c r="CR983" s="96"/>
      <c r="CS983" s="96"/>
      <c r="CT983" s="96"/>
      <c r="CU983" s="96"/>
      <c r="CV983" s="96"/>
      <c r="CW983" s="96"/>
      <c r="CX983" s="96"/>
      <c r="CY983" s="96"/>
      <c r="CZ983" s="96"/>
      <c r="DA983" s="96"/>
      <c r="DB983" s="96"/>
      <c r="DC983" s="96"/>
      <c r="DD983" s="96"/>
      <c r="DE983" s="96"/>
      <c r="DF983" s="96"/>
      <c r="DG983" s="96"/>
      <c r="DH983" s="96"/>
      <c r="DI983" s="96"/>
      <c r="DJ983" s="96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6"/>
      <c r="DV983" s="96"/>
      <c r="DW983" s="96"/>
      <c r="DX983" s="96"/>
      <c r="DY983" s="96"/>
      <c r="DZ983" s="96"/>
      <c r="EA983" s="96"/>
      <c r="EB983" s="96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96"/>
      <c r="EZ983" s="96"/>
      <c r="FA983" s="96"/>
      <c r="FB983" s="96"/>
      <c r="FC983" s="96"/>
      <c r="FD983" s="96"/>
      <c r="FE983" s="96"/>
      <c r="FF983" s="96"/>
      <c r="FG983" s="96"/>
      <c r="FH983" s="96"/>
      <c r="FI983" s="96"/>
      <c r="FJ983" s="96"/>
      <c r="FK983" s="96"/>
      <c r="FL983" s="96"/>
      <c r="FM983" s="96"/>
      <c r="FN983" s="96"/>
      <c r="FO983" s="96"/>
      <c r="FP983" s="96"/>
      <c r="FQ983" s="96"/>
      <c r="FR983" s="96"/>
      <c r="FS983" s="96"/>
      <c r="FT983" s="96"/>
      <c r="FU983" s="96"/>
      <c r="FV983" s="96"/>
      <c r="FW983" s="96"/>
      <c r="FX983" s="96"/>
      <c r="FY983" s="96"/>
      <c r="FZ983" s="96"/>
      <c r="GA983" s="96"/>
      <c r="GB983" s="96"/>
      <c r="GC983" s="96"/>
      <c r="GD983" s="96"/>
      <c r="GE983" s="96"/>
      <c r="GF983" s="96"/>
      <c r="GG983" s="96"/>
      <c r="GH983" s="96"/>
      <c r="GI983" s="96"/>
      <c r="GJ983" s="96"/>
      <c r="GK983" s="96"/>
      <c r="GL983" s="96"/>
      <c r="GM983" s="96"/>
      <c r="GN983" s="96"/>
      <c r="GO983" s="96"/>
      <c r="GP983" s="96"/>
      <c r="GQ983" s="96"/>
      <c r="GR983" s="96"/>
      <c r="GS983" s="96"/>
      <c r="GT983" s="96"/>
      <c r="GU983" s="96"/>
      <c r="GV983" s="96"/>
      <c r="GW983" s="96"/>
      <c r="GX983" s="96"/>
      <c r="GY983" s="96"/>
      <c r="GZ983" s="96"/>
      <c r="HA983" s="96"/>
      <c r="HB983" s="96"/>
      <c r="HC983" s="96"/>
      <c r="HD983" s="96"/>
      <c r="HE983" s="96"/>
      <c r="HF983" s="96"/>
      <c r="HG983" s="96"/>
      <c r="HH983" s="96"/>
      <c r="HI983" s="96"/>
      <c r="HJ983" s="96"/>
      <c r="HK983" s="96"/>
      <c r="HL983" s="96"/>
      <c r="HM983" s="96"/>
      <c r="HN983" s="96"/>
      <c r="HO983" s="96"/>
      <c r="HP983" s="96"/>
      <c r="HQ983" s="96"/>
      <c r="HR983" s="96"/>
      <c r="HS983" s="96"/>
      <c r="HT983" s="96"/>
      <c r="HU983" s="96"/>
      <c r="HV983" s="96"/>
      <c r="HW983" s="96"/>
      <c r="HX983" s="96"/>
      <c r="HY983" s="96"/>
      <c r="HZ983" s="96"/>
      <c r="IA983" s="96"/>
      <c r="IB983" s="96"/>
      <c r="IC983" s="96"/>
      <c r="ID983" s="96"/>
      <c r="IE983" s="96"/>
      <c r="IF983" s="96"/>
      <c r="IG983" s="96"/>
      <c r="IH983" s="96"/>
      <c r="II983" s="96"/>
      <c r="IJ983" s="96"/>
      <c r="IK983" s="96"/>
      <c r="IL983" s="96"/>
      <c r="IM983" s="96"/>
      <c r="IN983" s="96"/>
      <c r="IO983" s="96"/>
      <c r="IP983" s="96"/>
      <c r="IQ983" s="96"/>
      <c r="IR983" s="96"/>
      <c r="IS983" s="96"/>
      <c r="IT983" s="96"/>
    </row>
    <row r="984" spans="1:254" ht="105" x14ac:dyDescent="0.25">
      <c r="A984" s="6">
        <v>2</v>
      </c>
      <c r="B984" s="106" t="s">
        <v>3773</v>
      </c>
      <c r="C984" s="8" t="s">
        <v>2136</v>
      </c>
      <c r="D984" s="7" t="s">
        <v>2010</v>
      </c>
      <c r="E984" s="6">
        <v>984</v>
      </c>
      <c r="F984" s="8" t="s">
        <v>2137</v>
      </c>
      <c r="G984" s="7" t="s">
        <v>2138</v>
      </c>
      <c r="H984" s="150">
        <v>401.58</v>
      </c>
      <c r="I984" s="6" t="s">
        <v>37</v>
      </c>
      <c r="J984" s="9"/>
      <c r="K984" s="7" t="s">
        <v>2139</v>
      </c>
      <c r="L984" s="9"/>
      <c r="M984" s="9" t="s">
        <v>2140</v>
      </c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111"/>
      <c r="AN984" s="58"/>
      <c r="AO984" s="58"/>
      <c r="AP984" s="58"/>
      <c r="AQ984" s="58"/>
      <c r="AR984" s="58"/>
      <c r="AS984" s="58"/>
      <c r="AT984" s="58"/>
      <c r="AU984" s="58"/>
      <c r="AV984" s="58"/>
      <c r="AW984" s="58"/>
      <c r="AX984" s="58"/>
      <c r="AY984" s="58"/>
      <c r="AZ984" s="58"/>
      <c r="BA984" s="58"/>
      <c r="BB984" s="58"/>
      <c r="BC984" s="58"/>
      <c r="BD984" s="58"/>
      <c r="BE984" s="58"/>
      <c r="BF984" s="58"/>
      <c r="BG984" s="58"/>
      <c r="BH984" s="58"/>
      <c r="BI984" s="58"/>
      <c r="BJ984" s="58"/>
      <c r="BK984" s="58"/>
      <c r="BL984" s="58"/>
      <c r="BM984" s="58"/>
      <c r="BN984" s="58"/>
      <c r="BO984" s="58"/>
      <c r="BP984" s="58"/>
      <c r="BQ984" s="58"/>
      <c r="BR984" s="58"/>
      <c r="BS984" s="58"/>
      <c r="BT984" s="58"/>
      <c r="BU984" s="58"/>
      <c r="BV984" s="58"/>
      <c r="BW984" s="58"/>
      <c r="BX984" s="58"/>
      <c r="BY984" s="58"/>
      <c r="BZ984" s="58"/>
      <c r="CA984" s="58"/>
      <c r="CB984" s="58"/>
      <c r="CC984" s="58"/>
      <c r="CD984" s="58"/>
      <c r="CE984" s="58"/>
      <c r="CF984" s="58"/>
      <c r="CG984" s="58"/>
      <c r="CH984" s="58"/>
      <c r="CI984" s="58"/>
      <c r="CJ984" s="58"/>
      <c r="CK984" s="58"/>
      <c r="CL984" s="58"/>
      <c r="CM984" s="58"/>
      <c r="CN984" s="58"/>
      <c r="CO984" s="58"/>
      <c r="CP984" s="58"/>
      <c r="CQ984" s="58"/>
      <c r="CR984" s="58"/>
      <c r="CS984" s="58"/>
      <c r="CT984" s="58"/>
      <c r="CU984" s="58"/>
      <c r="CV984" s="58"/>
      <c r="CW984" s="58"/>
      <c r="CX984" s="58"/>
      <c r="CY984" s="58"/>
      <c r="CZ984" s="58"/>
      <c r="DA984" s="58"/>
      <c r="DB984" s="58"/>
      <c r="DC984" s="58"/>
      <c r="DD984" s="58"/>
      <c r="DE984" s="58"/>
      <c r="DF984" s="58"/>
      <c r="DG984" s="58"/>
      <c r="DH984" s="58"/>
      <c r="DI984" s="58"/>
      <c r="DJ984" s="58"/>
      <c r="DK984" s="58"/>
      <c r="DL984" s="96"/>
      <c r="DM984" s="96"/>
      <c r="DN984" s="96"/>
      <c r="DO984" s="96"/>
      <c r="DP984" s="96"/>
      <c r="DQ984" s="96"/>
      <c r="DR984" s="96"/>
      <c r="DS984" s="96"/>
      <c r="DT984" s="96"/>
      <c r="DU984" s="96"/>
      <c r="DV984" s="96"/>
      <c r="DW984" s="96"/>
      <c r="DX984" s="96"/>
      <c r="DY984" s="96"/>
      <c r="DZ984" s="96"/>
      <c r="EA984" s="96"/>
      <c r="EB984" s="96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96"/>
      <c r="EZ984" s="96"/>
      <c r="FA984" s="96"/>
      <c r="FB984" s="96"/>
      <c r="FC984" s="96"/>
      <c r="FD984" s="96"/>
      <c r="FE984" s="96"/>
      <c r="FF984" s="96"/>
      <c r="FG984" s="96"/>
      <c r="FH984" s="96"/>
      <c r="FI984" s="96"/>
      <c r="FJ984" s="96"/>
      <c r="FK984" s="96"/>
      <c r="FL984" s="96"/>
      <c r="FM984" s="96"/>
      <c r="FN984" s="96"/>
      <c r="FO984" s="96"/>
      <c r="FP984" s="96"/>
      <c r="FQ984" s="96"/>
      <c r="FR984" s="96"/>
      <c r="FS984" s="96"/>
      <c r="FT984" s="96"/>
      <c r="FU984" s="96"/>
      <c r="FV984" s="96"/>
      <c r="FW984" s="96"/>
      <c r="FX984" s="96"/>
      <c r="FY984" s="96"/>
      <c r="FZ984" s="96"/>
      <c r="GA984" s="96"/>
      <c r="GB984" s="96"/>
      <c r="GC984" s="96"/>
      <c r="GD984" s="96"/>
      <c r="GE984" s="96"/>
      <c r="GF984" s="96"/>
      <c r="GG984" s="96"/>
      <c r="GH984" s="96"/>
      <c r="GI984" s="96"/>
      <c r="GJ984" s="96"/>
      <c r="GK984" s="96"/>
      <c r="GL984" s="96"/>
      <c r="GM984" s="96"/>
      <c r="GN984" s="96"/>
      <c r="GO984" s="96"/>
      <c r="GP984" s="96"/>
      <c r="GQ984" s="96"/>
      <c r="GR984" s="96"/>
      <c r="GS984" s="96"/>
      <c r="GT984" s="96"/>
      <c r="GU984" s="96"/>
      <c r="GV984" s="96"/>
      <c r="GW984" s="96"/>
      <c r="GX984" s="96"/>
      <c r="GY984" s="96"/>
      <c r="GZ984" s="96"/>
      <c r="HA984" s="96"/>
      <c r="HB984" s="96"/>
      <c r="HC984" s="96"/>
      <c r="HD984" s="96"/>
      <c r="HE984" s="96"/>
      <c r="HF984" s="96"/>
      <c r="HG984" s="96"/>
      <c r="HH984" s="96"/>
      <c r="HI984" s="96"/>
      <c r="HJ984" s="96"/>
      <c r="HK984" s="96"/>
      <c r="HL984" s="96"/>
      <c r="HM984" s="96"/>
      <c r="HN984" s="96"/>
      <c r="HO984" s="96"/>
      <c r="HP984" s="96"/>
      <c r="HQ984" s="96"/>
      <c r="HR984" s="96"/>
      <c r="HS984" s="96"/>
      <c r="HT984" s="96"/>
      <c r="HU984" s="96"/>
      <c r="HV984" s="96"/>
      <c r="HW984" s="96"/>
      <c r="HX984" s="96"/>
      <c r="HY984" s="96"/>
      <c r="HZ984" s="96"/>
      <c r="IA984" s="96"/>
      <c r="IB984" s="96"/>
      <c r="IC984" s="96"/>
      <c r="ID984" s="96"/>
      <c r="IE984" s="96"/>
      <c r="IF984" s="96"/>
      <c r="IG984" s="96"/>
      <c r="IH984" s="96"/>
      <c r="II984" s="96"/>
      <c r="IJ984" s="96"/>
      <c r="IK984" s="96"/>
      <c r="IL984" s="96"/>
      <c r="IM984" s="96"/>
      <c r="IN984" s="96"/>
      <c r="IO984" s="96"/>
      <c r="IP984" s="96"/>
      <c r="IQ984" s="96"/>
      <c r="IR984" s="96"/>
      <c r="IS984" s="96"/>
      <c r="IT984" s="96"/>
    </row>
    <row r="985" spans="1:254" ht="45" x14ac:dyDescent="0.25">
      <c r="A985" s="6">
        <v>2</v>
      </c>
      <c r="B985" s="106" t="s">
        <v>3773</v>
      </c>
      <c r="C985" s="7" t="s">
        <v>2053</v>
      </c>
      <c r="D985" s="7" t="s">
        <v>2010</v>
      </c>
      <c r="E985" s="6">
        <v>985</v>
      </c>
      <c r="F985" s="7" t="s">
        <v>2141</v>
      </c>
      <c r="G985" s="8" t="s">
        <v>2142</v>
      </c>
      <c r="H985" s="150">
        <v>36.229999999999997</v>
      </c>
      <c r="I985" s="6" t="s">
        <v>37</v>
      </c>
      <c r="J985" s="9"/>
      <c r="K985" s="7" t="s">
        <v>1008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111"/>
      <c r="AN985" s="96"/>
      <c r="AO985" s="96"/>
      <c r="AP985" s="96"/>
      <c r="AQ985" s="96"/>
      <c r="AR985" s="96"/>
      <c r="AS985" s="96"/>
      <c r="AT985" s="96"/>
      <c r="AU985" s="96"/>
      <c r="AV985" s="96"/>
      <c r="AW985" s="96"/>
      <c r="AX985" s="96"/>
      <c r="AY985" s="96"/>
      <c r="AZ985" s="96"/>
      <c r="BA985" s="96"/>
      <c r="BB985" s="96"/>
      <c r="BC985" s="96"/>
      <c r="BD985" s="96"/>
      <c r="BE985" s="96"/>
      <c r="BF985" s="96"/>
      <c r="BG985" s="96"/>
      <c r="BH985" s="96"/>
      <c r="BI985" s="96"/>
      <c r="BJ985" s="96"/>
      <c r="BK985" s="96"/>
      <c r="BL985" s="96"/>
      <c r="BM985" s="96"/>
      <c r="BN985" s="96"/>
      <c r="BO985" s="96"/>
      <c r="BP985" s="96"/>
      <c r="BQ985" s="96"/>
      <c r="BR985" s="96"/>
      <c r="BS985" s="96"/>
      <c r="BT985" s="96"/>
      <c r="BU985" s="96"/>
      <c r="BV985" s="96"/>
      <c r="BW985" s="96"/>
      <c r="BX985" s="96"/>
      <c r="BY985" s="96"/>
      <c r="BZ985" s="96"/>
      <c r="CA985" s="96"/>
      <c r="CB985" s="96"/>
      <c r="CC985" s="96"/>
      <c r="CD985" s="96"/>
      <c r="CE985" s="96"/>
      <c r="CF985" s="96"/>
      <c r="CG985" s="96"/>
      <c r="CH985" s="96"/>
      <c r="CI985" s="96"/>
      <c r="CJ985" s="96"/>
      <c r="CK985" s="96"/>
      <c r="CL985" s="96"/>
      <c r="CM985" s="96"/>
      <c r="CN985" s="96"/>
      <c r="CO985" s="96"/>
      <c r="CP985" s="96"/>
      <c r="CQ985" s="96"/>
      <c r="CR985" s="96"/>
      <c r="CS985" s="96"/>
      <c r="CT985" s="96"/>
      <c r="CU985" s="96"/>
      <c r="CV985" s="96"/>
      <c r="CW985" s="96"/>
      <c r="CX985" s="96"/>
      <c r="CY985" s="96"/>
      <c r="CZ985" s="96"/>
      <c r="DA985" s="96"/>
      <c r="DB985" s="96"/>
      <c r="DC985" s="96"/>
      <c r="DD985" s="96"/>
      <c r="DE985" s="96"/>
      <c r="DF985" s="96"/>
      <c r="DG985" s="96"/>
      <c r="DH985" s="96"/>
      <c r="DI985" s="96"/>
      <c r="DJ985" s="96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6"/>
      <c r="DV985" s="96"/>
      <c r="DW985" s="96"/>
      <c r="DX985" s="96"/>
      <c r="DY985" s="96"/>
      <c r="DZ985" s="96"/>
      <c r="EA985" s="96"/>
      <c r="EB985" s="96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96"/>
      <c r="EZ985" s="96"/>
      <c r="FA985" s="96"/>
      <c r="FB985" s="96"/>
      <c r="FC985" s="96"/>
      <c r="FD985" s="96"/>
      <c r="FE985" s="96"/>
      <c r="FF985" s="96"/>
      <c r="FG985" s="96"/>
      <c r="FH985" s="96"/>
      <c r="FI985" s="96"/>
      <c r="FJ985" s="96"/>
      <c r="FK985" s="96"/>
      <c r="FL985" s="96"/>
      <c r="FM985" s="96"/>
      <c r="FN985" s="96"/>
      <c r="FO985" s="96"/>
      <c r="FP985" s="96"/>
      <c r="FQ985" s="96"/>
      <c r="FR985" s="96"/>
      <c r="FS985" s="96"/>
      <c r="FT985" s="96"/>
      <c r="FU985" s="96"/>
      <c r="FV985" s="96"/>
      <c r="FW985" s="96"/>
      <c r="FX985" s="96"/>
      <c r="FY985" s="96"/>
      <c r="FZ985" s="96"/>
      <c r="GA985" s="96"/>
      <c r="GB985" s="96"/>
      <c r="GC985" s="96"/>
      <c r="GD985" s="96"/>
      <c r="GE985" s="96"/>
      <c r="GF985" s="96"/>
      <c r="GG985" s="96"/>
      <c r="GH985" s="96"/>
      <c r="GI985" s="96"/>
      <c r="GJ985" s="96"/>
      <c r="GK985" s="96"/>
      <c r="GL985" s="96"/>
      <c r="GM985" s="96"/>
      <c r="GN985" s="96"/>
      <c r="GO985" s="96"/>
      <c r="GP985" s="96"/>
      <c r="GQ985" s="96"/>
      <c r="GR985" s="96"/>
      <c r="GS985" s="96"/>
      <c r="GT985" s="96"/>
      <c r="GU985" s="96"/>
      <c r="GV985" s="96"/>
      <c r="GW985" s="96"/>
      <c r="GX985" s="96"/>
      <c r="GY985" s="96"/>
      <c r="GZ985" s="96"/>
      <c r="HA985" s="96"/>
      <c r="HB985" s="96"/>
      <c r="HC985" s="96"/>
      <c r="HD985" s="96"/>
      <c r="HE985" s="96"/>
      <c r="HF985" s="96"/>
      <c r="HG985" s="96"/>
      <c r="HH985" s="96"/>
      <c r="HI985" s="96"/>
      <c r="HJ985" s="96"/>
      <c r="HK985" s="96"/>
      <c r="HL985" s="96"/>
      <c r="HM985" s="96"/>
      <c r="HN985" s="96"/>
      <c r="HO985" s="96"/>
      <c r="HP985" s="96"/>
      <c r="HQ985" s="96"/>
      <c r="HR985" s="96"/>
      <c r="HS985" s="96"/>
      <c r="HT985" s="96"/>
      <c r="HU985" s="96"/>
      <c r="HV985" s="96"/>
      <c r="HW985" s="96"/>
      <c r="HX985" s="96"/>
      <c r="HY985" s="96"/>
      <c r="HZ985" s="96"/>
      <c r="IA985" s="96"/>
      <c r="IB985" s="96"/>
      <c r="IC985" s="96"/>
      <c r="ID985" s="96"/>
      <c r="IE985" s="96"/>
      <c r="IF985" s="96"/>
      <c r="IG985" s="96"/>
      <c r="IH985" s="96"/>
      <c r="II985" s="96"/>
      <c r="IJ985" s="96"/>
      <c r="IK985" s="96"/>
      <c r="IL985" s="96"/>
      <c r="IM985" s="96"/>
      <c r="IN985" s="96"/>
      <c r="IO985" s="96"/>
      <c r="IP985" s="96"/>
      <c r="IQ985" s="96"/>
      <c r="IR985" s="96"/>
      <c r="IS985" s="96"/>
      <c r="IT985" s="96"/>
    </row>
    <row r="986" spans="1:254" ht="45" x14ac:dyDescent="0.25">
      <c r="A986" s="6">
        <v>2</v>
      </c>
      <c r="B986" s="106" t="s">
        <v>3773</v>
      </c>
      <c r="C986" s="7" t="s">
        <v>2053</v>
      </c>
      <c r="D986" s="7" t="s">
        <v>2010</v>
      </c>
      <c r="E986" s="6">
        <v>986</v>
      </c>
      <c r="F986" s="7" t="s">
        <v>2143</v>
      </c>
      <c r="G986" s="8" t="s">
        <v>2144</v>
      </c>
      <c r="H986" s="150">
        <v>79.34</v>
      </c>
      <c r="I986" s="6" t="s">
        <v>37</v>
      </c>
      <c r="J986" s="9"/>
      <c r="K986" s="7" t="s">
        <v>2145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111"/>
      <c r="AN986" s="96"/>
      <c r="AO986" s="96"/>
      <c r="AP986" s="96"/>
      <c r="AQ986" s="96"/>
      <c r="AR986" s="96"/>
      <c r="AS986" s="96"/>
      <c r="AT986" s="96"/>
      <c r="AU986" s="96"/>
      <c r="AV986" s="96"/>
      <c r="AW986" s="96"/>
      <c r="AX986" s="96"/>
      <c r="AY986" s="96"/>
      <c r="AZ986" s="96"/>
      <c r="BA986" s="96"/>
      <c r="BB986" s="96"/>
      <c r="BC986" s="96"/>
      <c r="BD986" s="96"/>
      <c r="BE986" s="96"/>
      <c r="BF986" s="96"/>
      <c r="BG986" s="96"/>
      <c r="BH986" s="96"/>
      <c r="BI986" s="96"/>
      <c r="BJ986" s="96"/>
      <c r="BK986" s="96"/>
      <c r="BL986" s="96"/>
      <c r="BM986" s="96"/>
      <c r="BN986" s="96"/>
      <c r="BO986" s="96"/>
      <c r="BP986" s="96"/>
      <c r="BQ986" s="96"/>
      <c r="BR986" s="96"/>
      <c r="BS986" s="96"/>
      <c r="BT986" s="96"/>
      <c r="BU986" s="96"/>
      <c r="BV986" s="96"/>
      <c r="BW986" s="96"/>
      <c r="BX986" s="96"/>
      <c r="BY986" s="96"/>
      <c r="BZ986" s="96"/>
      <c r="CA986" s="96"/>
      <c r="CB986" s="96"/>
      <c r="CC986" s="96"/>
      <c r="CD986" s="96"/>
      <c r="CE986" s="96"/>
      <c r="CF986" s="96"/>
      <c r="CG986" s="96"/>
      <c r="CH986" s="96"/>
      <c r="CI986" s="96"/>
      <c r="CJ986" s="96"/>
      <c r="CK986" s="96"/>
      <c r="CL986" s="96"/>
      <c r="CM986" s="96"/>
      <c r="CN986" s="96"/>
      <c r="CO986" s="96"/>
      <c r="CP986" s="96"/>
      <c r="CQ986" s="96"/>
      <c r="CR986" s="96"/>
      <c r="CS986" s="96"/>
      <c r="CT986" s="96"/>
      <c r="CU986" s="96"/>
      <c r="CV986" s="96"/>
      <c r="CW986" s="96"/>
      <c r="CX986" s="96"/>
      <c r="CY986" s="96"/>
      <c r="CZ986" s="96"/>
      <c r="DA986" s="96"/>
      <c r="DB986" s="96"/>
      <c r="DC986" s="96"/>
      <c r="DD986" s="96"/>
      <c r="DE986" s="96"/>
      <c r="DF986" s="96"/>
      <c r="DG986" s="96"/>
      <c r="DH986" s="96"/>
      <c r="DI986" s="96"/>
      <c r="DJ986" s="96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6"/>
      <c r="DV986" s="96"/>
      <c r="DW986" s="96"/>
      <c r="DX986" s="96"/>
      <c r="DY986" s="96"/>
      <c r="DZ986" s="96"/>
      <c r="EA986" s="96"/>
      <c r="EB986" s="96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96"/>
      <c r="EZ986" s="96"/>
      <c r="FA986" s="96"/>
      <c r="FB986" s="96"/>
      <c r="FC986" s="96"/>
      <c r="FD986" s="96"/>
      <c r="FE986" s="96"/>
      <c r="FF986" s="96"/>
      <c r="FG986" s="96"/>
      <c r="FH986" s="96"/>
      <c r="FI986" s="96"/>
      <c r="FJ986" s="96"/>
      <c r="FK986" s="96"/>
      <c r="FL986" s="96"/>
      <c r="FM986" s="96"/>
      <c r="FN986" s="96"/>
      <c r="FO986" s="96"/>
      <c r="FP986" s="96"/>
      <c r="FQ986" s="96"/>
      <c r="FR986" s="96"/>
      <c r="FS986" s="96"/>
      <c r="FT986" s="96"/>
      <c r="FU986" s="96"/>
      <c r="FV986" s="96"/>
      <c r="FW986" s="96"/>
      <c r="FX986" s="96"/>
      <c r="FY986" s="96"/>
      <c r="FZ986" s="96"/>
      <c r="GA986" s="96"/>
      <c r="GB986" s="96"/>
      <c r="GC986" s="96"/>
      <c r="GD986" s="96"/>
      <c r="GE986" s="96"/>
      <c r="GF986" s="96"/>
      <c r="GG986" s="96"/>
      <c r="GH986" s="96"/>
      <c r="GI986" s="96"/>
      <c r="GJ986" s="96"/>
      <c r="GK986" s="96"/>
      <c r="GL986" s="96"/>
      <c r="GM986" s="96"/>
      <c r="GN986" s="96"/>
      <c r="GO986" s="96"/>
      <c r="GP986" s="96"/>
      <c r="GQ986" s="96"/>
      <c r="GR986" s="96"/>
      <c r="GS986" s="96"/>
      <c r="GT986" s="96"/>
      <c r="GU986" s="96"/>
      <c r="GV986" s="96"/>
      <c r="GW986" s="96"/>
      <c r="GX986" s="96"/>
      <c r="GY986" s="96"/>
      <c r="GZ986" s="96"/>
      <c r="HA986" s="96"/>
      <c r="HB986" s="96"/>
      <c r="HC986" s="96"/>
      <c r="HD986" s="96"/>
      <c r="HE986" s="96"/>
      <c r="HF986" s="96"/>
      <c r="HG986" s="96"/>
      <c r="HH986" s="96"/>
      <c r="HI986" s="96"/>
      <c r="HJ986" s="96"/>
      <c r="HK986" s="96"/>
      <c r="HL986" s="96"/>
      <c r="HM986" s="96"/>
      <c r="HN986" s="96"/>
      <c r="HO986" s="96"/>
      <c r="HP986" s="96"/>
      <c r="HQ986" s="96"/>
      <c r="HR986" s="96"/>
      <c r="HS986" s="96"/>
      <c r="HT986" s="96"/>
      <c r="HU986" s="96"/>
      <c r="HV986" s="96"/>
      <c r="HW986" s="96"/>
      <c r="HX986" s="96"/>
      <c r="HY986" s="96"/>
      <c r="HZ986" s="96"/>
      <c r="IA986" s="96"/>
      <c r="IB986" s="96"/>
      <c r="IC986" s="96"/>
      <c r="ID986" s="96"/>
      <c r="IE986" s="96"/>
      <c r="IF986" s="96"/>
      <c r="IG986" s="96"/>
      <c r="IH986" s="96"/>
      <c r="II986" s="96"/>
      <c r="IJ986" s="96"/>
      <c r="IK986" s="96"/>
      <c r="IL986" s="96"/>
      <c r="IM986" s="96"/>
      <c r="IN986" s="96"/>
      <c r="IO986" s="96"/>
      <c r="IP986" s="96"/>
      <c r="IQ986" s="96"/>
      <c r="IR986" s="96"/>
      <c r="IS986" s="96"/>
      <c r="IT986" s="96"/>
    </row>
    <row r="987" spans="1:254" ht="45" x14ac:dyDescent="0.25">
      <c r="A987" s="6">
        <v>2</v>
      </c>
      <c r="B987" s="106" t="s">
        <v>3773</v>
      </c>
      <c r="C987" s="7" t="s">
        <v>2053</v>
      </c>
      <c r="D987" s="7" t="s">
        <v>2010</v>
      </c>
      <c r="E987" s="6">
        <v>987</v>
      </c>
      <c r="F987" s="7" t="s">
        <v>2146</v>
      </c>
      <c r="G987" s="8" t="s">
        <v>2147</v>
      </c>
      <c r="H987" s="150">
        <v>36.18</v>
      </c>
      <c r="I987" s="6" t="s">
        <v>37</v>
      </c>
      <c r="J987" s="9"/>
      <c r="K987" s="7" t="s">
        <v>2148</v>
      </c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10"/>
      <c r="AN987" s="96"/>
      <c r="AO987" s="96"/>
      <c r="AP987" s="96"/>
      <c r="AQ987" s="96"/>
      <c r="AR987" s="96"/>
      <c r="AS987" s="96"/>
      <c r="AT987" s="96"/>
      <c r="AU987" s="96"/>
      <c r="AV987" s="96"/>
      <c r="AW987" s="96"/>
      <c r="AX987" s="96"/>
      <c r="AY987" s="96"/>
      <c r="AZ987" s="96"/>
      <c r="BA987" s="96"/>
      <c r="BB987" s="96"/>
      <c r="BC987" s="96"/>
      <c r="BD987" s="96"/>
      <c r="BE987" s="96"/>
      <c r="BF987" s="96"/>
      <c r="BG987" s="96"/>
      <c r="BH987" s="96"/>
      <c r="BI987" s="96"/>
      <c r="BJ987" s="96"/>
      <c r="BK987" s="96"/>
      <c r="BL987" s="96"/>
      <c r="BM987" s="96"/>
      <c r="BN987" s="96"/>
      <c r="BO987" s="96"/>
      <c r="BP987" s="96"/>
      <c r="BQ987" s="96"/>
      <c r="BR987" s="96"/>
      <c r="BS987" s="96"/>
      <c r="BT987" s="96"/>
      <c r="BU987" s="96"/>
      <c r="BV987" s="96"/>
      <c r="BW987" s="96"/>
      <c r="BX987" s="96"/>
      <c r="BY987" s="96"/>
      <c r="BZ987" s="96"/>
      <c r="CA987" s="96"/>
      <c r="CB987" s="96"/>
      <c r="CC987" s="96"/>
      <c r="CD987" s="96"/>
      <c r="CE987" s="96"/>
      <c r="CF987" s="96"/>
      <c r="CG987" s="96"/>
      <c r="CH987" s="96"/>
      <c r="CI987" s="96"/>
      <c r="CJ987" s="96"/>
      <c r="CK987" s="96"/>
      <c r="CL987" s="96"/>
      <c r="CM987" s="96"/>
      <c r="CN987" s="96"/>
      <c r="CO987" s="96"/>
      <c r="CP987" s="96"/>
      <c r="CQ987" s="96"/>
      <c r="CR987" s="96"/>
      <c r="CS987" s="96"/>
      <c r="CT987" s="96"/>
      <c r="CU987" s="96"/>
      <c r="CV987" s="96"/>
      <c r="CW987" s="96"/>
      <c r="CX987" s="96"/>
      <c r="CY987" s="96"/>
      <c r="CZ987" s="96"/>
      <c r="DA987" s="96"/>
      <c r="DB987" s="96"/>
      <c r="DC987" s="96"/>
      <c r="DD987" s="96"/>
      <c r="DE987" s="96"/>
      <c r="DF987" s="96"/>
      <c r="DG987" s="96"/>
      <c r="DH987" s="96"/>
      <c r="DI987" s="96"/>
      <c r="DJ987" s="96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6"/>
      <c r="DV987" s="96"/>
      <c r="DW987" s="96"/>
      <c r="DX987" s="96"/>
      <c r="DY987" s="96"/>
      <c r="DZ987" s="96"/>
      <c r="EA987" s="96"/>
      <c r="EB987" s="96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96"/>
      <c r="EZ987" s="96"/>
      <c r="FA987" s="96"/>
      <c r="FB987" s="96"/>
      <c r="FC987" s="96"/>
      <c r="FD987" s="96"/>
      <c r="FE987" s="96"/>
      <c r="FF987" s="96"/>
      <c r="FG987" s="96"/>
      <c r="FH987" s="96"/>
      <c r="FI987" s="96"/>
      <c r="FJ987" s="96"/>
      <c r="FK987" s="96"/>
      <c r="FL987" s="96"/>
      <c r="FM987" s="96"/>
      <c r="FN987" s="96"/>
      <c r="FO987" s="96"/>
      <c r="FP987" s="96"/>
      <c r="FQ987" s="96"/>
      <c r="FR987" s="96"/>
      <c r="FS987" s="96"/>
      <c r="FT987" s="96"/>
      <c r="FU987" s="96"/>
      <c r="FV987" s="96"/>
      <c r="FW987" s="96"/>
      <c r="FX987" s="96"/>
      <c r="FY987" s="96"/>
      <c r="FZ987" s="96"/>
      <c r="GA987" s="96"/>
      <c r="GB987" s="96"/>
      <c r="GC987" s="96"/>
      <c r="GD987" s="96"/>
      <c r="GE987" s="96"/>
      <c r="GF987" s="96"/>
      <c r="GG987" s="96"/>
      <c r="GH987" s="96"/>
      <c r="GI987" s="96"/>
      <c r="GJ987" s="96"/>
      <c r="GK987" s="96"/>
      <c r="GL987" s="96"/>
      <c r="GM987" s="96"/>
      <c r="GN987" s="96"/>
      <c r="GO987" s="96"/>
      <c r="GP987" s="96"/>
      <c r="GQ987" s="96"/>
      <c r="GR987" s="96"/>
      <c r="GS987" s="96"/>
      <c r="GT987" s="96"/>
      <c r="GU987" s="96"/>
      <c r="GV987" s="96"/>
      <c r="GW987" s="96"/>
      <c r="GX987" s="96"/>
      <c r="GY987" s="96"/>
      <c r="GZ987" s="96"/>
      <c r="HA987" s="96"/>
      <c r="HB987" s="96"/>
      <c r="HC987" s="96"/>
      <c r="HD987" s="96"/>
      <c r="HE987" s="96"/>
      <c r="HF987" s="96"/>
      <c r="HG987" s="96"/>
      <c r="HH987" s="96"/>
      <c r="HI987" s="96"/>
      <c r="HJ987" s="96"/>
      <c r="HK987" s="96"/>
      <c r="HL987" s="96"/>
      <c r="HM987" s="96"/>
      <c r="HN987" s="96"/>
      <c r="HO987" s="96"/>
      <c r="HP987" s="96"/>
      <c r="HQ987" s="96"/>
      <c r="HR987" s="96"/>
      <c r="HS987" s="96"/>
      <c r="HT987" s="96"/>
      <c r="HU987" s="96"/>
      <c r="HV987" s="96"/>
      <c r="HW987" s="96"/>
      <c r="HX987" s="96"/>
      <c r="HY987" s="96"/>
      <c r="HZ987" s="96"/>
      <c r="IA987" s="96"/>
      <c r="IB987" s="96"/>
      <c r="IC987" s="96"/>
      <c r="ID987" s="96"/>
      <c r="IE987" s="96"/>
      <c r="IF987" s="96"/>
      <c r="IG987" s="96"/>
      <c r="IH987" s="96"/>
      <c r="II987" s="96"/>
      <c r="IJ987" s="96"/>
      <c r="IK987" s="96"/>
      <c r="IL987" s="96"/>
      <c r="IM987" s="96"/>
      <c r="IN987" s="96"/>
      <c r="IO987" s="96"/>
      <c r="IP987" s="96"/>
      <c r="IQ987" s="96"/>
      <c r="IR987" s="96"/>
      <c r="IS987" s="96"/>
      <c r="IT987" s="96"/>
    </row>
    <row r="988" spans="1:254" ht="45" x14ac:dyDescent="0.25">
      <c r="A988" s="6">
        <v>2</v>
      </c>
      <c r="B988" s="106" t="s">
        <v>3773</v>
      </c>
      <c r="C988" s="8" t="s">
        <v>2149</v>
      </c>
      <c r="D988" s="7" t="s">
        <v>2010</v>
      </c>
      <c r="E988" s="6">
        <v>988</v>
      </c>
      <c r="F988" s="8" t="s">
        <v>2150</v>
      </c>
      <c r="G988" s="8" t="s">
        <v>2151</v>
      </c>
      <c r="H988" s="105">
        <v>51.46</v>
      </c>
      <c r="I988" s="105" t="s">
        <v>37</v>
      </c>
      <c r="J988" s="12"/>
      <c r="K988" s="8" t="s">
        <v>2152</v>
      </c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10"/>
      <c r="AN988" s="96"/>
      <c r="AO988" s="96"/>
      <c r="AP988" s="96"/>
      <c r="AQ988" s="96"/>
      <c r="AR988" s="96"/>
      <c r="AS988" s="96"/>
      <c r="AT988" s="96"/>
      <c r="AU988" s="96"/>
      <c r="AV988" s="96"/>
      <c r="AW988" s="96"/>
      <c r="AX988" s="96"/>
      <c r="AY988" s="96"/>
      <c r="AZ988" s="96"/>
      <c r="BA988" s="96"/>
      <c r="BB988" s="96"/>
      <c r="BC988" s="96"/>
      <c r="BD988" s="96"/>
      <c r="BE988" s="96"/>
      <c r="BF988" s="96"/>
      <c r="BG988" s="96"/>
      <c r="BH988" s="96"/>
      <c r="BI988" s="96"/>
      <c r="BJ988" s="96"/>
      <c r="BK988" s="96"/>
      <c r="BL988" s="96"/>
      <c r="BM988" s="96"/>
      <c r="BN988" s="96"/>
      <c r="BO988" s="96"/>
      <c r="BP988" s="96"/>
      <c r="BQ988" s="96"/>
      <c r="BR988" s="96"/>
      <c r="BS988" s="96"/>
      <c r="BT988" s="96"/>
      <c r="BU988" s="96"/>
      <c r="BV988" s="96"/>
      <c r="BW988" s="96"/>
      <c r="BX988" s="96"/>
      <c r="BY988" s="96"/>
      <c r="BZ988" s="96"/>
      <c r="CA988" s="96"/>
      <c r="CB988" s="96"/>
      <c r="CC988" s="96"/>
      <c r="CD988" s="96"/>
      <c r="CE988" s="96"/>
      <c r="CF988" s="96"/>
      <c r="CG988" s="96"/>
      <c r="CH988" s="96"/>
      <c r="CI988" s="96"/>
      <c r="CJ988" s="96"/>
      <c r="CK988" s="96"/>
      <c r="CL988" s="96"/>
      <c r="CM988" s="96"/>
      <c r="CN988" s="96"/>
      <c r="CO988" s="96"/>
      <c r="CP988" s="96"/>
      <c r="CQ988" s="96"/>
      <c r="CR988" s="96"/>
      <c r="CS988" s="96"/>
      <c r="CT988" s="96"/>
      <c r="CU988" s="96"/>
      <c r="CV988" s="96"/>
      <c r="CW988" s="96"/>
      <c r="CX988" s="96"/>
      <c r="CY988" s="96"/>
      <c r="CZ988" s="96"/>
      <c r="DA988" s="96"/>
      <c r="DB988" s="96"/>
      <c r="DC988" s="96"/>
      <c r="DD988" s="96"/>
      <c r="DE988" s="96"/>
      <c r="DF988" s="96"/>
      <c r="DG988" s="96"/>
      <c r="DH988" s="96"/>
      <c r="DI988" s="96"/>
      <c r="DJ988" s="96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6"/>
      <c r="DV988" s="96"/>
      <c r="DW988" s="96"/>
      <c r="DX988" s="96"/>
      <c r="DY988" s="96"/>
      <c r="DZ988" s="96"/>
      <c r="EA988" s="96"/>
      <c r="EB988" s="96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96"/>
      <c r="EZ988" s="96"/>
      <c r="FA988" s="96"/>
      <c r="FB988" s="96"/>
      <c r="FC988" s="96"/>
      <c r="FD988" s="96"/>
      <c r="FE988" s="96"/>
      <c r="FF988" s="96"/>
      <c r="FG988" s="96"/>
      <c r="FH988" s="96"/>
      <c r="FI988" s="96"/>
      <c r="FJ988" s="96"/>
      <c r="FK988" s="96"/>
      <c r="FL988" s="96"/>
      <c r="FM988" s="96"/>
      <c r="FN988" s="96"/>
      <c r="FO988" s="96"/>
      <c r="FP988" s="96"/>
      <c r="FQ988" s="96"/>
      <c r="FR988" s="96"/>
      <c r="FS988" s="96"/>
      <c r="FT988" s="96"/>
      <c r="FU988" s="96"/>
      <c r="FV988" s="96"/>
      <c r="FW988" s="96"/>
      <c r="FX988" s="96"/>
      <c r="FY988" s="96"/>
      <c r="FZ988" s="96"/>
      <c r="GA988" s="96"/>
      <c r="GB988" s="96"/>
      <c r="GC988" s="96"/>
      <c r="GD988" s="96"/>
      <c r="GE988" s="96"/>
      <c r="GF988" s="96"/>
      <c r="GG988" s="96"/>
      <c r="GH988" s="96"/>
      <c r="GI988" s="96"/>
      <c r="GJ988" s="96"/>
      <c r="GK988" s="96"/>
      <c r="GL988" s="96"/>
      <c r="GM988" s="96"/>
      <c r="GN988" s="96"/>
      <c r="GO988" s="96"/>
      <c r="GP988" s="96"/>
      <c r="GQ988" s="96"/>
      <c r="GR988" s="96"/>
      <c r="GS988" s="96"/>
      <c r="GT988" s="96"/>
      <c r="GU988" s="96"/>
      <c r="GV988" s="96"/>
      <c r="GW988" s="96"/>
      <c r="GX988" s="96"/>
      <c r="GY988" s="96"/>
      <c r="GZ988" s="96"/>
      <c r="HA988" s="96"/>
      <c r="HB988" s="96"/>
      <c r="HC988" s="96"/>
      <c r="HD988" s="96"/>
      <c r="HE988" s="96"/>
      <c r="HF988" s="96"/>
      <c r="HG988" s="96"/>
      <c r="HH988" s="96"/>
      <c r="HI988" s="96"/>
      <c r="HJ988" s="96"/>
      <c r="HK988" s="96"/>
      <c r="HL988" s="96"/>
      <c r="HM988" s="96"/>
      <c r="HN988" s="96"/>
      <c r="HO988" s="96"/>
      <c r="HP988" s="96"/>
      <c r="HQ988" s="96"/>
      <c r="HR988" s="96"/>
      <c r="HS988" s="96"/>
      <c r="HT988" s="96"/>
      <c r="HU988" s="96"/>
      <c r="HV988" s="96"/>
      <c r="HW988" s="96"/>
      <c r="HX988" s="96"/>
      <c r="HY988" s="96"/>
      <c r="HZ988" s="96"/>
      <c r="IA988" s="96"/>
      <c r="IB988" s="96"/>
      <c r="IC988" s="96"/>
      <c r="ID988" s="96"/>
      <c r="IE988" s="96"/>
      <c r="IF988" s="96"/>
      <c r="IG988" s="96"/>
      <c r="IH988" s="96"/>
      <c r="II988" s="96"/>
      <c r="IJ988" s="96"/>
      <c r="IK988" s="96"/>
      <c r="IL988" s="96"/>
      <c r="IM988" s="96"/>
      <c r="IN988" s="96"/>
      <c r="IO988" s="96"/>
      <c r="IP988" s="96"/>
      <c r="IQ988" s="96"/>
      <c r="IR988" s="96"/>
      <c r="IS988" s="96"/>
      <c r="IT988" s="96"/>
    </row>
    <row r="989" spans="1:254" ht="45" x14ac:dyDescent="0.25">
      <c r="A989" s="6">
        <v>2</v>
      </c>
      <c r="B989" s="106" t="s">
        <v>3773</v>
      </c>
      <c r="C989" s="7" t="s">
        <v>2053</v>
      </c>
      <c r="D989" s="7" t="s">
        <v>2010</v>
      </c>
      <c r="E989" s="6">
        <v>989</v>
      </c>
      <c r="F989" s="7" t="s">
        <v>2153</v>
      </c>
      <c r="G989" s="8" t="s">
        <v>2154</v>
      </c>
      <c r="H989" s="150">
        <v>40</v>
      </c>
      <c r="I989" s="6" t="s">
        <v>37</v>
      </c>
      <c r="J989" s="9"/>
      <c r="K989" s="7" t="s">
        <v>2155</v>
      </c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10"/>
      <c r="AN989" s="96"/>
      <c r="AO989" s="96"/>
      <c r="AP989" s="96"/>
      <c r="AQ989" s="96"/>
      <c r="AR989" s="96"/>
      <c r="AS989" s="96"/>
      <c r="AT989" s="96"/>
      <c r="AU989" s="96"/>
      <c r="AV989" s="96"/>
      <c r="AW989" s="96"/>
      <c r="AX989" s="96"/>
      <c r="AY989" s="96"/>
      <c r="AZ989" s="96"/>
      <c r="BA989" s="96"/>
      <c r="BB989" s="96"/>
      <c r="BC989" s="96"/>
      <c r="BD989" s="96"/>
      <c r="BE989" s="96"/>
      <c r="BF989" s="96"/>
      <c r="BG989" s="96"/>
      <c r="BH989" s="96"/>
      <c r="BI989" s="96"/>
      <c r="BJ989" s="96"/>
      <c r="BK989" s="96"/>
      <c r="BL989" s="96"/>
      <c r="BM989" s="96"/>
      <c r="BN989" s="96"/>
      <c r="BO989" s="96"/>
      <c r="BP989" s="96"/>
      <c r="BQ989" s="96"/>
      <c r="BR989" s="96"/>
      <c r="BS989" s="96"/>
      <c r="BT989" s="96"/>
      <c r="BU989" s="96"/>
      <c r="BV989" s="96"/>
      <c r="BW989" s="96"/>
      <c r="BX989" s="96"/>
      <c r="BY989" s="96"/>
      <c r="BZ989" s="96"/>
      <c r="CA989" s="96"/>
      <c r="CB989" s="96"/>
      <c r="CC989" s="96"/>
      <c r="CD989" s="96"/>
      <c r="CE989" s="96"/>
      <c r="CF989" s="96"/>
      <c r="CG989" s="96"/>
      <c r="CH989" s="96"/>
      <c r="CI989" s="96"/>
      <c r="CJ989" s="96"/>
      <c r="CK989" s="96"/>
      <c r="CL989" s="96"/>
      <c r="CM989" s="96"/>
      <c r="CN989" s="96"/>
      <c r="CO989" s="96"/>
      <c r="CP989" s="96"/>
      <c r="CQ989" s="96"/>
      <c r="CR989" s="96"/>
      <c r="CS989" s="96"/>
      <c r="CT989" s="96"/>
      <c r="CU989" s="96"/>
      <c r="CV989" s="96"/>
      <c r="CW989" s="96"/>
      <c r="CX989" s="96"/>
      <c r="CY989" s="96"/>
      <c r="CZ989" s="96"/>
      <c r="DA989" s="96"/>
      <c r="DB989" s="96"/>
      <c r="DC989" s="96"/>
      <c r="DD989" s="96"/>
      <c r="DE989" s="96"/>
      <c r="DF989" s="96"/>
      <c r="DG989" s="96"/>
      <c r="DH989" s="96"/>
      <c r="DI989" s="96"/>
      <c r="DJ989" s="96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6"/>
      <c r="DV989" s="96"/>
      <c r="DW989" s="96"/>
      <c r="DX989" s="96"/>
      <c r="DY989" s="96"/>
      <c r="DZ989" s="96"/>
      <c r="EA989" s="96"/>
      <c r="EB989" s="96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96"/>
      <c r="EZ989" s="96"/>
      <c r="FA989" s="96"/>
      <c r="FB989" s="96"/>
      <c r="FC989" s="96"/>
      <c r="FD989" s="96"/>
      <c r="FE989" s="96"/>
      <c r="FF989" s="96"/>
      <c r="FG989" s="96"/>
      <c r="FH989" s="96"/>
      <c r="FI989" s="96"/>
      <c r="FJ989" s="96"/>
      <c r="FK989" s="96"/>
      <c r="FL989" s="96"/>
      <c r="FM989" s="96"/>
      <c r="FN989" s="96"/>
      <c r="FO989" s="96"/>
      <c r="FP989" s="96"/>
      <c r="FQ989" s="96"/>
      <c r="FR989" s="96"/>
      <c r="FS989" s="96"/>
      <c r="FT989" s="96"/>
      <c r="FU989" s="96"/>
      <c r="FV989" s="96"/>
      <c r="FW989" s="96"/>
      <c r="FX989" s="96"/>
      <c r="FY989" s="96"/>
      <c r="FZ989" s="96"/>
      <c r="GA989" s="96"/>
      <c r="GB989" s="96"/>
      <c r="GC989" s="96"/>
      <c r="GD989" s="96"/>
      <c r="GE989" s="96"/>
      <c r="GF989" s="96"/>
      <c r="GG989" s="96"/>
      <c r="GH989" s="96"/>
      <c r="GI989" s="96"/>
      <c r="GJ989" s="96"/>
      <c r="GK989" s="96"/>
      <c r="GL989" s="96"/>
      <c r="GM989" s="96"/>
      <c r="GN989" s="96"/>
      <c r="GO989" s="96"/>
      <c r="GP989" s="96"/>
      <c r="GQ989" s="96"/>
      <c r="GR989" s="96"/>
      <c r="GS989" s="96"/>
      <c r="GT989" s="96"/>
      <c r="GU989" s="96"/>
      <c r="GV989" s="96"/>
      <c r="GW989" s="96"/>
      <c r="GX989" s="96"/>
      <c r="GY989" s="96"/>
      <c r="GZ989" s="96"/>
      <c r="HA989" s="96"/>
      <c r="HB989" s="96"/>
      <c r="HC989" s="96"/>
      <c r="HD989" s="96"/>
      <c r="HE989" s="96"/>
      <c r="HF989" s="96"/>
      <c r="HG989" s="96"/>
      <c r="HH989" s="96"/>
      <c r="HI989" s="96"/>
      <c r="HJ989" s="96"/>
      <c r="HK989" s="96"/>
      <c r="HL989" s="96"/>
      <c r="HM989" s="96"/>
      <c r="HN989" s="96"/>
      <c r="HO989" s="96"/>
      <c r="HP989" s="96"/>
      <c r="HQ989" s="96"/>
      <c r="HR989" s="96"/>
      <c r="HS989" s="96"/>
      <c r="HT989" s="96"/>
      <c r="HU989" s="96"/>
      <c r="HV989" s="96"/>
      <c r="HW989" s="96"/>
      <c r="HX989" s="96"/>
      <c r="HY989" s="96"/>
      <c r="HZ989" s="96"/>
      <c r="IA989" s="96"/>
      <c r="IB989" s="96"/>
      <c r="IC989" s="96"/>
      <c r="ID989" s="96"/>
      <c r="IE989" s="96"/>
      <c r="IF989" s="96"/>
      <c r="IG989" s="96"/>
      <c r="IH989" s="96"/>
      <c r="II989" s="96"/>
      <c r="IJ989" s="96"/>
      <c r="IK989" s="96"/>
      <c r="IL989" s="96"/>
      <c r="IM989" s="96"/>
      <c r="IN989" s="96"/>
      <c r="IO989" s="96"/>
      <c r="IP989" s="96"/>
      <c r="IQ989" s="96"/>
      <c r="IR989" s="96"/>
      <c r="IS989" s="96"/>
      <c r="IT989" s="96"/>
    </row>
    <row r="990" spans="1:254" ht="45" x14ac:dyDescent="0.25">
      <c r="A990" s="6">
        <v>2</v>
      </c>
      <c r="B990" s="106" t="s">
        <v>3773</v>
      </c>
      <c r="C990" s="8" t="s">
        <v>2063</v>
      </c>
      <c r="D990" s="7" t="s">
        <v>2010</v>
      </c>
      <c r="E990" s="6">
        <v>990</v>
      </c>
      <c r="F990" s="8" t="s">
        <v>3640</v>
      </c>
      <c r="G990" s="8" t="s">
        <v>2081</v>
      </c>
      <c r="H990" s="150">
        <v>42</v>
      </c>
      <c r="I990" s="6" t="s">
        <v>37</v>
      </c>
      <c r="J990" s="9"/>
      <c r="K990" s="8" t="s">
        <v>2156</v>
      </c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10"/>
      <c r="AN990" s="96"/>
      <c r="AO990" s="96"/>
      <c r="AP990" s="96"/>
      <c r="AQ990" s="96"/>
      <c r="AR990" s="96"/>
      <c r="AS990" s="96"/>
      <c r="AT990" s="96"/>
      <c r="AU990" s="96"/>
      <c r="AV990" s="96"/>
      <c r="AW990" s="96"/>
      <c r="AX990" s="96"/>
      <c r="AY990" s="96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  <c r="BZ990" s="96"/>
      <c r="CA990" s="96"/>
      <c r="CB990" s="96"/>
      <c r="CC990" s="96"/>
      <c r="CD990" s="96"/>
      <c r="CE990" s="96"/>
      <c r="CF990" s="96"/>
      <c r="CG990" s="96"/>
      <c r="CH990" s="96"/>
      <c r="CI990" s="96"/>
      <c r="CJ990" s="96"/>
      <c r="CK990" s="96"/>
      <c r="CL990" s="96"/>
      <c r="CM990" s="96"/>
      <c r="CN990" s="96"/>
      <c r="CO990" s="96"/>
      <c r="CP990" s="96"/>
      <c r="CQ990" s="96"/>
      <c r="CR990" s="96"/>
      <c r="CS990" s="96"/>
      <c r="CT990" s="96"/>
      <c r="CU990" s="96"/>
      <c r="CV990" s="96"/>
      <c r="CW990" s="96"/>
      <c r="CX990" s="96"/>
      <c r="CY990" s="96"/>
      <c r="CZ990" s="96"/>
      <c r="DA990" s="96"/>
      <c r="DB990" s="96"/>
      <c r="DC990" s="96"/>
      <c r="DD990" s="96"/>
      <c r="DE990" s="96"/>
      <c r="DF990" s="96"/>
      <c r="DG990" s="96"/>
      <c r="DH990" s="96"/>
      <c r="DI990" s="96"/>
      <c r="DJ990" s="96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6"/>
      <c r="DV990" s="96"/>
      <c r="DW990" s="96"/>
      <c r="DX990" s="96"/>
      <c r="DY990" s="96"/>
      <c r="DZ990" s="96"/>
      <c r="EA990" s="96"/>
      <c r="EB990" s="96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96"/>
      <c r="EZ990" s="96"/>
      <c r="FA990" s="96"/>
      <c r="FB990" s="96"/>
      <c r="FC990" s="96"/>
      <c r="FD990" s="96"/>
      <c r="FE990" s="96"/>
      <c r="FF990" s="96"/>
      <c r="FG990" s="96"/>
      <c r="FH990" s="96"/>
      <c r="FI990" s="96"/>
      <c r="FJ990" s="96"/>
      <c r="FK990" s="96"/>
      <c r="FL990" s="96"/>
      <c r="FM990" s="96"/>
      <c r="FN990" s="96"/>
      <c r="FO990" s="96"/>
      <c r="FP990" s="96"/>
      <c r="FQ990" s="96"/>
      <c r="FR990" s="96"/>
      <c r="FS990" s="96"/>
      <c r="FT990" s="96"/>
      <c r="FU990" s="96"/>
      <c r="FV990" s="96"/>
      <c r="FW990" s="96"/>
      <c r="FX990" s="96"/>
      <c r="FY990" s="96"/>
      <c r="FZ990" s="96"/>
      <c r="GA990" s="96"/>
      <c r="GB990" s="96"/>
      <c r="GC990" s="96"/>
      <c r="GD990" s="96"/>
      <c r="GE990" s="96"/>
      <c r="GF990" s="96"/>
      <c r="GG990" s="96"/>
      <c r="GH990" s="96"/>
      <c r="GI990" s="96"/>
      <c r="GJ990" s="96"/>
      <c r="GK990" s="96"/>
      <c r="GL990" s="96"/>
      <c r="GM990" s="96"/>
      <c r="GN990" s="96"/>
      <c r="GO990" s="96"/>
      <c r="GP990" s="96"/>
      <c r="GQ990" s="96"/>
      <c r="GR990" s="96"/>
      <c r="GS990" s="96"/>
      <c r="GT990" s="96"/>
      <c r="GU990" s="96"/>
      <c r="GV990" s="96"/>
      <c r="GW990" s="96"/>
      <c r="GX990" s="96"/>
      <c r="GY990" s="96"/>
      <c r="GZ990" s="96"/>
      <c r="HA990" s="96"/>
      <c r="HB990" s="96"/>
      <c r="HC990" s="96"/>
      <c r="HD990" s="96"/>
      <c r="HE990" s="96"/>
      <c r="HF990" s="96"/>
      <c r="HG990" s="96"/>
      <c r="HH990" s="96"/>
      <c r="HI990" s="96"/>
      <c r="HJ990" s="96"/>
      <c r="HK990" s="96"/>
      <c r="HL990" s="96"/>
      <c r="HM990" s="96"/>
      <c r="HN990" s="96"/>
      <c r="HO990" s="96"/>
      <c r="HP990" s="96"/>
      <c r="HQ990" s="96"/>
      <c r="HR990" s="96"/>
      <c r="HS990" s="96"/>
      <c r="HT990" s="96"/>
      <c r="HU990" s="96"/>
      <c r="HV990" s="96"/>
      <c r="HW990" s="96"/>
      <c r="HX990" s="96"/>
      <c r="HY990" s="96"/>
      <c r="HZ990" s="96"/>
      <c r="IA990" s="96"/>
      <c r="IB990" s="96"/>
      <c r="IC990" s="96"/>
      <c r="ID990" s="96"/>
      <c r="IE990" s="96"/>
      <c r="IF990" s="96"/>
      <c r="IG990" s="96"/>
      <c r="IH990" s="96"/>
      <c r="II990" s="96"/>
      <c r="IJ990" s="96"/>
      <c r="IK990" s="96"/>
      <c r="IL990" s="96"/>
      <c r="IM990" s="96"/>
      <c r="IN990" s="96"/>
      <c r="IO990" s="96"/>
      <c r="IP990" s="96"/>
      <c r="IQ990" s="96"/>
      <c r="IR990" s="96"/>
      <c r="IS990" s="96"/>
      <c r="IT990" s="96"/>
    </row>
    <row r="991" spans="1:254" ht="45" x14ac:dyDescent="0.25">
      <c r="A991" s="6">
        <v>2</v>
      </c>
      <c r="B991" s="106" t="s">
        <v>3773</v>
      </c>
      <c r="C991" s="8" t="s">
        <v>2063</v>
      </c>
      <c r="D991" s="7" t="s">
        <v>2010</v>
      </c>
      <c r="E991" s="6">
        <v>991</v>
      </c>
      <c r="F991" s="8" t="s">
        <v>2157</v>
      </c>
      <c r="G991" s="8" t="s">
        <v>2158</v>
      </c>
      <c r="H991" s="150">
        <v>47.96</v>
      </c>
      <c r="I991" s="6" t="s">
        <v>37</v>
      </c>
      <c r="J991" s="9"/>
      <c r="K991" s="8" t="s">
        <v>2157</v>
      </c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10"/>
      <c r="AN991" s="96"/>
      <c r="AO991" s="96"/>
      <c r="AP991" s="96"/>
      <c r="AQ991" s="96"/>
      <c r="AR991" s="96"/>
      <c r="AS991" s="96"/>
      <c r="AT991" s="96"/>
      <c r="AU991" s="96"/>
      <c r="AV991" s="96"/>
      <c r="AW991" s="96"/>
      <c r="AX991" s="96"/>
      <c r="AY991" s="96"/>
      <c r="AZ991" s="96"/>
      <c r="BA991" s="96"/>
      <c r="BB991" s="96"/>
      <c r="BC991" s="96"/>
      <c r="BD991" s="96"/>
      <c r="BE991" s="96"/>
      <c r="BF991" s="96"/>
      <c r="BG991" s="96"/>
      <c r="BH991" s="96"/>
      <c r="BI991" s="96"/>
      <c r="BJ991" s="96"/>
      <c r="BK991" s="96"/>
      <c r="BL991" s="96"/>
      <c r="BM991" s="96"/>
      <c r="BN991" s="96"/>
      <c r="BO991" s="96"/>
      <c r="BP991" s="96"/>
      <c r="BQ991" s="96"/>
      <c r="BR991" s="96"/>
      <c r="BS991" s="96"/>
      <c r="BT991" s="96"/>
      <c r="BU991" s="96"/>
      <c r="BV991" s="96"/>
      <c r="BW991" s="96"/>
      <c r="BX991" s="96"/>
      <c r="BY991" s="96"/>
      <c r="BZ991" s="96"/>
      <c r="CA991" s="96"/>
      <c r="CB991" s="96"/>
      <c r="CC991" s="96"/>
      <c r="CD991" s="96"/>
      <c r="CE991" s="96"/>
      <c r="CF991" s="96"/>
      <c r="CG991" s="96"/>
      <c r="CH991" s="96"/>
      <c r="CI991" s="96"/>
      <c r="CJ991" s="96"/>
      <c r="CK991" s="96"/>
      <c r="CL991" s="96"/>
      <c r="CM991" s="96"/>
      <c r="CN991" s="96"/>
      <c r="CO991" s="96"/>
      <c r="CP991" s="96"/>
      <c r="CQ991" s="96"/>
      <c r="CR991" s="96"/>
      <c r="CS991" s="96"/>
      <c r="CT991" s="96"/>
      <c r="CU991" s="96"/>
      <c r="CV991" s="96"/>
      <c r="CW991" s="96"/>
      <c r="CX991" s="96"/>
      <c r="CY991" s="96"/>
      <c r="CZ991" s="96"/>
      <c r="DA991" s="96"/>
      <c r="DB991" s="96"/>
      <c r="DC991" s="96"/>
      <c r="DD991" s="96"/>
      <c r="DE991" s="96"/>
      <c r="DF991" s="96"/>
      <c r="DG991" s="96"/>
      <c r="DH991" s="96"/>
      <c r="DI991" s="96"/>
      <c r="DJ991" s="96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6"/>
      <c r="DV991" s="96"/>
      <c r="DW991" s="96"/>
      <c r="DX991" s="96"/>
      <c r="DY991" s="96"/>
      <c r="DZ991" s="96"/>
      <c r="EA991" s="96"/>
      <c r="EB991" s="96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96"/>
      <c r="EZ991" s="96"/>
      <c r="FA991" s="96"/>
      <c r="FB991" s="96"/>
      <c r="FC991" s="96"/>
      <c r="FD991" s="96"/>
      <c r="FE991" s="96"/>
      <c r="FF991" s="96"/>
      <c r="FG991" s="96"/>
      <c r="FH991" s="96"/>
      <c r="FI991" s="96"/>
      <c r="FJ991" s="96"/>
      <c r="FK991" s="96"/>
      <c r="FL991" s="96"/>
      <c r="FM991" s="96"/>
      <c r="FN991" s="96"/>
      <c r="FO991" s="96"/>
      <c r="FP991" s="96"/>
      <c r="FQ991" s="96"/>
      <c r="FR991" s="96"/>
      <c r="FS991" s="96"/>
      <c r="FT991" s="96"/>
      <c r="FU991" s="96"/>
      <c r="FV991" s="96"/>
      <c r="FW991" s="96"/>
      <c r="FX991" s="96"/>
      <c r="FY991" s="96"/>
      <c r="FZ991" s="96"/>
      <c r="GA991" s="96"/>
      <c r="GB991" s="96"/>
      <c r="GC991" s="96"/>
      <c r="GD991" s="96"/>
      <c r="GE991" s="96"/>
      <c r="GF991" s="96"/>
      <c r="GG991" s="96"/>
      <c r="GH991" s="96"/>
      <c r="GI991" s="96"/>
      <c r="GJ991" s="96"/>
      <c r="GK991" s="96"/>
      <c r="GL991" s="96"/>
      <c r="GM991" s="96"/>
      <c r="GN991" s="96"/>
      <c r="GO991" s="96"/>
      <c r="GP991" s="96"/>
      <c r="GQ991" s="96"/>
      <c r="GR991" s="96"/>
      <c r="GS991" s="96"/>
      <c r="GT991" s="96"/>
      <c r="GU991" s="96"/>
      <c r="GV991" s="96"/>
      <c r="GW991" s="96"/>
      <c r="GX991" s="96"/>
      <c r="GY991" s="96"/>
      <c r="GZ991" s="96"/>
      <c r="HA991" s="96"/>
      <c r="HB991" s="96"/>
      <c r="HC991" s="96"/>
      <c r="HD991" s="96"/>
      <c r="HE991" s="96"/>
      <c r="HF991" s="96"/>
      <c r="HG991" s="96"/>
      <c r="HH991" s="96"/>
      <c r="HI991" s="96"/>
      <c r="HJ991" s="96"/>
      <c r="HK991" s="96"/>
      <c r="HL991" s="96"/>
      <c r="HM991" s="96"/>
      <c r="HN991" s="96"/>
      <c r="HO991" s="96"/>
      <c r="HP991" s="96"/>
      <c r="HQ991" s="96"/>
      <c r="HR991" s="96"/>
      <c r="HS991" s="96"/>
      <c r="HT991" s="96"/>
      <c r="HU991" s="96"/>
      <c r="HV991" s="96"/>
      <c r="HW991" s="96"/>
      <c r="HX991" s="96"/>
      <c r="HY991" s="96"/>
      <c r="HZ991" s="96"/>
      <c r="IA991" s="96"/>
      <c r="IB991" s="96"/>
      <c r="IC991" s="96"/>
      <c r="ID991" s="96"/>
      <c r="IE991" s="96"/>
      <c r="IF991" s="96"/>
      <c r="IG991" s="96"/>
      <c r="IH991" s="96"/>
      <c r="II991" s="96"/>
      <c r="IJ991" s="96"/>
      <c r="IK991" s="96"/>
      <c r="IL991" s="96"/>
      <c r="IM991" s="96"/>
      <c r="IN991" s="96"/>
      <c r="IO991" s="96"/>
      <c r="IP991" s="96"/>
      <c r="IQ991" s="96"/>
      <c r="IR991" s="96"/>
      <c r="IS991" s="96"/>
      <c r="IT991" s="96"/>
    </row>
    <row r="992" spans="1:254" ht="45" x14ac:dyDescent="0.25">
      <c r="A992" s="6">
        <v>2</v>
      </c>
      <c r="B992" s="106" t="s">
        <v>3773</v>
      </c>
      <c r="C992" s="8" t="s">
        <v>2063</v>
      </c>
      <c r="D992" s="7" t="s">
        <v>2010</v>
      </c>
      <c r="E992" s="6">
        <v>992</v>
      </c>
      <c r="F992" s="8" t="s">
        <v>2159</v>
      </c>
      <c r="G992" s="8" t="s">
        <v>2160</v>
      </c>
      <c r="H992" s="150">
        <v>41.67</v>
      </c>
      <c r="I992" s="6" t="s">
        <v>37</v>
      </c>
      <c r="J992" s="9"/>
      <c r="K992" s="8" t="s">
        <v>2159</v>
      </c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10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  <c r="CA992" s="96"/>
      <c r="CB992" s="96"/>
      <c r="CC992" s="96"/>
      <c r="CD992" s="96"/>
      <c r="CE992" s="96"/>
      <c r="CF992" s="96"/>
      <c r="CG992" s="96"/>
      <c r="CH992" s="96"/>
      <c r="CI992" s="96"/>
      <c r="CJ992" s="96"/>
      <c r="CK992" s="96"/>
      <c r="CL992" s="96"/>
      <c r="CM992" s="96"/>
      <c r="CN992" s="96"/>
      <c r="CO992" s="96"/>
      <c r="CP992" s="96"/>
      <c r="CQ992" s="96"/>
      <c r="CR992" s="96"/>
      <c r="CS992" s="96"/>
      <c r="CT992" s="96"/>
      <c r="CU992" s="96"/>
      <c r="CV992" s="96"/>
      <c r="CW992" s="96"/>
      <c r="CX992" s="96"/>
      <c r="CY992" s="96"/>
      <c r="CZ992" s="96"/>
      <c r="DA992" s="96"/>
      <c r="DB992" s="96"/>
      <c r="DC992" s="96"/>
      <c r="DD992" s="96"/>
      <c r="DE992" s="96"/>
      <c r="DF992" s="96"/>
      <c r="DG992" s="96"/>
      <c r="DH992" s="96"/>
      <c r="DI992" s="96"/>
      <c r="DJ992" s="96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6"/>
      <c r="DV992" s="96"/>
      <c r="DW992" s="96"/>
      <c r="DX992" s="96"/>
      <c r="DY992" s="96"/>
      <c r="DZ992" s="96"/>
      <c r="EA992" s="96"/>
      <c r="EB992" s="96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96"/>
      <c r="EZ992" s="96"/>
      <c r="FA992" s="96"/>
      <c r="FB992" s="96"/>
      <c r="FC992" s="96"/>
      <c r="FD992" s="96"/>
      <c r="FE992" s="96"/>
      <c r="FF992" s="96"/>
      <c r="FG992" s="96"/>
      <c r="FH992" s="96"/>
      <c r="FI992" s="96"/>
      <c r="FJ992" s="96"/>
      <c r="FK992" s="96"/>
      <c r="FL992" s="96"/>
      <c r="FM992" s="96"/>
      <c r="FN992" s="96"/>
      <c r="FO992" s="96"/>
      <c r="FP992" s="96"/>
      <c r="FQ992" s="96"/>
      <c r="FR992" s="96"/>
      <c r="FS992" s="96"/>
      <c r="FT992" s="96"/>
      <c r="FU992" s="96"/>
      <c r="FV992" s="96"/>
      <c r="FW992" s="96"/>
      <c r="FX992" s="96"/>
      <c r="FY992" s="96"/>
      <c r="FZ992" s="96"/>
      <c r="GA992" s="96"/>
      <c r="GB992" s="96"/>
      <c r="GC992" s="96"/>
      <c r="GD992" s="96"/>
      <c r="GE992" s="96"/>
      <c r="GF992" s="96"/>
      <c r="GG992" s="96"/>
      <c r="GH992" s="96"/>
      <c r="GI992" s="96"/>
      <c r="GJ992" s="96"/>
      <c r="GK992" s="96"/>
      <c r="GL992" s="96"/>
      <c r="GM992" s="96"/>
      <c r="GN992" s="96"/>
      <c r="GO992" s="96"/>
      <c r="GP992" s="96"/>
      <c r="GQ992" s="96"/>
      <c r="GR992" s="96"/>
      <c r="GS992" s="96"/>
      <c r="GT992" s="96"/>
      <c r="GU992" s="96"/>
      <c r="GV992" s="96"/>
      <c r="GW992" s="96"/>
      <c r="GX992" s="96"/>
      <c r="GY992" s="96"/>
      <c r="GZ992" s="96"/>
      <c r="HA992" s="96"/>
      <c r="HB992" s="96"/>
      <c r="HC992" s="96"/>
      <c r="HD992" s="96"/>
      <c r="HE992" s="96"/>
      <c r="HF992" s="96"/>
      <c r="HG992" s="96"/>
      <c r="HH992" s="96"/>
      <c r="HI992" s="96"/>
      <c r="HJ992" s="96"/>
      <c r="HK992" s="96"/>
      <c r="HL992" s="96"/>
      <c r="HM992" s="96"/>
      <c r="HN992" s="96"/>
      <c r="HO992" s="96"/>
      <c r="HP992" s="96"/>
      <c r="HQ992" s="96"/>
      <c r="HR992" s="96"/>
      <c r="HS992" s="96"/>
      <c r="HT992" s="96"/>
      <c r="HU992" s="96"/>
      <c r="HV992" s="96"/>
      <c r="HW992" s="96"/>
      <c r="HX992" s="96"/>
      <c r="HY992" s="96"/>
      <c r="HZ992" s="96"/>
      <c r="IA992" s="96"/>
      <c r="IB992" s="96"/>
      <c r="IC992" s="96"/>
      <c r="ID992" s="96"/>
      <c r="IE992" s="96"/>
      <c r="IF992" s="96"/>
      <c r="IG992" s="96"/>
      <c r="IH992" s="96"/>
      <c r="II992" s="96"/>
      <c r="IJ992" s="96"/>
      <c r="IK992" s="96"/>
      <c r="IL992" s="96"/>
      <c r="IM992" s="96"/>
      <c r="IN992" s="96"/>
      <c r="IO992" s="96"/>
      <c r="IP992" s="96"/>
      <c r="IQ992" s="96"/>
      <c r="IR992" s="96"/>
      <c r="IS992" s="96"/>
      <c r="IT992" s="96"/>
    </row>
    <row r="993" spans="1:254" ht="45" x14ac:dyDescent="0.25">
      <c r="A993" s="6">
        <v>2</v>
      </c>
      <c r="B993" s="106" t="s">
        <v>3773</v>
      </c>
      <c r="C993" s="7" t="s">
        <v>2053</v>
      </c>
      <c r="D993" s="7" t="s">
        <v>2010</v>
      </c>
      <c r="E993" s="6">
        <v>993</v>
      </c>
      <c r="F993" s="7" t="s">
        <v>2161</v>
      </c>
      <c r="G993" s="8" t="s">
        <v>2162</v>
      </c>
      <c r="H993" s="150">
        <v>78.47</v>
      </c>
      <c r="I993" s="6" t="s">
        <v>37</v>
      </c>
      <c r="J993" s="9"/>
      <c r="K993" s="7" t="s">
        <v>2163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10"/>
    </row>
    <row r="994" spans="1:254" ht="45" x14ac:dyDescent="0.25">
      <c r="A994" s="6">
        <v>2</v>
      </c>
      <c r="B994" s="106" t="s">
        <v>3773</v>
      </c>
      <c r="C994" s="8" t="s">
        <v>2063</v>
      </c>
      <c r="D994" s="7" t="s">
        <v>2010</v>
      </c>
      <c r="E994" s="6">
        <v>994</v>
      </c>
      <c r="F994" s="8" t="s">
        <v>2164</v>
      </c>
      <c r="G994" s="8" t="s">
        <v>2165</v>
      </c>
      <c r="H994" s="150">
        <v>48.58</v>
      </c>
      <c r="I994" s="6" t="s">
        <v>37</v>
      </c>
      <c r="J994" s="9"/>
      <c r="K994" s="8" t="s">
        <v>2164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10"/>
    </row>
    <row r="995" spans="1:254" ht="60" x14ac:dyDescent="0.25">
      <c r="A995" s="6">
        <v>2</v>
      </c>
      <c r="B995" s="106" t="s">
        <v>3773</v>
      </c>
      <c r="C995" s="7" t="s">
        <v>2166</v>
      </c>
      <c r="D995" s="7" t="s">
        <v>2010</v>
      </c>
      <c r="E995" s="6">
        <v>995</v>
      </c>
      <c r="F995" s="8" t="s">
        <v>2167</v>
      </c>
      <c r="G995" s="7" t="s">
        <v>2168</v>
      </c>
      <c r="H995" s="150">
        <v>909</v>
      </c>
      <c r="I995" s="6" t="s">
        <v>37</v>
      </c>
      <c r="J995" s="9"/>
      <c r="K995" s="7" t="s">
        <v>2169</v>
      </c>
      <c r="L995" s="11" t="s">
        <v>2170</v>
      </c>
      <c r="M995" s="9" t="s">
        <v>2171</v>
      </c>
      <c r="N995" s="11" t="s">
        <v>2172</v>
      </c>
      <c r="O995" s="9" t="s">
        <v>2173</v>
      </c>
      <c r="P995" s="11" t="s">
        <v>2174</v>
      </c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10"/>
    </row>
    <row r="996" spans="1:254" ht="45" x14ac:dyDescent="0.25">
      <c r="A996" s="6">
        <v>2</v>
      </c>
      <c r="B996" s="106" t="s">
        <v>3773</v>
      </c>
      <c r="C996" s="8" t="s">
        <v>2063</v>
      </c>
      <c r="D996" s="7" t="s">
        <v>2010</v>
      </c>
      <c r="E996" s="6">
        <v>996</v>
      </c>
      <c r="F996" s="8" t="s">
        <v>2175</v>
      </c>
      <c r="G996" s="8" t="s">
        <v>2176</v>
      </c>
      <c r="H996" s="150">
        <v>39.97</v>
      </c>
      <c r="I996" s="6" t="s">
        <v>37</v>
      </c>
      <c r="J996" s="9"/>
      <c r="K996" s="8" t="s">
        <v>2175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10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</row>
    <row r="997" spans="1:254" ht="120" x14ac:dyDescent="0.25">
      <c r="A997" s="6">
        <v>2</v>
      </c>
      <c r="B997" s="106" t="s">
        <v>3773</v>
      </c>
      <c r="C997" s="7" t="s">
        <v>2053</v>
      </c>
      <c r="D997" s="7" t="s">
        <v>2010</v>
      </c>
      <c r="E997" s="6">
        <v>997</v>
      </c>
      <c r="F997" s="7" t="s">
        <v>2177</v>
      </c>
      <c r="G997" s="7" t="s">
        <v>2178</v>
      </c>
      <c r="H997" s="150">
        <v>37.03</v>
      </c>
      <c r="I997" s="6" t="s">
        <v>37</v>
      </c>
      <c r="J997" s="9"/>
      <c r="K997" s="7" t="s">
        <v>2179</v>
      </c>
      <c r="L997" s="9"/>
      <c r="M997" s="9" t="s">
        <v>2180</v>
      </c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10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  <c r="IO997" s="2"/>
      <c r="IP997" s="2"/>
      <c r="IQ997" s="2"/>
      <c r="IR997" s="2"/>
      <c r="IS997" s="2"/>
      <c r="IT997" s="2"/>
    </row>
    <row r="998" spans="1:254" ht="45" x14ac:dyDescent="0.25">
      <c r="A998" s="6">
        <v>2</v>
      </c>
      <c r="B998" s="106" t="s">
        <v>3773</v>
      </c>
      <c r="C998" s="14" t="s">
        <v>2181</v>
      </c>
      <c r="D998" s="21" t="s">
        <v>2010</v>
      </c>
      <c r="E998" s="6">
        <v>998</v>
      </c>
      <c r="F998" s="7" t="s">
        <v>2182</v>
      </c>
      <c r="G998" s="14" t="s">
        <v>2183</v>
      </c>
      <c r="H998" s="24">
        <v>83.68</v>
      </c>
      <c r="I998" s="13" t="s">
        <v>61</v>
      </c>
      <c r="J998" s="16"/>
      <c r="K998" s="14" t="s">
        <v>2184</v>
      </c>
      <c r="L998" s="16"/>
      <c r="M998" s="16" t="s">
        <v>2185</v>
      </c>
      <c r="N998" s="16"/>
      <c r="O998" s="16" t="s">
        <v>2186</v>
      </c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0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</row>
    <row r="999" spans="1:254" ht="45" x14ac:dyDescent="0.25">
      <c r="A999" s="6">
        <v>2</v>
      </c>
      <c r="B999" s="106" t="s">
        <v>3773</v>
      </c>
      <c r="C999" s="14" t="s">
        <v>2187</v>
      </c>
      <c r="D999" s="14" t="s">
        <v>2010</v>
      </c>
      <c r="E999" s="6">
        <v>999</v>
      </c>
      <c r="F999" s="7" t="s">
        <v>2188</v>
      </c>
      <c r="G999" s="14" t="s">
        <v>2189</v>
      </c>
      <c r="H999" s="149">
        <v>2278.58</v>
      </c>
      <c r="I999" s="13" t="s">
        <v>37</v>
      </c>
      <c r="J999" s="16"/>
      <c r="K999" s="14" t="s">
        <v>2190</v>
      </c>
      <c r="L999" s="16"/>
      <c r="M999" s="16" t="s">
        <v>2191</v>
      </c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0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</row>
    <row r="1000" spans="1:254" ht="45" x14ac:dyDescent="0.25">
      <c r="A1000" s="6">
        <v>2</v>
      </c>
      <c r="B1000" s="106" t="s">
        <v>3773</v>
      </c>
      <c r="C1000" s="14" t="s">
        <v>2187</v>
      </c>
      <c r="D1000" s="14" t="s">
        <v>2010</v>
      </c>
      <c r="E1000" s="6">
        <v>1000</v>
      </c>
      <c r="F1000" s="7" t="s">
        <v>2192</v>
      </c>
      <c r="G1000" s="14" t="s">
        <v>2193</v>
      </c>
      <c r="H1000" s="149">
        <v>814.01</v>
      </c>
      <c r="I1000" s="13" t="s">
        <v>37</v>
      </c>
      <c r="J1000" s="16"/>
      <c r="K1000" s="14" t="s">
        <v>2194</v>
      </c>
      <c r="L1000" s="16">
        <v>1130166</v>
      </c>
      <c r="M1000" s="16" t="s">
        <v>2195</v>
      </c>
      <c r="N1000" s="16">
        <v>1027053</v>
      </c>
      <c r="O1000" s="16" t="s">
        <v>2196</v>
      </c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0"/>
      <c r="AN1000" s="55"/>
      <c r="AO1000" s="55"/>
      <c r="AP1000" s="55"/>
      <c r="AQ1000" s="55"/>
      <c r="AR1000" s="55"/>
      <c r="AS1000" s="55"/>
      <c r="AT1000" s="55"/>
      <c r="AU1000" s="55"/>
      <c r="AV1000" s="55"/>
      <c r="AW1000" s="55"/>
      <c r="AX1000" s="55"/>
      <c r="AY1000" s="55"/>
      <c r="AZ1000" s="55"/>
      <c r="BA1000" s="55"/>
      <c r="BB1000" s="55"/>
      <c r="BC1000" s="55"/>
      <c r="BD1000" s="55"/>
      <c r="BE1000" s="55"/>
      <c r="BF1000" s="55"/>
      <c r="BG1000" s="55"/>
      <c r="BH1000" s="55"/>
      <c r="BI1000" s="55"/>
      <c r="BJ1000" s="55"/>
      <c r="BK1000" s="55"/>
      <c r="BL1000" s="55"/>
      <c r="BM1000" s="55"/>
      <c r="BN1000" s="55"/>
      <c r="BO1000" s="55"/>
      <c r="BP1000" s="55"/>
      <c r="BQ1000" s="55"/>
      <c r="BR1000" s="55"/>
      <c r="BS1000" s="55"/>
      <c r="BT1000" s="55"/>
      <c r="BU1000" s="55"/>
      <c r="BV1000" s="55"/>
      <c r="BW1000" s="55"/>
      <c r="BX1000" s="55"/>
      <c r="BY1000" s="55"/>
      <c r="BZ1000" s="55"/>
      <c r="CA1000" s="55"/>
      <c r="CB1000" s="55"/>
      <c r="CC1000" s="55"/>
      <c r="CD1000" s="55"/>
      <c r="CE1000" s="55"/>
      <c r="CF1000" s="55"/>
      <c r="CG1000" s="55"/>
      <c r="CH1000" s="55"/>
      <c r="CI1000" s="55"/>
      <c r="CJ1000" s="55"/>
      <c r="CK1000" s="55"/>
      <c r="CL1000" s="55"/>
      <c r="CM1000" s="55"/>
      <c r="CN1000" s="55"/>
      <c r="CO1000" s="55"/>
      <c r="CP1000" s="55"/>
      <c r="CQ1000" s="55"/>
      <c r="CR1000" s="55"/>
      <c r="CS1000" s="55"/>
      <c r="CT1000" s="55"/>
      <c r="CU1000" s="55"/>
      <c r="CV1000" s="55"/>
      <c r="CW1000" s="55"/>
      <c r="CX1000" s="55"/>
      <c r="CY1000" s="55"/>
      <c r="CZ1000" s="55"/>
      <c r="DA1000" s="55"/>
      <c r="DB1000" s="55"/>
      <c r="DC1000" s="55"/>
      <c r="DD1000" s="55"/>
      <c r="DE1000" s="55"/>
      <c r="DF1000" s="55"/>
      <c r="DG1000" s="55"/>
      <c r="DH1000" s="55"/>
      <c r="DI1000" s="55"/>
      <c r="DJ1000" s="55"/>
      <c r="DK1000" s="55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</row>
    <row r="1001" spans="1:254" ht="60" x14ac:dyDescent="0.25">
      <c r="A1001" s="6">
        <v>2</v>
      </c>
      <c r="B1001" s="106" t="s">
        <v>3773</v>
      </c>
      <c r="C1001" s="15" t="s">
        <v>2187</v>
      </c>
      <c r="D1001" s="14" t="s">
        <v>2010</v>
      </c>
      <c r="E1001" s="6">
        <v>1001</v>
      </c>
      <c r="F1001" s="8" t="s">
        <v>2197</v>
      </c>
      <c r="G1001" s="14" t="s">
        <v>2198</v>
      </c>
      <c r="H1001" s="149">
        <v>72.87</v>
      </c>
      <c r="I1001" s="13" t="s">
        <v>61</v>
      </c>
      <c r="J1001" s="16"/>
      <c r="K1001" s="7" t="s">
        <v>2199</v>
      </c>
      <c r="L1001" s="9">
        <v>1076277</v>
      </c>
      <c r="M1001" s="9" t="s">
        <v>2200</v>
      </c>
      <c r="N1001" s="9">
        <v>1841730</v>
      </c>
      <c r="O1001" s="9" t="s">
        <v>2201</v>
      </c>
      <c r="P1001" s="9">
        <v>2482293</v>
      </c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10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</row>
    <row r="1002" spans="1:254" ht="45" x14ac:dyDescent="0.25">
      <c r="A1002" s="6">
        <v>2</v>
      </c>
      <c r="B1002" s="106" t="s">
        <v>3773</v>
      </c>
      <c r="C1002" s="23" t="s">
        <v>2202</v>
      </c>
      <c r="D1002" s="14" t="s">
        <v>2010</v>
      </c>
      <c r="E1002" s="6">
        <v>1002</v>
      </c>
      <c r="F1002" s="8" t="s">
        <v>2203</v>
      </c>
      <c r="G1002" s="14" t="s">
        <v>2204</v>
      </c>
      <c r="H1002" s="149">
        <v>451.96</v>
      </c>
      <c r="I1002" s="13" t="s">
        <v>37</v>
      </c>
      <c r="J1002" s="16"/>
      <c r="K1002" s="14" t="s">
        <v>2205</v>
      </c>
      <c r="L1002" s="16">
        <v>781447</v>
      </c>
      <c r="M1002" s="16" t="s">
        <v>2206</v>
      </c>
      <c r="N1002" s="16">
        <v>2158432</v>
      </c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0"/>
      <c r="AN1002" s="55"/>
      <c r="AO1002" s="55"/>
      <c r="AP1002" s="55"/>
      <c r="AQ1002" s="55"/>
      <c r="AR1002" s="55"/>
      <c r="AS1002" s="55"/>
      <c r="AT1002" s="55"/>
      <c r="AU1002" s="55"/>
      <c r="AV1002" s="55"/>
      <c r="AW1002" s="55"/>
      <c r="AX1002" s="55"/>
      <c r="AY1002" s="55"/>
      <c r="AZ1002" s="55"/>
      <c r="BA1002" s="55"/>
      <c r="BB1002" s="55"/>
      <c r="BC1002" s="55"/>
      <c r="BD1002" s="55"/>
      <c r="BE1002" s="55"/>
      <c r="BF1002" s="55"/>
      <c r="BG1002" s="55"/>
      <c r="BH1002" s="55"/>
      <c r="BI1002" s="55"/>
      <c r="BJ1002" s="55"/>
      <c r="BK1002" s="55"/>
      <c r="BL1002" s="55"/>
      <c r="BM1002" s="55"/>
      <c r="BN1002" s="55"/>
      <c r="BO1002" s="55"/>
      <c r="BP1002" s="55"/>
      <c r="BQ1002" s="55"/>
      <c r="BR1002" s="55"/>
      <c r="BS1002" s="55"/>
      <c r="BT1002" s="55"/>
      <c r="BU1002" s="55"/>
      <c r="BV1002" s="55"/>
      <c r="BW1002" s="55"/>
      <c r="BX1002" s="55"/>
      <c r="BY1002" s="55"/>
      <c r="BZ1002" s="55"/>
      <c r="CA1002" s="55"/>
      <c r="CB1002" s="55"/>
      <c r="CC1002" s="55"/>
      <c r="CD1002" s="55"/>
      <c r="CE1002" s="55"/>
      <c r="CF1002" s="55"/>
      <c r="CG1002" s="55"/>
      <c r="CH1002" s="55"/>
      <c r="CI1002" s="55"/>
      <c r="CJ1002" s="55"/>
      <c r="CK1002" s="55"/>
      <c r="CL1002" s="55"/>
      <c r="CM1002" s="55"/>
      <c r="CN1002" s="55"/>
      <c r="CO1002" s="55"/>
      <c r="CP1002" s="55"/>
      <c r="CQ1002" s="55"/>
      <c r="CR1002" s="55"/>
      <c r="CS1002" s="55"/>
      <c r="CT1002" s="55"/>
      <c r="CU1002" s="55"/>
      <c r="CV1002" s="55"/>
      <c r="CW1002" s="55"/>
      <c r="CX1002" s="55"/>
      <c r="CY1002" s="55"/>
      <c r="CZ1002" s="55"/>
      <c r="DA1002" s="55"/>
      <c r="DB1002" s="55"/>
      <c r="DC1002" s="55"/>
      <c r="DD1002" s="55"/>
      <c r="DE1002" s="55"/>
      <c r="DF1002" s="55"/>
      <c r="DG1002" s="55"/>
      <c r="DH1002" s="55"/>
      <c r="DI1002" s="55"/>
      <c r="DJ1002" s="55"/>
      <c r="DK1002" s="55"/>
      <c r="DL1002" s="55"/>
      <c r="DM1002" s="55"/>
      <c r="DN1002" s="55"/>
      <c r="DO1002" s="55"/>
      <c r="DP1002" s="55"/>
      <c r="DQ1002" s="55"/>
      <c r="DR1002" s="55"/>
      <c r="DS1002" s="55"/>
      <c r="DT1002" s="55"/>
      <c r="DU1002" s="55"/>
      <c r="DV1002" s="55"/>
      <c r="DW1002" s="55"/>
      <c r="DX1002" s="55"/>
      <c r="DY1002" s="55"/>
      <c r="DZ1002" s="55"/>
      <c r="EA1002" s="55"/>
      <c r="EB1002" s="55"/>
      <c r="EC1002" s="55"/>
      <c r="ED1002" s="55"/>
      <c r="EE1002" s="55"/>
      <c r="EF1002" s="55"/>
      <c r="EG1002" s="55"/>
      <c r="EH1002" s="55"/>
      <c r="EI1002" s="55"/>
      <c r="EJ1002" s="55"/>
      <c r="EK1002" s="55"/>
      <c r="EL1002" s="55"/>
      <c r="EM1002" s="55"/>
      <c r="EN1002" s="55"/>
      <c r="EO1002" s="55"/>
      <c r="EP1002" s="55"/>
      <c r="EQ1002" s="55"/>
      <c r="ER1002" s="55"/>
      <c r="ES1002" s="55"/>
      <c r="ET1002" s="55"/>
      <c r="EU1002" s="55"/>
      <c r="EV1002" s="55"/>
      <c r="EW1002" s="55"/>
      <c r="EX1002" s="55"/>
      <c r="EY1002" s="55"/>
      <c r="EZ1002" s="55"/>
      <c r="FA1002" s="55"/>
      <c r="FB1002" s="55"/>
      <c r="FC1002" s="55"/>
      <c r="FD1002" s="55"/>
      <c r="FE1002" s="55"/>
      <c r="FF1002" s="55"/>
      <c r="FG1002" s="55"/>
      <c r="FH1002" s="55"/>
      <c r="FI1002" s="55"/>
      <c r="FJ1002" s="55"/>
      <c r="FK1002" s="55"/>
      <c r="FL1002" s="55"/>
      <c r="FM1002" s="55"/>
      <c r="FN1002" s="55"/>
      <c r="FO1002" s="55"/>
      <c r="FP1002" s="55"/>
      <c r="FQ1002" s="55"/>
      <c r="FR1002" s="55"/>
      <c r="FS1002" s="55"/>
      <c r="FT1002" s="55"/>
      <c r="FU1002" s="55"/>
      <c r="FV1002" s="55"/>
      <c r="FW1002" s="55"/>
      <c r="FX1002" s="55"/>
      <c r="FY1002" s="55"/>
      <c r="FZ1002" s="55"/>
      <c r="GA1002" s="55"/>
      <c r="GB1002" s="55"/>
      <c r="GC1002" s="55"/>
      <c r="GD1002" s="55"/>
      <c r="GE1002" s="55"/>
      <c r="GF1002" s="55"/>
      <c r="GG1002" s="55"/>
      <c r="GH1002" s="55"/>
      <c r="GI1002" s="55"/>
      <c r="GJ1002" s="55"/>
      <c r="GK1002" s="55"/>
      <c r="GL1002" s="55"/>
      <c r="GM1002" s="55"/>
      <c r="GN1002" s="55"/>
      <c r="GO1002" s="55"/>
      <c r="GP1002" s="55"/>
      <c r="GQ1002" s="55"/>
      <c r="GR1002" s="55"/>
      <c r="GS1002" s="55"/>
      <c r="GT1002" s="55"/>
      <c r="GU1002" s="55"/>
      <c r="GV1002" s="55"/>
      <c r="GW1002" s="55"/>
      <c r="GX1002" s="55"/>
      <c r="GY1002" s="55"/>
      <c r="GZ1002" s="55"/>
      <c r="HA1002" s="55"/>
      <c r="HB1002" s="55"/>
      <c r="HC1002" s="55"/>
      <c r="HD1002" s="55"/>
      <c r="HE1002" s="55"/>
      <c r="HF1002" s="55"/>
      <c r="HG1002" s="55"/>
      <c r="HH1002" s="55"/>
      <c r="HI1002" s="55"/>
      <c r="HJ1002" s="55"/>
      <c r="HK1002" s="55"/>
      <c r="HL1002" s="55"/>
      <c r="HM1002" s="55"/>
      <c r="HN1002" s="55"/>
      <c r="HO1002" s="55"/>
      <c r="HP1002" s="55"/>
      <c r="HQ1002" s="55"/>
      <c r="HR1002" s="55"/>
      <c r="HS1002" s="55"/>
      <c r="HT1002" s="55"/>
      <c r="HU1002" s="55"/>
      <c r="HV1002" s="55"/>
      <c r="HW1002" s="55"/>
      <c r="HX1002" s="55"/>
      <c r="HY1002" s="55"/>
      <c r="HZ1002" s="55"/>
      <c r="IA1002" s="55"/>
      <c r="IB1002" s="55"/>
      <c r="IC1002" s="55"/>
      <c r="ID1002" s="55"/>
      <c r="IE1002" s="55"/>
      <c r="IF1002" s="55"/>
      <c r="IG1002" s="55"/>
      <c r="IH1002" s="55"/>
      <c r="II1002" s="55"/>
      <c r="IJ1002" s="55"/>
      <c r="IK1002" s="55"/>
      <c r="IL1002" s="55"/>
      <c r="IM1002" s="55"/>
      <c r="IN1002" s="55"/>
      <c r="IO1002" s="55"/>
      <c r="IP1002" s="55"/>
      <c r="IQ1002" s="55"/>
      <c r="IR1002" s="55"/>
      <c r="IS1002" s="55"/>
      <c r="IT1002" s="55"/>
    </row>
    <row r="1003" spans="1:254" ht="45" x14ac:dyDescent="0.25">
      <c r="A1003" s="6">
        <v>2</v>
      </c>
      <c r="B1003" s="106" t="s">
        <v>3773</v>
      </c>
      <c r="C1003" s="15" t="s">
        <v>2187</v>
      </c>
      <c r="D1003" s="14" t="s">
        <v>2010</v>
      </c>
      <c r="E1003" s="6">
        <v>1003</v>
      </c>
      <c r="F1003" s="8" t="s">
        <v>2207</v>
      </c>
      <c r="G1003" s="14" t="s">
        <v>2198</v>
      </c>
      <c r="H1003" s="149">
        <v>80.319999999999993</v>
      </c>
      <c r="I1003" s="13" t="s">
        <v>61</v>
      </c>
      <c r="J1003" s="16"/>
      <c r="K1003" s="7" t="s">
        <v>2199</v>
      </c>
      <c r="L1003" s="9">
        <v>1076277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111"/>
      <c r="AN1003" s="55"/>
      <c r="AO1003" s="55"/>
      <c r="AP1003" s="55"/>
      <c r="AQ1003" s="55"/>
      <c r="AR1003" s="55"/>
      <c r="AS1003" s="55"/>
      <c r="AT1003" s="55"/>
      <c r="AU1003" s="55"/>
      <c r="AV1003" s="55"/>
      <c r="AW1003" s="55"/>
      <c r="AX1003" s="55"/>
      <c r="AY1003" s="55"/>
      <c r="AZ1003" s="55"/>
      <c r="BA1003" s="55"/>
      <c r="BB1003" s="55"/>
      <c r="BC1003" s="55"/>
      <c r="BD1003" s="55"/>
      <c r="BE1003" s="55"/>
      <c r="BF1003" s="55"/>
      <c r="BG1003" s="55"/>
      <c r="BH1003" s="55"/>
      <c r="BI1003" s="55"/>
      <c r="BJ1003" s="55"/>
      <c r="BK1003" s="55"/>
      <c r="BL1003" s="55"/>
      <c r="BM1003" s="55"/>
      <c r="BN1003" s="55"/>
      <c r="BO1003" s="55"/>
      <c r="BP1003" s="55"/>
      <c r="BQ1003" s="55"/>
      <c r="BR1003" s="55"/>
      <c r="BS1003" s="55"/>
      <c r="BT1003" s="55"/>
      <c r="BU1003" s="55"/>
      <c r="BV1003" s="55"/>
      <c r="BW1003" s="55"/>
      <c r="BX1003" s="55"/>
      <c r="BY1003" s="55"/>
      <c r="BZ1003" s="55"/>
      <c r="CA1003" s="55"/>
      <c r="CB1003" s="55"/>
      <c r="CC1003" s="55"/>
      <c r="CD1003" s="55"/>
      <c r="CE1003" s="55"/>
      <c r="CF1003" s="55"/>
      <c r="CG1003" s="55"/>
      <c r="CH1003" s="55"/>
      <c r="CI1003" s="55"/>
      <c r="CJ1003" s="55"/>
      <c r="CK1003" s="55"/>
      <c r="CL1003" s="55"/>
      <c r="CM1003" s="55"/>
      <c r="CN1003" s="55"/>
      <c r="CO1003" s="55"/>
      <c r="CP1003" s="55"/>
      <c r="CQ1003" s="55"/>
      <c r="CR1003" s="55"/>
      <c r="CS1003" s="55"/>
      <c r="CT1003" s="55"/>
      <c r="CU1003" s="55"/>
      <c r="CV1003" s="55"/>
      <c r="CW1003" s="55"/>
      <c r="CX1003" s="55"/>
      <c r="CY1003" s="55"/>
      <c r="CZ1003" s="55"/>
      <c r="DA1003" s="55"/>
      <c r="DB1003" s="55"/>
      <c r="DC1003" s="55"/>
      <c r="DD1003" s="55"/>
      <c r="DE1003" s="55"/>
      <c r="DF1003" s="55"/>
      <c r="DG1003" s="55"/>
      <c r="DH1003" s="55"/>
      <c r="DI1003" s="55"/>
      <c r="DJ1003" s="55"/>
      <c r="DK1003" s="55"/>
      <c r="DL1003" s="55"/>
      <c r="DM1003" s="55"/>
      <c r="DN1003" s="55"/>
      <c r="DO1003" s="55"/>
      <c r="DP1003" s="55"/>
      <c r="DQ1003" s="55"/>
      <c r="DR1003" s="55"/>
      <c r="DS1003" s="55"/>
      <c r="DT1003" s="55"/>
      <c r="DU1003" s="55"/>
      <c r="DV1003" s="55"/>
      <c r="DW1003" s="55"/>
      <c r="DX1003" s="55"/>
      <c r="DY1003" s="55"/>
      <c r="DZ1003" s="55"/>
      <c r="EA1003" s="55"/>
      <c r="EB1003" s="55"/>
      <c r="EC1003" s="55"/>
      <c r="ED1003" s="55"/>
      <c r="EE1003" s="55"/>
      <c r="EF1003" s="55"/>
      <c r="EG1003" s="55"/>
      <c r="EH1003" s="55"/>
      <c r="EI1003" s="55"/>
      <c r="EJ1003" s="55"/>
      <c r="EK1003" s="55"/>
      <c r="EL1003" s="55"/>
      <c r="EM1003" s="55"/>
      <c r="EN1003" s="55"/>
      <c r="EO1003" s="55"/>
      <c r="EP1003" s="55"/>
      <c r="EQ1003" s="55"/>
      <c r="ER1003" s="55"/>
      <c r="ES1003" s="55"/>
      <c r="ET1003" s="55"/>
      <c r="EU1003" s="55"/>
      <c r="EV1003" s="55"/>
      <c r="EW1003" s="55"/>
      <c r="EX1003" s="55"/>
      <c r="EY1003" s="55"/>
      <c r="EZ1003" s="55"/>
      <c r="FA1003" s="55"/>
      <c r="FB1003" s="55"/>
      <c r="FC1003" s="55"/>
      <c r="FD1003" s="55"/>
      <c r="FE1003" s="55"/>
      <c r="FF1003" s="55"/>
      <c r="FG1003" s="55"/>
      <c r="FH1003" s="55"/>
      <c r="FI1003" s="55"/>
      <c r="FJ1003" s="55"/>
      <c r="FK1003" s="55"/>
      <c r="FL1003" s="55"/>
      <c r="FM1003" s="55"/>
      <c r="FN1003" s="55"/>
      <c r="FO1003" s="55"/>
      <c r="FP1003" s="55"/>
      <c r="FQ1003" s="55"/>
      <c r="FR1003" s="55"/>
      <c r="FS1003" s="55"/>
      <c r="FT1003" s="55"/>
      <c r="FU1003" s="55"/>
      <c r="FV1003" s="55"/>
      <c r="FW1003" s="55"/>
      <c r="FX1003" s="55"/>
      <c r="FY1003" s="55"/>
      <c r="FZ1003" s="55"/>
      <c r="GA1003" s="55"/>
      <c r="GB1003" s="55"/>
      <c r="GC1003" s="55"/>
      <c r="GD1003" s="55"/>
      <c r="GE1003" s="55"/>
      <c r="GF1003" s="55"/>
      <c r="GG1003" s="55"/>
      <c r="GH1003" s="55"/>
      <c r="GI1003" s="55"/>
      <c r="GJ1003" s="55"/>
      <c r="GK1003" s="55"/>
      <c r="GL1003" s="55"/>
      <c r="GM1003" s="55"/>
      <c r="GN1003" s="55"/>
      <c r="GO1003" s="55"/>
      <c r="GP1003" s="55"/>
      <c r="GQ1003" s="55"/>
      <c r="GR1003" s="55"/>
      <c r="GS1003" s="55"/>
      <c r="GT1003" s="55"/>
      <c r="GU1003" s="55"/>
      <c r="GV1003" s="55"/>
      <c r="GW1003" s="55"/>
      <c r="GX1003" s="55"/>
      <c r="GY1003" s="55"/>
      <c r="GZ1003" s="55"/>
      <c r="HA1003" s="55"/>
      <c r="HB1003" s="55"/>
      <c r="HC1003" s="55"/>
      <c r="HD1003" s="55"/>
      <c r="HE1003" s="55"/>
      <c r="HF1003" s="55"/>
      <c r="HG1003" s="55"/>
      <c r="HH1003" s="55"/>
      <c r="HI1003" s="55"/>
      <c r="HJ1003" s="55"/>
      <c r="HK1003" s="55"/>
      <c r="HL1003" s="55"/>
      <c r="HM1003" s="55"/>
      <c r="HN1003" s="55"/>
      <c r="HO1003" s="55"/>
      <c r="HP1003" s="55"/>
      <c r="HQ1003" s="55"/>
      <c r="HR1003" s="55"/>
      <c r="HS1003" s="55"/>
      <c r="HT1003" s="55"/>
      <c r="HU1003" s="55"/>
      <c r="HV1003" s="55"/>
      <c r="HW1003" s="55"/>
      <c r="HX1003" s="55"/>
      <c r="HY1003" s="55"/>
      <c r="HZ1003" s="55"/>
      <c r="IA1003" s="55"/>
      <c r="IB1003" s="55"/>
      <c r="IC1003" s="55"/>
      <c r="ID1003" s="55"/>
      <c r="IE1003" s="55"/>
      <c r="IF1003" s="55"/>
      <c r="IG1003" s="55"/>
      <c r="IH1003" s="55"/>
      <c r="II1003" s="55"/>
      <c r="IJ1003" s="55"/>
      <c r="IK1003" s="55"/>
      <c r="IL1003" s="55"/>
      <c r="IM1003" s="55"/>
      <c r="IN1003" s="55"/>
      <c r="IO1003" s="55"/>
      <c r="IP1003" s="55"/>
      <c r="IQ1003" s="55"/>
      <c r="IR1003" s="55"/>
      <c r="IS1003" s="55"/>
      <c r="IT1003" s="55"/>
    </row>
    <row r="1004" spans="1:254" ht="45" x14ac:dyDescent="0.25">
      <c r="A1004" s="6">
        <v>2</v>
      </c>
      <c r="B1004" s="106" t="s">
        <v>3773</v>
      </c>
      <c r="C1004" s="16" t="s">
        <v>3593</v>
      </c>
      <c r="D1004" s="14" t="s">
        <v>2010</v>
      </c>
      <c r="E1004" s="6">
        <v>1004</v>
      </c>
      <c r="F1004" s="7" t="s">
        <v>3627</v>
      </c>
      <c r="G1004" s="89" t="s">
        <v>3646</v>
      </c>
      <c r="H1004" s="81">
        <v>761.94</v>
      </c>
      <c r="I1004" s="81" t="s">
        <v>37</v>
      </c>
      <c r="J1004" s="84"/>
      <c r="K1004" s="89" t="s">
        <v>3647</v>
      </c>
      <c r="L1004" s="84">
        <v>1675142</v>
      </c>
      <c r="M1004" s="84" t="s">
        <v>3648</v>
      </c>
      <c r="N1004" s="84">
        <v>1997392</v>
      </c>
      <c r="O1004" s="98" t="s">
        <v>3649</v>
      </c>
      <c r="P1004" s="16">
        <v>1894182</v>
      </c>
      <c r="Q1004" s="16" t="s">
        <v>3650</v>
      </c>
      <c r="R1004" s="84">
        <v>1675188</v>
      </c>
      <c r="S1004" s="84"/>
      <c r="T1004" s="84"/>
      <c r="U1004" s="84"/>
      <c r="V1004" s="84"/>
      <c r="W1004" s="84"/>
      <c r="X1004" s="84"/>
      <c r="Y1004" s="84"/>
      <c r="Z1004" s="84"/>
      <c r="AA1004" s="84"/>
      <c r="AB1004" s="84"/>
      <c r="AC1004" s="84"/>
      <c r="AD1004" s="84"/>
      <c r="AE1004" s="84"/>
      <c r="AF1004" s="84"/>
      <c r="AG1004" s="84"/>
      <c r="AH1004" s="84"/>
      <c r="AI1004" s="84"/>
      <c r="AJ1004" s="84"/>
      <c r="AK1004" s="84"/>
      <c r="AL1004" s="84"/>
      <c r="AM1004" s="84"/>
      <c r="AN1004" s="55"/>
      <c r="AO1004" s="55"/>
      <c r="AP1004" s="55"/>
      <c r="AQ1004" s="55"/>
      <c r="AR1004" s="55"/>
      <c r="AS1004" s="55"/>
      <c r="AT1004" s="55"/>
      <c r="AU1004" s="55"/>
      <c r="AV1004" s="55"/>
      <c r="AW1004" s="55"/>
      <c r="AX1004" s="55"/>
      <c r="AY1004" s="55"/>
      <c r="AZ1004" s="55"/>
      <c r="BA1004" s="55"/>
      <c r="BB1004" s="55"/>
      <c r="BC1004" s="55"/>
      <c r="BD1004" s="55"/>
      <c r="BE1004" s="55"/>
      <c r="BF1004" s="55"/>
      <c r="BG1004" s="55"/>
      <c r="BH1004" s="55"/>
      <c r="BI1004" s="55"/>
      <c r="BJ1004" s="55"/>
      <c r="BK1004" s="55"/>
      <c r="BL1004" s="55"/>
      <c r="BM1004" s="55"/>
      <c r="BN1004" s="55"/>
      <c r="BO1004" s="55"/>
      <c r="BP1004" s="55"/>
      <c r="BQ1004" s="55"/>
      <c r="BR1004" s="55"/>
      <c r="BS1004" s="55"/>
      <c r="BT1004" s="55"/>
      <c r="BU1004" s="55"/>
      <c r="BV1004" s="55"/>
      <c r="BW1004" s="55"/>
      <c r="BX1004" s="55"/>
      <c r="BY1004" s="55"/>
      <c r="BZ1004" s="55"/>
      <c r="CA1004" s="55"/>
      <c r="CB1004" s="55"/>
      <c r="CC1004" s="55"/>
      <c r="CD1004" s="55"/>
      <c r="CE1004" s="55"/>
      <c r="CF1004" s="55"/>
      <c r="CG1004" s="55"/>
      <c r="CH1004" s="55"/>
      <c r="CI1004" s="55"/>
      <c r="CJ1004" s="55"/>
      <c r="CK1004" s="55"/>
      <c r="CL1004" s="55"/>
      <c r="CM1004" s="55"/>
      <c r="CN1004" s="55"/>
      <c r="CO1004" s="55"/>
      <c r="CP1004" s="55"/>
      <c r="CQ1004" s="55"/>
      <c r="CR1004" s="55"/>
      <c r="CS1004" s="55"/>
      <c r="CT1004" s="55"/>
      <c r="CU1004" s="55"/>
      <c r="CV1004" s="55"/>
      <c r="CW1004" s="55"/>
      <c r="CX1004" s="55"/>
      <c r="CY1004" s="55"/>
      <c r="CZ1004" s="55"/>
      <c r="DA1004" s="55"/>
      <c r="DB1004" s="55"/>
      <c r="DC1004" s="55"/>
      <c r="DD1004" s="55"/>
      <c r="DE1004" s="55"/>
      <c r="DF1004" s="55"/>
      <c r="DG1004" s="55"/>
      <c r="DH1004" s="55"/>
      <c r="DI1004" s="55"/>
      <c r="DJ1004" s="55"/>
      <c r="DK1004" s="55"/>
      <c r="DL1004" s="55"/>
      <c r="DM1004" s="55"/>
      <c r="DN1004" s="55"/>
      <c r="DO1004" s="55"/>
      <c r="DP1004" s="55"/>
      <c r="DQ1004" s="55"/>
      <c r="DR1004" s="55"/>
      <c r="DS1004" s="55"/>
      <c r="DT1004" s="55"/>
      <c r="DU1004" s="55"/>
      <c r="DV1004" s="55"/>
      <c r="DW1004" s="55"/>
      <c r="DX1004" s="55"/>
      <c r="DY1004" s="55"/>
      <c r="DZ1004" s="55"/>
      <c r="EA1004" s="55"/>
      <c r="EB1004" s="55"/>
      <c r="EC1004" s="55"/>
      <c r="ED1004" s="55"/>
      <c r="EE1004" s="55"/>
      <c r="EF1004" s="55"/>
      <c r="EG1004" s="55"/>
      <c r="EH1004" s="55"/>
      <c r="EI1004" s="55"/>
      <c r="EJ1004" s="55"/>
      <c r="EK1004" s="55"/>
      <c r="EL1004" s="55"/>
      <c r="EM1004" s="55"/>
      <c r="EN1004" s="55"/>
      <c r="EO1004" s="55"/>
      <c r="EP1004" s="55"/>
      <c r="EQ1004" s="55"/>
      <c r="ER1004" s="55"/>
      <c r="ES1004" s="55"/>
      <c r="ET1004" s="55"/>
      <c r="EU1004" s="55"/>
      <c r="EV1004" s="55"/>
      <c r="EW1004" s="55"/>
      <c r="EX1004" s="55"/>
      <c r="EY1004" s="55"/>
      <c r="EZ1004" s="55"/>
      <c r="FA1004" s="55"/>
      <c r="FB1004" s="55"/>
      <c r="FC1004" s="55"/>
      <c r="FD1004" s="55"/>
      <c r="FE1004" s="55"/>
      <c r="FF1004" s="55"/>
      <c r="FG1004" s="55"/>
      <c r="FH1004" s="55"/>
      <c r="FI1004" s="55"/>
      <c r="FJ1004" s="55"/>
      <c r="FK1004" s="55"/>
      <c r="FL1004" s="55"/>
      <c r="FM1004" s="55"/>
      <c r="FN1004" s="55"/>
      <c r="FO1004" s="55"/>
      <c r="FP1004" s="55"/>
      <c r="FQ1004" s="55"/>
      <c r="FR1004" s="55"/>
      <c r="FS1004" s="55"/>
      <c r="FT1004" s="55"/>
      <c r="FU1004" s="55"/>
      <c r="FV1004" s="55"/>
      <c r="FW1004" s="55"/>
      <c r="FX1004" s="55"/>
      <c r="FY1004" s="55"/>
      <c r="FZ1004" s="55"/>
      <c r="GA1004" s="55"/>
      <c r="GB1004" s="55"/>
      <c r="GC1004" s="55"/>
      <c r="GD1004" s="55"/>
      <c r="GE1004" s="55"/>
      <c r="GF1004" s="55"/>
      <c r="GG1004" s="55"/>
      <c r="GH1004" s="55"/>
      <c r="GI1004" s="55"/>
      <c r="GJ1004" s="55"/>
      <c r="GK1004" s="55"/>
      <c r="GL1004" s="55"/>
      <c r="GM1004" s="55"/>
      <c r="GN1004" s="55"/>
      <c r="GO1004" s="55"/>
      <c r="GP1004" s="55"/>
      <c r="GQ1004" s="55"/>
      <c r="GR1004" s="55"/>
      <c r="GS1004" s="55"/>
      <c r="GT1004" s="55"/>
      <c r="GU1004" s="55"/>
      <c r="GV1004" s="55"/>
      <c r="GW1004" s="55"/>
      <c r="GX1004" s="55"/>
      <c r="GY1004" s="55"/>
      <c r="GZ1004" s="55"/>
      <c r="HA1004" s="55"/>
      <c r="HB1004" s="55"/>
      <c r="HC1004" s="55"/>
      <c r="HD1004" s="55"/>
      <c r="HE1004" s="55"/>
      <c r="HF1004" s="55"/>
      <c r="HG1004" s="55"/>
      <c r="HH1004" s="55"/>
      <c r="HI1004" s="55"/>
      <c r="HJ1004" s="55"/>
      <c r="HK1004" s="55"/>
      <c r="HL1004" s="55"/>
      <c r="HM1004" s="55"/>
      <c r="HN1004" s="55"/>
      <c r="HO1004" s="55"/>
      <c r="HP1004" s="55"/>
      <c r="HQ1004" s="55"/>
      <c r="HR1004" s="55"/>
      <c r="HS1004" s="55"/>
      <c r="HT1004" s="55"/>
      <c r="HU1004" s="55"/>
      <c r="HV1004" s="55"/>
      <c r="HW1004" s="55"/>
      <c r="HX1004" s="55"/>
      <c r="HY1004" s="55"/>
      <c r="HZ1004" s="55"/>
      <c r="IA1004" s="55"/>
      <c r="IB1004" s="55"/>
      <c r="IC1004" s="55"/>
      <c r="ID1004" s="55"/>
      <c r="IE1004" s="55"/>
      <c r="IF1004" s="55"/>
      <c r="IG1004" s="55"/>
      <c r="IH1004" s="55"/>
      <c r="II1004" s="55"/>
      <c r="IJ1004" s="55"/>
      <c r="IK1004" s="55"/>
      <c r="IL1004" s="55"/>
      <c r="IM1004" s="55"/>
      <c r="IN1004" s="55"/>
      <c r="IO1004" s="55"/>
      <c r="IP1004" s="55"/>
      <c r="IQ1004" s="55"/>
      <c r="IR1004" s="55"/>
      <c r="IS1004" s="55"/>
      <c r="IT1004" s="55"/>
    </row>
    <row r="1005" spans="1:254" ht="45" x14ac:dyDescent="0.25">
      <c r="A1005" s="6">
        <v>2</v>
      </c>
      <c r="B1005" s="106" t="s">
        <v>3773</v>
      </c>
      <c r="C1005" s="16" t="s">
        <v>3594</v>
      </c>
      <c r="D1005" s="14" t="s">
        <v>2010</v>
      </c>
      <c r="E1005" s="6">
        <v>1005</v>
      </c>
      <c r="F1005" s="7" t="s">
        <v>3628</v>
      </c>
      <c r="G1005" s="89" t="s">
        <v>3651</v>
      </c>
      <c r="H1005" s="81">
        <v>258.24</v>
      </c>
      <c r="I1005" s="81" t="s">
        <v>37</v>
      </c>
      <c r="J1005" s="84"/>
      <c r="K1005" s="89" t="s">
        <v>3652</v>
      </c>
      <c r="L1005" s="84">
        <v>341623</v>
      </c>
      <c r="M1005" s="84" t="s">
        <v>3653</v>
      </c>
      <c r="N1005" s="84">
        <v>1617857</v>
      </c>
      <c r="O1005" s="84"/>
      <c r="P1005" s="84"/>
      <c r="Q1005" s="84"/>
      <c r="R1005" s="84"/>
      <c r="S1005" s="84"/>
      <c r="T1005" s="84"/>
      <c r="U1005" s="84"/>
      <c r="V1005" s="84"/>
      <c r="W1005" s="84"/>
      <c r="X1005" s="84"/>
      <c r="Y1005" s="84"/>
      <c r="Z1005" s="84"/>
      <c r="AA1005" s="84"/>
      <c r="AB1005" s="84"/>
      <c r="AC1005" s="84"/>
      <c r="AD1005" s="84"/>
      <c r="AE1005" s="84"/>
      <c r="AF1005" s="84"/>
      <c r="AG1005" s="84"/>
      <c r="AH1005" s="84"/>
      <c r="AI1005" s="84"/>
      <c r="AJ1005" s="84"/>
      <c r="AK1005" s="84"/>
      <c r="AL1005" s="84"/>
      <c r="AM1005" s="84"/>
    </row>
    <row r="1006" spans="1:254" ht="45" x14ac:dyDescent="0.25">
      <c r="A1006" s="6">
        <v>10</v>
      </c>
      <c r="B1006" s="106" t="s">
        <v>3773</v>
      </c>
      <c r="C1006" s="37" t="s">
        <v>4307</v>
      </c>
      <c r="D1006" s="37" t="s">
        <v>2010</v>
      </c>
      <c r="E1006" s="6">
        <v>1006</v>
      </c>
      <c r="F1006" s="37" t="s">
        <v>4256</v>
      </c>
      <c r="G1006" s="37" t="s">
        <v>4255</v>
      </c>
      <c r="H1006" s="244">
        <v>77.11</v>
      </c>
      <c r="I1006" s="37" t="s">
        <v>61</v>
      </c>
      <c r="J1006" s="37"/>
      <c r="K1006" s="37" t="s">
        <v>4254</v>
      </c>
      <c r="L1006" s="16"/>
      <c r="M1006" s="16"/>
      <c r="N1006" s="16"/>
      <c r="O1006" s="16"/>
      <c r="P1006" s="16"/>
      <c r="Q1006" s="98"/>
      <c r="R1006" s="84"/>
      <c r="S1006" s="84"/>
      <c r="T1006" s="84"/>
      <c r="U1006" s="84"/>
      <c r="V1006" s="84"/>
      <c r="W1006" s="84"/>
      <c r="X1006" s="84"/>
      <c r="Y1006" s="84"/>
      <c r="Z1006" s="84"/>
      <c r="AA1006" s="84"/>
      <c r="AB1006" s="84"/>
      <c r="AC1006" s="84"/>
      <c r="AD1006" s="84"/>
      <c r="AE1006" s="84"/>
      <c r="AF1006" s="84"/>
      <c r="AG1006" s="84"/>
      <c r="AH1006" s="84"/>
      <c r="AI1006" s="84"/>
      <c r="AJ1006" s="84"/>
      <c r="AK1006" s="84"/>
      <c r="AL1006" s="84"/>
      <c r="AM1006" s="84"/>
      <c r="AN1006" s="55"/>
      <c r="AO1006" s="55"/>
      <c r="AP1006" s="55"/>
      <c r="AQ1006" s="55"/>
      <c r="AR1006" s="55"/>
      <c r="AS1006" s="55"/>
      <c r="AT1006" s="55"/>
      <c r="AU1006" s="55"/>
      <c r="AV1006" s="55"/>
      <c r="AW1006" s="55"/>
      <c r="AX1006" s="55"/>
      <c r="AY1006" s="55"/>
      <c r="AZ1006" s="55"/>
      <c r="BA1006" s="55"/>
      <c r="BB1006" s="55"/>
      <c r="BC1006" s="55"/>
      <c r="BD1006" s="55"/>
      <c r="BE1006" s="55"/>
      <c r="BF1006" s="55"/>
      <c r="BG1006" s="55"/>
      <c r="BH1006" s="55"/>
      <c r="BI1006" s="55"/>
      <c r="BJ1006" s="55"/>
      <c r="BK1006" s="55"/>
      <c r="BL1006" s="55"/>
      <c r="BM1006" s="55"/>
      <c r="BN1006" s="55"/>
      <c r="BO1006" s="55"/>
      <c r="BP1006" s="55"/>
      <c r="BQ1006" s="55"/>
      <c r="BR1006" s="55"/>
      <c r="BS1006" s="55"/>
      <c r="BT1006" s="55"/>
      <c r="BU1006" s="55"/>
      <c r="BV1006" s="55"/>
      <c r="BW1006" s="55"/>
      <c r="BX1006" s="55"/>
      <c r="BY1006" s="55"/>
      <c r="BZ1006" s="55"/>
      <c r="CA1006" s="55"/>
      <c r="CB1006" s="55"/>
      <c r="CC1006" s="55"/>
      <c r="CD1006" s="55"/>
      <c r="CE1006" s="55"/>
      <c r="CF1006" s="55"/>
      <c r="CG1006" s="55"/>
      <c r="CH1006" s="55"/>
      <c r="CI1006" s="55"/>
      <c r="CJ1006" s="55"/>
      <c r="CK1006" s="55"/>
      <c r="CL1006" s="55"/>
      <c r="CM1006" s="55"/>
      <c r="CN1006" s="55"/>
      <c r="CO1006" s="55"/>
      <c r="CP1006" s="55"/>
      <c r="CQ1006" s="55"/>
      <c r="CR1006" s="55"/>
      <c r="CS1006" s="55"/>
      <c r="CT1006" s="55"/>
      <c r="CU1006" s="55"/>
      <c r="CV1006" s="55"/>
      <c r="CW1006" s="55"/>
      <c r="CX1006" s="55"/>
      <c r="CY1006" s="55"/>
      <c r="CZ1006" s="55"/>
      <c r="DA1006" s="55"/>
      <c r="DB1006" s="55"/>
      <c r="DC1006" s="55"/>
      <c r="DD1006" s="55"/>
      <c r="DE1006" s="55"/>
      <c r="DF1006" s="55"/>
      <c r="DG1006" s="55"/>
      <c r="DH1006" s="55"/>
      <c r="DI1006" s="55"/>
      <c r="DJ1006" s="55"/>
      <c r="DK1006" s="55"/>
      <c r="DL1006" s="55"/>
      <c r="DM1006" s="55"/>
      <c r="DN1006" s="55"/>
      <c r="DO1006" s="55"/>
      <c r="DP1006" s="55"/>
      <c r="DQ1006" s="55"/>
      <c r="DR1006" s="55"/>
      <c r="DS1006" s="55"/>
      <c r="DT1006" s="55"/>
      <c r="DU1006" s="55"/>
      <c r="DV1006" s="55"/>
      <c r="DW1006" s="55"/>
      <c r="DX1006" s="55"/>
      <c r="DY1006" s="55"/>
      <c r="DZ1006" s="55"/>
      <c r="EA1006" s="55"/>
      <c r="EB1006" s="55"/>
      <c r="EC1006" s="55"/>
      <c r="ED1006" s="55"/>
      <c r="EE1006" s="55"/>
      <c r="EF1006" s="55"/>
      <c r="EG1006" s="55"/>
      <c r="EH1006" s="55"/>
      <c r="EI1006" s="55"/>
      <c r="EJ1006" s="55"/>
      <c r="EK1006" s="55"/>
      <c r="EL1006" s="55"/>
      <c r="EM1006" s="55"/>
      <c r="EN1006" s="55"/>
      <c r="EO1006" s="55"/>
      <c r="EP1006" s="55"/>
      <c r="EQ1006" s="55"/>
      <c r="ER1006" s="55"/>
      <c r="ES1006" s="55"/>
      <c r="ET1006" s="55"/>
      <c r="EU1006" s="55"/>
      <c r="EV1006" s="55"/>
      <c r="EW1006" s="55"/>
      <c r="EX1006" s="55"/>
      <c r="EY1006" s="55"/>
      <c r="EZ1006" s="55"/>
      <c r="FA1006" s="55"/>
      <c r="FB1006" s="55"/>
      <c r="FC1006" s="55"/>
      <c r="FD1006" s="55"/>
      <c r="FE1006" s="55"/>
      <c r="FF1006" s="55"/>
      <c r="FG1006" s="55"/>
      <c r="FH1006" s="55"/>
      <c r="FI1006" s="55"/>
      <c r="FJ1006" s="55"/>
      <c r="FK1006" s="55"/>
      <c r="FL1006" s="55"/>
      <c r="FM1006" s="55"/>
      <c r="FN1006" s="55"/>
      <c r="FO1006" s="55"/>
      <c r="FP1006" s="55"/>
      <c r="FQ1006" s="55"/>
      <c r="FR1006" s="55"/>
      <c r="FS1006" s="55"/>
      <c r="FT1006" s="55"/>
      <c r="FU1006" s="55"/>
      <c r="FV1006" s="55"/>
      <c r="FW1006" s="55"/>
      <c r="FX1006" s="55"/>
      <c r="FY1006" s="55"/>
      <c r="FZ1006" s="55"/>
      <c r="GA1006" s="55"/>
      <c r="GB1006" s="55"/>
      <c r="GC1006" s="55"/>
      <c r="GD1006" s="55"/>
      <c r="GE1006" s="55"/>
      <c r="GF1006" s="55"/>
      <c r="GG1006" s="55"/>
      <c r="GH1006" s="55"/>
      <c r="GI1006" s="55"/>
      <c r="GJ1006" s="55"/>
      <c r="GK1006" s="55"/>
      <c r="GL1006" s="55"/>
      <c r="GM1006" s="55"/>
      <c r="GN1006" s="55"/>
      <c r="GO1006" s="55"/>
      <c r="GP1006" s="55"/>
      <c r="GQ1006" s="55"/>
      <c r="GR1006" s="55"/>
      <c r="GS1006" s="55"/>
      <c r="GT1006" s="55"/>
      <c r="GU1006" s="55"/>
      <c r="GV1006" s="55"/>
      <c r="GW1006" s="55"/>
      <c r="GX1006" s="55"/>
      <c r="GY1006" s="55"/>
      <c r="GZ1006" s="55"/>
      <c r="HA1006" s="55"/>
      <c r="HB1006" s="55"/>
      <c r="HC1006" s="55"/>
      <c r="HD1006" s="55"/>
      <c r="HE1006" s="55"/>
      <c r="HF1006" s="55"/>
      <c r="HG1006" s="55"/>
      <c r="HH1006" s="55"/>
      <c r="HI1006" s="55"/>
      <c r="HJ1006" s="55"/>
      <c r="HK1006" s="55"/>
      <c r="HL1006" s="55"/>
      <c r="HM1006" s="55"/>
      <c r="HN1006" s="55"/>
      <c r="HO1006" s="55"/>
      <c r="HP1006" s="55"/>
      <c r="HQ1006" s="55"/>
      <c r="HR1006" s="55"/>
      <c r="HS1006" s="55"/>
      <c r="HT1006" s="55"/>
      <c r="HU1006" s="55"/>
      <c r="HV1006" s="55"/>
      <c r="HW1006" s="55"/>
      <c r="HX1006" s="55"/>
      <c r="HY1006" s="55"/>
      <c r="HZ1006" s="55"/>
      <c r="IA1006" s="55"/>
      <c r="IB1006" s="55"/>
      <c r="IC1006" s="55"/>
      <c r="ID1006" s="55"/>
      <c r="IE1006" s="55"/>
      <c r="IF1006" s="55"/>
      <c r="IG1006" s="55"/>
      <c r="IH1006" s="55"/>
      <c r="II1006" s="55"/>
      <c r="IJ1006" s="55"/>
      <c r="IK1006" s="55"/>
      <c r="IL1006" s="55"/>
      <c r="IM1006" s="55"/>
      <c r="IN1006" s="55"/>
      <c r="IO1006" s="55"/>
      <c r="IP1006" s="55"/>
      <c r="IQ1006" s="55"/>
      <c r="IR1006" s="55"/>
      <c r="IS1006" s="55"/>
      <c r="IT1006" s="55"/>
    </row>
    <row r="1007" spans="1:254" ht="45" x14ac:dyDescent="0.25">
      <c r="A1007" s="6">
        <v>2</v>
      </c>
      <c r="B1007" s="106" t="s">
        <v>3773</v>
      </c>
      <c r="C1007" s="22" t="s">
        <v>1460</v>
      </c>
      <c r="D1007" s="22" t="s">
        <v>1461</v>
      </c>
      <c r="E1007" s="6">
        <v>1007</v>
      </c>
      <c r="F1007" s="12" t="s">
        <v>1462</v>
      </c>
      <c r="G1007" s="23" t="s">
        <v>1463</v>
      </c>
      <c r="H1007" s="157">
        <v>2697.25</v>
      </c>
      <c r="I1007" s="115" t="s">
        <v>37</v>
      </c>
      <c r="J1007" s="37"/>
      <c r="K1007" s="8" t="s">
        <v>1464</v>
      </c>
      <c r="L1007" s="12">
        <v>1902779</v>
      </c>
      <c r="M1007" s="12" t="s">
        <v>1465</v>
      </c>
      <c r="N1007" s="105">
        <v>1797844</v>
      </c>
      <c r="O1007" s="12" t="s">
        <v>1466</v>
      </c>
      <c r="P1007" s="105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88"/>
      <c r="AN1007" s="55"/>
      <c r="AO1007" s="55"/>
      <c r="AP1007" s="55"/>
      <c r="AQ1007" s="55"/>
      <c r="AR1007" s="55"/>
      <c r="AS1007" s="55"/>
      <c r="AT1007" s="55"/>
      <c r="AU1007" s="55"/>
      <c r="AV1007" s="55"/>
      <c r="AW1007" s="55"/>
      <c r="AX1007" s="55"/>
      <c r="AY1007" s="55"/>
      <c r="AZ1007" s="55"/>
      <c r="BA1007" s="55"/>
      <c r="BB1007" s="55"/>
      <c r="BC1007" s="55"/>
      <c r="BD1007" s="55"/>
      <c r="BE1007" s="55"/>
      <c r="BF1007" s="55"/>
      <c r="BG1007" s="55"/>
      <c r="BH1007" s="55"/>
      <c r="BI1007" s="55"/>
      <c r="BJ1007" s="55"/>
      <c r="BK1007" s="55"/>
      <c r="BL1007" s="55"/>
      <c r="BM1007" s="55"/>
      <c r="BN1007" s="55"/>
      <c r="BO1007" s="55"/>
      <c r="BP1007" s="55"/>
      <c r="BQ1007" s="55"/>
      <c r="BR1007" s="55"/>
      <c r="BS1007" s="55"/>
      <c r="BT1007" s="55"/>
      <c r="BU1007" s="55"/>
      <c r="BV1007" s="55"/>
      <c r="BW1007" s="55"/>
      <c r="BX1007" s="55"/>
      <c r="BY1007" s="55"/>
      <c r="BZ1007" s="55"/>
      <c r="CA1007" s="55"/>
      <c r="CB1007" s="55"/>
      <c r="CC1007" s="55"/>
      <c r="CD1007" s="55"/>
      <c r="CE1007" s="55"/>
      <c r="CF1007" s="55"/>
      <c r="CG1007" s="55"/>
      <c r="CH1007" s="55"/>
      <c r="CI1007" s="55"/>
      <c r="CJ1007" s="55"/>
      <c r="CK1007" s="55"/>
      <c r="CL1007" s="55"/>
      <c r="CM1007" s="55"/>
      <c r="CN1007" s="55"/>
      <c r="CO1007" s="55"/>
      <c r="CP1007" s="55"/>
      <c r="CQ1007" s="55"/>
      <c r="CR1007" s="55"/>
      <c r="CS1007" s="55"/>
      <c r="CT1007" s="55"/>
      <c r="CU1007" s="55"/>
      <c r="CV1007" s="55"/>
      <c r="CW1007" s="55"/>
      <c r="CX1007" s="55"/>
      <c r="CY1007" s="55"/>
      <c r="CZ1007" s="55"/>
      <c r="DA1007" s="55"/>
      <c r="DB1007" s="55"/>
      <c r="DC1007" s="55"/>
      <c r="DD1007" s="55"/>
      <c r="DE1007" s="55"/>
      <c r="DF1007" s="55"/>
      <c r="DG1007" s="55"/>
      <c r="DH1007" s="55"/>
      <c r="DI1007" s="55"/>
      <c r="DJ1007" s="55"/>
      <c r="DK1007" s="55"/>
      <c r="DL1007" s="55"/>
      <c r="DM1007" s="55"/>
      <c r="DN1007" s="55"/>
      <c r="DO1007" s="55"/>
      <c r="DP1007" s="55"/>
      <c r="DQ1007" s="55"/>
      <c r="DR1007" s="55"/>
      <c r="DS1007" s="55"/>
      <c r="DT1007" s="55"/>
      <c r="DU1007" s="55"/>
      <c r="DV1007" s="55"/>
      <c r="DW1007" s="55"/>
      <c r="DX1007" s="55"/>
      <c r="DY1007" s="55"/>
      <c r="DZ1007" s="55"/>
      <c r="EA1007" s="55"/>
      <c r="EB1007" s="55"/>
      <c r="EC1007" s="55"/>
      <c r="ED1007" s="55"/>
      <c r="EE1007" s="55"/>
      <c r="EF1007" s="55"/>
      <c r="EG1007" s="55"/>
      <c r="EH1007" s="55"/>
      <c r="EI1007" s="55"/>
      <c r="EJ1007" s="55"/>
      <c r="EK1007" s="55"/>
      <c r="EL1007" s="55"/>
      <c r="EM1007" s="55"/>
      <c r="EN1007" s="55"/>
      <c r="EO1007" s="55"/>
      <c r="EP1007" s="55"/>
      <c r="EQ1007" s="55"/>
      <c r="ER1007" s="55"/>
      <c r="ES1007" s="55"/>
      <c r="ET1007" s="55"/>
      <c r="EU1007" s="55"/>
      <c r="EV1007" s="55"/>
      <c r="EW1007" s="55"/>
      <c r="EX1007" s="55"/>
      <c r="EY1007" s="55"/>
      <c r="EZ1007" s="55"/>
      <c r="FA1007" s="55"/>
      <c r="FB1007" s="55"/>
      <c r="FC1007" s="55"/>
      <c r="FD1007" s="55"/>
      <c r="FE1007" s="55"/>
      <c r="FF1007" s="55"/>
      <c r="FG1007" s="55"/>
      <c r="FH1007" s="55"/>
      <c r="FI1007" s="55"/>
      <c r="FJ1007" s="55"/>
      <c r="FK1007" s="55"/>
      <c r="FL1007" s="55"/>
      <c r="FM1007" s="55"/>
      <c r="FN1007" s="55"/>
      <c r="FO1007" s="55"/>
      <c r="FP1007" s="55"/>
      <c r="FQ1007" s="55"/>
      <c r="FR1007" s="55"/>
      <c r="FS1007" s="55"/>
      <c r="FT1007" s="55"/>
      <c r="FU1007" s="55"/>
      <c r="FV1007" s="55"/>
      <c r="FW1007" s="55"/>
      <c r="FX1007" s="55"/>
      <c r="FY1007" s="55"/>
      <c r="FZ1007" s="55"/>
      <c r="GA1007" s="55"/>
      <c r="GB1007" s="55"/>
      <c r="GC1007" s="55"/>
      <c r="GD1007" s="55"/>
      <c r="GE1007" s="55"/>
      <c r="GF1007" s="55"/>
      <c r="GG1007" s="55"/>
      <c r="GH1007" s="55"/>
      <c r="GI1007" s="55"/>
      <c r="GJ1007" s="55"/>
      <c r="GK1007" s="55"/>
      <c r="GL1007" s="55"/>
      <c r="GM1007" s="55"/>
      <c r="GN1007" s="55"/>
      <c r="GO1007" s="55"/>
      <c r="GP1007" s="55"/>
      <c r="GQ1007" s="55"/>
      <c r="GR1007" s="55"/>
      <c r="GS1007" s="55"/>
      <c r="GT1007" s="55"/>
      <c r="GU1007" s="55"/>
      <c r="GV1007" s="55"/>
      <c r="GW1007" s="55"/>
      <c r="GX1007" s="55"/>
      <c r="GY1007" s="55"/>
      <c r="GZ1007" s="55"/>
      <c r="HA1007" s="55"/>
      <c r="HB1007" s="55"/>
      <c r="HC1007" s="55"/>
      <c r="HD1007" s="55"/>
      <c r="HE1007" s="55"/>
      <c r="HF1007" s="55"/>
      <c r="HG1007" s="55"/>
      <c r="HH1007" s="55"/>
      <c r="HI1007" s="55"/>
      <c r="HJ1007" s="55"/>
      <c r="HK1007" s="55"/>
      <c r="HL1007" s="55"/>
      <c r="HM1007" s="55"/>
      <c r="HN1007" s="55"/>
      <c r="HO1007" s="55"/>
      <c r="HP1007" s="55"/>
      <c r="HQ1007" s="55"/>
      <c r="HR1007" s="55"/>
      <c r="HS1007" s="55"/>
      <c r="HT1007" s="55"/>
      <c r="HU1007" s="55"/>
      <c r="HV1007" s="55"/>
      <c r="HW1007" s="55"/>
      <c r="HX1007" s="55"/>
      <c r="HY1007" s="55"/>
      <c r="HZ1007" s="55"/>
      <c r="IA1007" s="55"/>
      <c r="IB1007" s="55"/>
      <c r="IC1007" s="55"/>
      <c r="ID1007" s="55"/>
      <c r="IE1007" s="55"/>
      <c r="IF1007" s="55"/>
      <c r="IG1007" s="55"/>
      <c r="IH1007" s="55"/>
      <c r="II1007" s="55"/>
      <c r="IJ1007" s="55"/>
      <c r="IK1007" s="55"/>
      <c r="IL1007" s="55"/>
      <c r="IM1007" s="55"/>
      <c r="IN1007" s="55"/>
      <c r="IO1007" s="55"/>
      <c r="IP1007" s="55"/>
      <c r="IQ1007" s="55"/>
      <c r="IR1007" s="55"/>
      <c r="IS1007" s="55"/>
      <c r="IT1007" s="55"/>
    </row>
    <row r="1008" spans="1:254" ht="45" x14ac:dyDescent="0.25">
      <c r="A1008" s="6">
        <v>2</v>
      </c>
      <c r="B1008" s="106" t="s">
        <v>3773</v>
      </c>
      <c r="C1008" s="23" t="s">
        <v>1460</v>
      </c>
      <c r="D1008" s="22" t="s">
        <v>1461</v>
      </c>
      <c r="E1008" s="6">
        <v>1008</v>
      </c>
      <c r="F1008" s="12" t="s">
        <v>1467</v>
      </c>
      <c r="G1008" s="22" t="s">
        <v>1468</v>
      </c>
      <c r="H1008" s="157">
        <v>148.97</v>
      </c>
      <c r="I1008" s="36" t="s">
        <v>37</v>
      </c>
      <c r="J1008" s="37"/>
      <c r="K1008" s="7" t="s">
        <v>1469</v>
      </c>
      <c r="L1008" s="12">
        <v>1902779</v>
      </c>
      <c r="M1008" s="9" t="s">
        <v>1470</v>
      </c>
      <c r="N1008" s="105">
        <v>1797844</v>
      </c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88"/>
      <c r="AN1008" s="55"/>
      <c r="AO1008" s="55"/>
      <c r="AP1008" s="55"/>
      <c r="AQ1008" s="55"/>
      <c r="AR1008" s="55"/>
      <c r="AS1008" s="55"/>
      <c r="AT1008" s="55"/>
      <c r="AU1008" s="55"/>
      <c r="AV1008" s="55"/>
      <c r="AW1008" s="55"/>
      <c r="AX1008" s="55"/>
      <c r="AY1008" s="55"/>
      <c r="AZ1008" s="55"/>
      <c r="BA1008" s="55"/>
      <c r="BB1008" s="55"/>
      <c r="BC1008" s="55"/>
      <c r="BD1008" s="55"/>
      <c r="BE1008" s="55"/>
      <c r="BF1008" s="55"/>
      <c r="BG1008" s="55"/>
      <c r="BH1008" s="55"/>
      <c r="BI1008" s="55"/>
      <c r="BJ1008" s="55"/>
      <c r="BK1008" s="55"/>
      <c r="BL1008" s="55"/>
      <c r="BM1008" s="55"/>
      <c r="BN1008" s="55"/>
      <c r="BO1008" s="55"/>
      <c r="BP1008" s="55"/>
      <c r="BQ1008" s="55"/>
      <c r="BR1008" s="55"/>
      <c r="BS1008" s="55"/>
      <c r="BT1008" s="55"/>
      <c r="BU1008" s="55"/>
      <c r="BV1008" s="55"/>
      <c r="BW1008" s="55"/>
      <c r="BX1008" s="55"/>
      <c r="BY1008" s="55"/>
      <c r="BZ1008" s="55"/>
      <c r="CA1008" s="55"/>
      <c r="CB1008" s="55"/>
      <c r="CC1008" s="55"/>
      <c r="CD1008" s="55"/>
      <c r="CE1008" s="55"/>
      <c r="CF1008" s="55"/>
      <c r="CG1008" s="55"/>
      <c r="CH1008" s="55"/>
      <c r="CI1008" s="55"/>
      <c r="CJ1008" s="55"/>
      <c r="CK1008" s="55"/>
      <c r="CL1008" s="55"/>
      <c r="CM1008" s="55"/>
      <c r="CN1008" s="55"/>
      <c r="CO1008" s="55"/>
      <c r="CP1008" s="55"/>
      <c r="CQ1008" s="55"/>
      <c r="CR1008" s="55"/>
      <c r="CS1008" s="55"/>
      <c r="CT1008" s="55"/>
      <c r="CU1008" s="55"/>
      <c r="CV1008" s="55"/>
      <c r="CW1008" s="55"/>
      <c r="CX1008" s="55"/>
      <c r="CY1008" s="55"/>
      <c r="CZ1008" s="55"/>
      <c r="DA1008" s="55"/>
      <c r="DB1008" s="55"/>
      <c r="DC1008" s="55"/>
      <c r="DD1008" s="55"/>
      <c r="DE1008" s="55"/>
      <c r="DF1008" s="55"/>
      <c r="DG1008" s="55"/>
      <c r="DH1008" s="55"/>
      <c r="DI1008" s="55"/>
      <c r="DJ1008" s="55"/>
      <c r="DK1008" s="55"/>
      <c r="DL1008" s="55"/>
      <c r="DM1008" s="55"/>
      <c r="DN1008" s="55"/>
      <c r="DO1008" s="55"/>
      <c r="DP1008" s="55"/>
      <c r="DQ1008" s="55"/>
      <c r="DR1008" s="55"/>
      <c r="DS1008" s="55"/>
      <c r="DT1008" s="55"/>
      <c r="DU1008" s="55"/>
      <c r="DV1008" s="55"/>
      <c r="DW1008" s="55"/>
      <c r="DX1008" s="55"/>
      <c r="DY1008" s="55"/>
      <c r="DZ1008" s="55"/>
      <c r="EA1008" s="55"/>
      <c r="EB1008" s="55"/>
      <c r="EC1008" s="55"/>
      <c r="ED1008" s="55"/>
      <c r="EE1008" s="55"/>
      <c r="EF1008" s="55"/>
      <c r="EG1008" s="55"/>
      <c r="EH1008" s="55"/>
      <c r="EI1008" s="55"/>
      <c r="EJ1008" s="55"/>
      <c r="EK1008" s="55"/>
      <c r="EL1008" s="55"/>
      <c r="EM1008" s="55"/>
      <c r="EN1008" s="55"/>
      <c r="EO1008" s="55"/>
      <c r="EP1008" s="55"/>
      <c r="EQ1008" s="55"/>
      <c r="ER1008" s="55"/>
      <c r="ES1008" s="55"/>
      <c r="ET1008" s="55"/>
      <c r="EU1008" s="55"/>
      <c r="EV1008" s="55"/>
      <c r="EW1008" s="55"/>
      <c r="EX1008" s="55"/>
      <c r="EY1008" s="55"/>
      <c r="EZ1008" s="55"/>
      <c r="FA1008" s="55"/>
      <c r="FB1008" s="55"/>
      <c r="FC1008" s="55"/>
      <c r="FD1008" s="55"/>
      <c r="FE1008" s="55"/>
      <c r="FF1008" s="55"/>
      <c r="FG1008" s="55"/>
      <c r="FH1008" s="55"/>
      <c r="FI1008" s="55"/>
      <c r="FJ1008" s="55"/>
      <c r="FK1008" s="55"/>
      <c r="FL1008" s="55"/>
      <c r="FM1008" s="55"/>
      <c r="FN1008" s="55"/>
      <c r="FO1008" s="55"/>
      <c r="FP1008" s="55"/>
      <c r="FQ1008" s="55"/>
      <c r="FR1008" s="55"/>
      <c r="FS1008" s="55"/>
      <c r="FT1008" s="55"/>
      <c r="FU1008" s="55"/>
      <c r="FV1008" s="55"/>
      <c r="FW1008" s="55"/>
      <c r="FX1008" s="55"/>
      <c r="FY1008" s="55"/>
      <c r="FZ1008" s="55"/>
      <c r="GA1008" s="55"/>
      <c r="GB1008" s="55"/>
      <c r="GC1008" s="55"/>
      <c r="GD1008" s="55"/>
      <c r="GE1008" s="55"/>
      <c r="GF1008" s="55"/>
      <c r="GG1008" s="55"/>
      <c r="GH1008" s="55"/>
      <c r="GI1008" s="55"/>
      <c r="GJ1008" s="55"/>
      <c r="GK1008" s="55"/>
      <c r="GL1008" s="55"/>
      <c r="GM1008" s="55"/>
      <c r="GN1008" s="55"/>
      <c r="GO1008" s="55"/>
      <c r="GP1008" s="55"/>
      <c r="GQ1008" s="55"/>
      <c r="GR1008" s="55"/>
      <c r="GS1008" s="55"/>
      <c r="GT1008" s="55"/>
      <c r="GU1008" s="55"/>
      <c r="GV1008" s="55"/>
      <c r="GW1008" s="55"/>
      <c r="GX1008" s="55"/>
      <c r="GY1008" s="55"/>
      <c r="GZ1008" s="55"/>
      <c r="HA1008" s="55"/>
      <c r="HB1008" s="55"/>
      <c r="HC1008" s="55"/>
      <c r="HD1008" s="55"/>
      <c r="HE1008" s="55"/>
      <c r="HF1008" s="55"/>
      <c r="HG1008" s="55"/>
      <c r="HH1008" s="55"/>
      <c r="HI1008" s="55"/>
      <c r="HJ1008" s="55"/>
      <c r="HK1008" s="55"/>
      <c r="HL1008" s="55"/>
      <c r="HM1008" s="55"/>
      <c r="HN1008" s="55"/>
      <c r="HO1008" s="55"/>
      <c r="HP1008" s="55"/>
      <c r="HQ1008" s="55"/>
      <c r="HR1008" s="55"/>
      <c r="HS1008" s="55"/>
      <c r="HT1008" s="55"/>
      <c r="HU1008" s="55"/>
      <c r="HV1008" s="55"/>
      <c r="HW1008" s="55"/>
      <c r="HX1008" s="55"/>
      <c r="HY1008" s="55"/>
      <c r="HZ1008" s="55"/>
      <c r="IA1008" s="55"/>
      <c r="IB1008" s="55"/>
      <c r="IC1008" s="55"/>
      <c r="ID1008" s="55"/>
      <c r="IE1008" s="55"/>
      <c r="IF1008" s="55"/>
      <c r="IG1008" s="55"/>
      <c r="IH1008" s="55"/>
      <c r="II1008" s="55"/>
      <c r="IJ1008" s="55"/>
      <c r="IK1008" s="55"/>
      <c r="IL1008" s="55"/>
      <c r="IM1008" s="55"/>
      <c r="IN1008" s="55"/>
      <c r="IO1008" s="55"/>
      <c r="IP1008" s="55"/>
      <c r="IQ1008" s="55"/>
      <c r="IR1008" s="55"/>
      <c r="IS1008" s="55"/>
      <c r="IT1008" s="55"/>
    </row>
    <row r="1009" spans="1:254" ht="60" x14ac:dyDescent="0.25">
      <c r="A1009" s="6">
        <v>2</v>
      </c>
      <c r="B1009" s="106" t="s">
        <v>3773</v>
      </c>
      <c r="C1009" s="22" t="s">
        <v>1471</v>
      </c>
      <c r="D1009" s="22" t="s">
        <v>1461</v>
      </c>
      <c r="E1009" s="6">
        <v>1009</v>
      </c>
      <c r="F1009" s="9" t="s">
        <v>1472</v>
      </c>
      <c r="G1009" s="22" t="s">
        <v>1473</v>
      </c>
      <c r="H1009" s="157">
        <v>764.47</v>
      </c>
      <c r="I1009" s="36" t="s">
        <v>37</v>
      </c>
      <c r="J1009" s="37"/>
      <c r="K1009" s="22" t="s">
        <v>1474</v>
      </c>
      <c r="L1009" s="37">
        <v>864330</v>
      </c>
      <c r="M1009" s="37" t="s">
        <v>1475</v>
      </c>
      <c r="N1009" s="37">
        <v>311873</v>
      </c>
      <c r="O1009" s="37" t="s">
        <v>1476</v>
      </c>
      <c r="P1009" s="37">
        <v>864320</v>
      </c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  <c r="AL1009" s="37"/>
      <c r="AM1009" s="120"/>
      <c r="AN1009" s="55"/>
      <c r="AO1009" s="55"/>
      <c r="AP1009" s="55"/>
      <c r="AQ1009" s="55"/>
      <c r="AR1009" s="55"/>
      <c r="AS1009" s="55"/>
      <c r="AT1009" s="55"/>
      <c r="AU1009" s="55"/>
      <c r="AV1009" s="55"/>
      <c r="AW1009" s="55"/>
      <c r="AX1009" s="55"/>
      <c r="AY1009" s="55"/>
      <c r="AZ1009" s="55"/>
      <c r="BA1009" s="55"/>
      <c r="BB1009" s="55"/>
      <c r="BC1009" s="55"/>
      <c r="BD1009" s="55"/>
      <c r="BE1009" s="55"/>
      <c r="BF1009" s="55"/>
      <c r="BG1009" s="55"/>
      <c r="BH1009" s="55"/>
      <c r="BI1009" s="55"/>
      <c r="BJ1009" s="55"/>
      <c r="BK1009" s="55"/>
      <c r="BL1009" s="55"/>
      <c r="BM1009" s="55"/>
      <c r="BN1009" s="55"/>
      <c r="BO1009" s="55"/>
      <c r="BP1009" s="55"/>
      <c r="BQ1009" s="55"/>
      <c r="BR1009" s="55"/>
      <c r="BS1009" s="55"/>
      <c r="BT1009" s="55"/>
      <c r="BU1009" s="55"/>
      <c r="BV1009" s="55"/>
      <c r="BW1009" s="55"/>
      <c r="BX1009" s="55"/>
      <c r="BY1009" s="55"/>
      <c r="BZ1009" s="55"/>
      <c r="CA1009" s="55"/>
      <c r="CB1009" s="55"/>
      <c r="CC1009" s="55"/>
      <c r="CD1009" s="55"/>
      <c r="CE1009" s="55"/>
      <c r="CF1009" s="55"/>
      <c r="CG1009" s="55"/>
      <c r="CH1009" s="55"/>
      <c r="CI1009" s="55"/>
      <c r="CJ1009" s="55"/>
      <c r="CK1009" s="55"/>
      <c r="CL1009" s="55"/>
      <c r="CM1009" s="55"/>
      <c r="CN1009" s="55"/>
      <c r="CO1009" s="55"/>
      <c r="CP1009" s="55"/>
      <c r="CQ1009" s="55"/>
      <c r="CR1009" s="55"/>
      <c r="CS1009" s="55"/>
      <c r="CT1009" s="55"/>
      <c r="CU1009" s="55"/>
      <c r="CV1009" s="55"/>
      <c r="CW1009" s="55"/>
      <c r="CX1009" s="55"/>
      <c r="CY1009" s="55"/>
      <c r="CZ1009" s="55"/>
      <c r="DA1009" s="55"/>
      <c r="DB1009" s="55"/>
      <c r="DC1009" s="55"/>
      <c r="DD1009" s="55"/>
      <c r="DE1009" s="55"/>
      <c r="DF1009" s="55"/>
      <c r="DG1009" s="55"/>
      <c r="DH1009" s="55"/>
      <c r="DI1009" s="55"/>
      <c r="DJ1009" s="55"/>
      <c r="DK1009" s="55"/>
      <c r="DL1009" s="55"/>
      <c r="DM1009" s="55"/>
      <c r="DN1009" s="55"/>
      <c r="DO1009" s="55"/>
      <c r="DP1009" s="55"/>
      <c r="DQ1009" s="55"/>
      <c r="DR1009" s="55"/>
      <c r="DS1009" s="55"/>
      <c r="DT1009" s="55"/>
      <c r="DU1009" s="55"/>
      <c r="DV1009" s="55"/>
      <c r="DW1009" s="55"/>
      <c r="DX1009" s="55"/>
      <c r="DY1009" s="55"/>
      <c r="DZ1009" s="55"/>
      <c r="EA1009" s="55"/>
      <c r="EB1009" s="55"/>
      <c r="EC1009" s="55"/>
      <c r="ED1009" s="55"/>
      <c r="EE1009" s="55"/>
      <c r="EF1009" s="55"/>
      <c r="EG1009" s="55"/>
      <c r="EH1009" s="55"/>
      <c r="EI1009" s="55"/>
      <c r="EJ1009" s="55"/>
      <c r="EK1009" s="55"/>
      <c r="EL1009" s="55"/>
      <c r="EM1009" s="55"/>
      <c r="EN1009" s="55"/>
      <c r="EO1009" s="55"/>
      <c r="EP1009" s="55"/>
      <c r="EQ1009" s="55"/>
      <c r="ER1009" s="55"/>
      <c r="ES1009" s="55"/>
      <c r="ET1009" s="55"/>
      <c r="EU1009" s="55"/>
      <c r="EV1009" s="55"/>
      <c r="EW1009" s="55"/>
      <c r="EX1009" s="55"/>
      <c r="EY1009" s="55"/>
      <c r="EZ1009" s="55"/>
      <c r="FA1009" s="55"/>
      <c r="FB1009" s="55"/>
      <c r="FC1009" s="55"/>
      <c r="FD1009" s="55"/>
      <c r="FE1009" s="55"/>
      <c r="FF1009" s="55"/>
      <c r="FG1009" s="55"/>
      <c r="FH1009" s="55"/>
      <c r="FI1009" s="55"/>
      <c r="FJ1009" s="55"/>
      <c r="FK1009" s="55"/>
      <c r="FL1009" s="55"/>
      <c r="FM1009" s="55"/>
      <c r="FN1009" s="55"/>
      <c r="FO1009" s="55"/>
      <c r="FP1009" s="55"/>
      <c r="FQ1009" s="55"/>
      <c r="FR1009" s="55"/>
      <c r="FS1009" s="55"/>
      <c r="FT1009" s="55"/>
      <c r="FU1009" s="55"/>
      <c r="FV1009" s="55"/>
      <c r="FW1009" s="55"/>
      <c r="FX1009" s="55"/>
      <c r="FY1009" s="55"/>
      <c r="FZ1009" s="55"/>
      <c r="GA1009" s="55"/>
      <c r="GB1009" s="55"/>
      <c r="GC1009" s="55"/>
      <c r="GD1009" s="55"/>
      <c r="GE1009" s="55"/>
      <c r="GF1009" s="55"/>
      <c r="GG1009" s="55"/>
      <c r="GH1009" s="55"/>
      <c r="GI1009" s="55"/>
      <c r="GJ1009" s="55"/>
      <c r="GK1009" s="55"/>
      <c r="GL1009" s="55"/>
      <c r="GM1009" s="55"/>
      <c r="GN1009" s="55"/>
      <c r="GO1009" s="55"/>
      <c r="GP1009" s="55"/>
      <c r="GQ1009" s="55"/>
      <c r="GR1009" s="55"/>
      <c r="GS1009" s="55"/>
      <c r="GT1009" s="55"/>
      <c r="GU1009" s="55"/>
      <c r="GV1009" s="55"/>
      <c r="GW1009" s="55"/>
      <c r="GX1009" s="55"/>
      <c r="GY1009" s="55"/>
      <c r="GZ1009" s="55"/>
      <c r="HA1009" s="55"/>
      <c r="HB1009" s="55"/>
      <c r="HC1009" s="55"/>
      <c r="HD1009" s="55"/>
      <c r="HE1009" s="55"/>
      <c r="HF1009" s="55"/>
      <c r="HG1009" s="55"/>
      <c r="HH1009" s="55"/>
      <c r="HI1009" s="55"/>
      <c r="HJ1009" s="55"/>
      <c r="HK1009" s="55"/>
      <c r="HL1009" s="55"/>
      <c r="HM1009" s="55"/>
      <c r="HN1009" s="55"/>
      <c r="HO1009" s="55"/>
      <c r="HP1009" s="55"/>
      <c r="HQ1009" s="55"/>
      <c r="HR1009" s="55"/>
      <c r="HS1009" s="55"/>
      <c r="HT1009" s="55"/>
      <c r="HU1009" s="55"/>
      <c r="HV1009" s="55"/>
      <c r="HW1009" s="55"/>
      <c r="HX1009" s="55"/>
      <c r="HY1009" s="55"/>
      <c r="HZ1009" s="55"/>
      <c r="IA1009" s="55"/>
      <c r="IB1009" s="55"/>
      <c r="IC1009" s="55"/>
      <c r="ID1009" s="55"/>
      <c r="IE1009" s="55"/>
      <c r="IF1009" s="55"/>
      <c r="IG1009" s="55"/>
      <c r="IH1009" s="55"/>
      <c r="II1009" s="55"/>
      <c r="IJ1009" s="55"/>
      <c r="IK1009" s="55"/>
      <c r="IL1009" s="55"/>
      <c r="IM1009" s="55"/>
      <c r="IN1009" s="55"/>
      <c r="IO1009" s="55"/>
      <c r="IP1009" s="55"/>
      <c r="IQ1009" s="55"/>
      <c r="IR1009" s="55"/>
      <c r="IS1009" s="55"/>
      <c r="IT1009" s="55"/>
    </row>
    <row r="1010" spans="1:254" ht="60" x14ac:dyDescent="0.25">
      <c r="A1010" s="6">
        <v>2</v>
      </c>
      <c r="B1010" s="106" t="s">
        <v>3773</v>
      </c>
      <c r="C1010" s="23" t="s">
        <v>1477</v>
      </c>
      <c r="D1010" s="22" t="s">
        <v>1461</v>
      </c>
      <c r="E1010" s="6">
        <v>1010</v>
      </c>
      <c r="F1010" s="12" t="s">
        <v>1478</v>
      </c>
      <c r="G1010" s="22" t="s">
        <v>1479</v>
      </c>
      <c r="H1010" s="157">
        <v>31.47</v>
      </c>
      <c r="I1010" s="115" t="s">
        <v>37</v>
      </c>
      <c r="J1010" s="37"/>
      <c r="K1010" s="22" t="s">
        <v>1480</v>
      </c>
      <c r="L1010" s="37"/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7"/>
      <c r="AH1010" s="37"/>
      <c r="AI1010" s="37"/>
      <c r="AJ1010" s="37"/>
      <c r="AK1010" s="37"/>
      <c r="AL1010" s="37"/>
      <c r="AM1010" s="120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45" x14ac:dyDescent="0.25">
      <c r="A1011" s="6">
        <v>2</v>
      </c>
      <c r="B1011" s="106" t="s">
        <v>3773</v>
      </c>
      <c r="C1011" s="23" t="s">
        <v>1477</v>
      </c>
      <c r="D1011" s="22" t="s">
        <v>1461</v>
      </c>
      <c r="E1011" s="6">
        <v>1011</v>
      </c>
      <c r="F1011" s="12" t="s">
        <v>1481</v>
      </c>
      <c r="G1011" s="22" t="s">
        <v>1482</v>
      </c>
      <c r="H1011" s="157">
        <v>35.68</v>
      </c>
      <c r="I1011" s="115" t="s">
        <v>37</v>
      </c>
      <c r="J1011" s="37"/>
      <c r="K1011" s="22" t="s">
        <v>1483</v>
      </c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120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</row>
    <row r="1012" spans="1:254" ht="45" x14ac:dyDescent="0.25">
      <c r="A1012" s="6">
        <v>2</v>
      </c>
      <c r="B1012" s="106" t="s">
        <v>3773</v>
      </c>
      <c r="C1012" s="23" t="s">
        <v>1460</v>
      </c>
      <c r="D1012" s="22" t="s">
        <v>1461</v>
      </c>
      <c r="E1012" s="6">
        <v>1012</v>
      </c>
      <c r="F1012" s="12" t="s">
        <v>1484</v>
      </c>
      <c r="G1012" s="22" t="s">
        <v>1468</v>
      </c>
      <c r="H1012" s="157">
        <v>144.87</v>
      </c>
      <c r="I1012" s="36" t="s">
        <v>37</v>
      </c>
      <c r="J1012" s="37"/>
      <c r="K1012" s="22" t="s">
        <v>1485</v>
      </c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120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</row>
    <row r="1013" spans="1:254" ht="45" x14ac:dyDescent="0.25">
      <c r="A1013" s="6">
        <v>2</v>
      </c>
      <c r="B1013" s="106" t="s">
        <v>3773</v>
      </c>
      <c r="C1013" s="37" t="s">
        <v>3582</v>
      </c>
      <c r="D1013" s="22" t="s">
        <v>1461</v>
      </c>
      <c r="E1013" s="6">
        <v>1013</v>
      </c>
      <c r="F1013" s="9" t="s">
        <v>3607</v>
      </c>
      <c r="G1013" s="119" t="s">
        <v>3691</v>
      </c>
      <c r="H1013" s="115">
        <v>30.85</v>
      </c>
      <c r="I1013" s="115" t="s">
        <v>37</v>
      </c>
      <c r="J1013" s="120"/>
      <c r="K1013" s="119" t="s">
        <v>3692</v>
      </c>
      <c r="L1013" s="120"/>
      <c r="M1013" s="120" t="s">
        <v>3693</v>
      </c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  <c r="AL1013" s="120"/>
      <c r="AM1013" s="120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</row>
    <row r="1014" spans="1:254" ht="45" x14ac:dyDescent="0.25">
      <c r="A1014" s="6">
        <v>2</v>
      </c>
      <c r="B1014" s="106" t="s">
        <v>3773</v>
      </c>
      <c r="C1014" s="37" t="s">
        <v>3583</v>
      </c>
      <c r="D1014" s="22" t="s">
        <v>1461</v>
      </c>
      <c r="E1014" s="6">
        <v>1014</v>
      </c>
      <c r="F1014" s="9" t="s">
        <v>3608</v>
      </c>
      <c r="G1014" s="119" t="s">
        <v>3694</v>
      </c>
      <c r="H1014" s="115">
        <v>63.88</v>
      </c>
      <c r="I1014" s="115" t="s">
        <v>37</v>
      </c>
      <c r="J1014" s="120"/>
      <c r="K1014" s="119" t="s">
        <v>3695</v>
      </c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  <c r="AL1014" s="120"/>
      <c r="AM1014" s="120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</row>
    <row r="1015" spans="1:254" ht="45" x14ac:dyDescent="0.25">
      <c r="A1015" s="6">
        <v>2</v>
      </c>
      <c r="B1015" s="106" t="s">
        <v>3773</v>
      </c>
      <c r="C1015" s="37" t="s">
        <v>3583</v>
      </c>
      <c r="D1015" s="22" t="s">
        <v>1461</v>
      </c>
      <c r="E1015" s="6">
        <v>1015</v>
      </c>
      <c r="F1015" s="9" t="s">
        <v>3609</v>
      </c>
      <c r="G1015" s="119" t="s">
        <v>3696</v>
      </c>
      <c r="H1015" s="115">
        <v>298.27</v>
      </c>
      <c r="I1015" s="115" t="s">
        <v>37</v>
      </c>
      <c r="J1015" s="120"/>
      <c r="K1015" s="119" t="s">
        <v>3697</v>
      </c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  <c r="AL1015" s="120"/>
      <c r="AM1015" s="120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</row>
    <row r="1016" spans="1:254" ht="45" x14ac:dyDescent="0.25">
      <c r="A1016" s="6">
        <v>2</v>
      </c>
      <c r="B1016" s="106" t="s">
        <v>3773</v>
      </c>
      <c r="C1016" s="37" t="s">
        <v>3583</v>
      </c>
      <c r="D1016" s="22" t="s">
        <v>1461</v>
      </c>
      <c r="E1016" s="6">
        <v>1016</v>
      </c>
      <c r="F1016" s="9" t="s">
        <v>3610</v>
      </c>
      <c r="G1016" s="119" t="s">
        <v>3698</v>
      </c>
      <c r="H1016" s="115">
        <v>265.98</v>
      </c>
      <c r="I1016" s="115" t="s">
        <v>37</v>
      </c>
      <c r="J1016" s="120"/>
      <c r="K1016" s="119" t="s">
        <v>3699</v>
      </c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  <c r="AL1016" s="120"/>
      <c r="AM1016" s="120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</row>
    <row r="1017" spans="1:254" ht="75" x14ac:dyDescent="0.25">
      <c r="A1017" s="6">
        <v>2</v>
      </c>
      <c r="B1017" s="106" t="s">
        <v>3773</v>
      </c>
      <c r="C1017" s="37" t="s">
        <v>3583</v>
      </c>
      <c r="D1017" s="22" t="s">
        <v>1461</v>
      </c>
      <c r="E1017" s="6">
        <v>1017</v>
      </c>
      <c r="F1017" s="9" t="s">
        <v>3611</v>
      </c>
      <c r="G1017" s="119" t="s">
        <v>3700</v>
      </c>
      <c r="H1017" s="115">
        <v>164.39</v>
      </c>
      <c r="I1017" s="115" t="s">
        <v>37</v>
      </c>
      <c r="J1017" s="120"/>
      <c r="K1017" s="119" t="s">
        <v>3701</v>
      </c>
      <c r="L1017" s="120">
        <v>6566320</v>
      </c>
      <c r="M1017" s="120" t="s">
        <v>3702</v>
      </c>
      <c r="N1017" s="120">
        <v>5309751</v>
      </c>
      <c r="O1017" s="120" t="s">
        <v>3703</v>
      </c>
      <c r="P1017" s="120">
        <v>1312379</v>
      </c>
      <c r="Q1017" s="120"/>
      <c r="R1017" s="120"/>
      <c r="S1017" s="120"/>
      <c r="T1017" s="120"/>
      <c r="U1017" s="120"/>
      <c r="V1017" s="120"/>
      <c r="W1017" s="120"/>
      <c r="X1017" s="120"/>
      <c r="Y1017" s="120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0"/>
      <c r="AJ1017" s="120"/>
      <c r="AK1017" s="120"/>
      <c r="AL1017" s="120"/>
      <c r="AM1017" s="120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</row>
    <row r="1018" spans="1:254" ht="75" x14ac:dyDescent="0.25">
      <c r="A1018" s="6">
        <v>2</v>
      </c>
      <c r="B1018" s="106" t="s">
        <v>3773</v>
      </c>
      <c r="C1018" s="37" t="s">
        <v>3583</v>
      </c>
      <c r="D1018" s="22" t="s">
        <v>1461</v>
      </c>
      <c r="E1018" s="6">
        <v>1018</v>
      </c>
      <c r="F1018" s="9" t="s">
        <v>3612</v>
      </c>
      <c r="G1018" s="119" t="s">
        <v>3704</v>
      </c>
      <c r="H1018" s="115">
        <v>182.5</v>
      </c>
      <c r="I1018" s="115" t="s">
        <v>37</v>
      </c>
      <c r="J1018" s="120"/>
      <c r="K1018" s="106" t="s">
        <v>3705</v>
      </c>
      <c r="L1018" s="88">
        <v>1312379</v>
      </c>
      <c r="M1018" s="88" t="s">
        <v>3706</v>
      </c>
      <c r="N1018" s="88">
        <v>1312468</v>
      </c>
      <c r="O1018" s="88"/>
      <c r="P1018" s="88"/>
      <c r="Q1018" s="88"/>
      <c r="R1018" s="88"/>
      <c r="S1018" s="88"/>
      <c r="T1018" s="88"/>
      <c r="U1018" s="88"/>
      <c r="V1018" s="88"/>
      <c r="W1018" s="88"/>
      <c r="X1018" s="88"/>
      <c r="Y1018" s="88"/>
      <c r="Z1018" s="88"/>
      <c r="AA1018" s="88"/>
      <c r="AB1018" s="88"/>
      <c r="AC1018" s="88"/>
      <c r="AD1018" s="88"/>
      <c r="AE1018" s="88"/>
      <c r="AF1018" s="88"/>
      <c r="AG1018" s="88"/>
      <c r="AH1018" s="88"/>
      <c r="AI1018" s="88"/>
      <c r="AJ1018" s="88"/>
      <c r="AK1018" s="88"/>
      <c r="AL1018" s="88"/>
      <c r="AM1018" s="88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</row>
    <row r="1019" spans="1:254" ht="45" x14ac:dyDescent="0.25">
      <c r="A1019" s="6">
        <v>2</v>
      </c>
      <c r="B1019" s="106" t="s">
        <v>3773</v>
      </c>
      <c r="C1019" s="37" t="s">
        <v>3584</v>
      </c>
      <c r="D1019" s="22" t="s">
        <v>1461</v>
      </c>
      <c r="E1019" s="6">
        <v>1019</v>
      </c>
      <c r="F1019" s="9" t="s">
        <v>3613</v>
      </c>
      <c r="G1019" s="119" t="s">
        <v>3707</v>
      </c>
      <c r="H1019" s="115">
        <v>54.2</v>
      </c>
      <c r="I1019" s="115" t="s">
        <v>37</v>
      </c>
      <c r="J1019" s="120"/>
      <c r="K1019" s="119" t="s">
        <v>3708</v>
      </c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</row>
    <row r="1020" spans="1:254" ht="45" x14ac:dyDescent="0.25">
      <c r="A1020" s="6">
        <v>2</v>
      </c>
      <c r="B1020" s="106" t="s">
        <v>3773</v>
      </c>
      <c r="C1020" s="37" t="s">
        <v>3585</v>
      </c>
      <c r="D1020" s="22" t="s">
        <v>1461</v>
      </c>
      <c r="E1020" s="6">
        <v>1020</v>
      </c>
      <c r="F1020" s="9" t="s">
        <v>3614</v>
      </c>
      <c r="G1020" s="119" t="s">
        <v>3709</v>
      </c>
      <c r="H1020" s="115">
        <v>56.81</v>
      </c>
      <c r="I1020" s="115" t="s">
        <v>37</v>
      </c>
      <c r="J1020" s="120"/>
      <c r="K1020" s="119" t="s">
        <v>3710</v>
      </c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x14ac:dyDescent="0.25">
      <c r="A1021" s="6">
        <v>2</v>
      </c>
      <c r="B1021" s="106" t="s">
        <v>3773</v>
      </c>
      <c r="C1021" s="37" t="s">
        <v>3586</v>
      </c>
      <c r="D1021" s="22" t="s">
        <v>1461</v>
      </c>
      <c r="E1021" s="6">
        <v>1021</v>
      </c>
      <c r="F1021" s="9" t="s">
        <v>3615</v>
      </c>
      <c r="G1021" s="119" t="s">
        <v>3711</v>
      </c>
      <c r="H1021" s="115">
        <v>51.08</v>
      </c>
      <c r="I1021" s="115" t="s">
        <v>37</v>
      </c>
      <c r="J1021" s="120"/>
      <c r="K1021" s="119" t="s">
        <v>3712</v>
      </c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06" t="s">
        <v>3773</v>
      </c>
      <c r="C1022" s="37" t="s">
        <v>3587</v>
      </c>
      <c r="D1022" s="22" t="s">
        <v>1461</v>
      </c>
      <c r="E1022" s="6">
        <v>1022</v>
      </c>
      <c r="F1022" s="9" t="s">
        <v>3616</v>
      </c>
      <c r="G1022" s="119" t="s">
        <v>3713</v>
      </c>
      <c r="H1022" s="115">
        <v>76.569999999999993</v>
      </c>
      <c r="I1022" s="115" t="s">
        <v>37</v>
      </c>
      <c r="J1022" s="120"/>
      <c r="K1022" s="119" t="s">
        <v>3809</v>
      </c>
      <c r="L1022" s="120"/>
      <c r="M1022" s="120" t="s">
        <v>3788</v>
      </c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60" x14ac:dyDescent="0.25">
      <c r="A1023" s="6">
        <v>2</v>
      </c>
      <c r="B1023" s="106" t="s">
        <v>3773</v>
      </c>
      <c r="C1023" s="37" t="s">
        <v>3588</v>
      </c>
      <c r="D1023" s="22" t="s">
        <v>1461</v>
      </c>
      <c r="E1023" s="6">
        <v>1023</v>
      </c>
      <c r="F1023" s="9" t="s">
        <v>3617</v>
      </c>
      <c r="G1023" s="119" t="s">
        <v>3714</v>
      </c>
      <c r="H1023" s="115">
        <v>31.62</v>
      </c>
      <c r="I1023" s="115" t="s">
        <v>37</v>
      </c>
      <c r="J1023" s="120"/>
      <c r="K1023" s="119" t="s">
        <v>3715</v>
      </c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60" x14ac:dyDescent="0.25">
      <c r="A1024" s="6">
        <v>2</v>
      </c>
      <c r="B1024" s="106" t="s">
        <v>3773</v>
      </c>
      <c r="C1024" s="37" t="s">
        <v>3589</v>
      </c>
      <c r="D1024" s="22" t="s">
        <v>1461</v>
      </c>
      <c r="E1024" s="6">
        <v>1024</v>
      </c>
      <c r="F1024" s="9" t="s">
        <v>3618</v>
      </c>
      <c r="G1024" s="119" t="s">
        <v>3716</v>
      </c>
      <c r="H1024" s="115">
        <v>41.98</v>
      </c>
      <c r="I1024" s="115" t="s">
        <v>37</v>
      </c>
      <c r="J1024" s="120"/>
      <c r="K1024" s="119" t="s">
        <v>3717</v>
      </c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06" t="s">
        <v>3773</v>
      </c>
      <c r="C1025" s="37" t="s">
        <v>3589</v>
      </c>
      <c r="D1025" s="22" t="s">
        <v>1461</v>
      </c>
      <c r="E1025" s="6">
        <v>1025</v>
      </c>
      <c r="F1025" s="9" t="s">
        <v>3619</v>
      </c>
      <c r="G1025" s="119" t="s">
        <v>3718</v>
      </c>
      <c r="H1025" s="115">
        <v>47.22</v>
      </c>
      <c r="I1025" s="115" t="s">
        <v>37</v>
      </c>
      <c r="J1025" s="120"/>
      <c r="K1025" s="119" t="s">
        <v>3719</v>
      </c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45" x14ac:dyDescent="0.25">
      <c r="A1026" s="6">
        <v>2</v>
      </c>
      <c r="B1026" s="106" t="s">
        <v>3773</v>
      </c>
      <c r="C1026" s="37" t="s">
        <v>3590</v>
      </c>
      <c r="D1026" s="22" t="s">
        <v>1461</v>
      </c>
      <c r="E1026" s="6">
        <v>1026</v>
      </c>
      <c r="F1026" s="9" t="s">
        <v>3620</v>
      </c>
      <c r="G1026" s="119" t="s">
        <v>3720</v>
      </c>
      <c r="H1026" s="115">
        <v>28.04</v>
      </c>
      <c r="I1026" s="115" t="s">
        <v>37</v>
      </c>
      <c r="J1026" s="120"/>
      <c r="K1026" s="119" t="s">
        <v>3810</v>
      </c>
      <c r="L1026" s="37"/>
      <c r="M1026" s="120" t="s">
        <v>3789</v>
      </c>
      <c r="N1026" s="120"/>
      <c r="O1026" s="120" t="s">
        <v>3790</v>
      </c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45" x14ac:dyDescent="0.25">
      <c r="A1027" s="6">
        <v>2</v>
      </c>
      <c r="B1027" s="106" t="s">
        <v>3773</v>
      </c>
      <c r="C1027" s="37" t="s">
        <v>3721</v>
      </c>
      <c r="D1027" s="22" t="s">
        <v>1461</v>
      </c>
      <c r="E1027" s="6">
        <v>1027</v>
      </c>
      <c r="F1027" s="9" t="s">
        <v>3621</v>
      </c>
      <c r="G1027" s="119" t="s">
        <v>3722</v>
      </c>
      <c r="H1027" s="115">
        <v>40.69</v>
      </c>
      <c r="I1027" s="115" t="s">
        <v>37</v>
      </c>
      <c r="J1027" s="120"/>
      <c r="K1027" s="119" t="s">
        <v>3811</v>
      </c>
      <c r="L1027" s="37"/>
      <c r="M1027" s="120" t="s">
        <v>3812</v>
      </c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58"/>
      <c r="AO1027" s="58"/>
      <c r="AP1027" s="58"/>
      <c r="AQ1027" s="58"/>
      <c r="AR1027" s="58"/>
      <c r="AS1027" s="58"/>
      <c r="AT1027" s="58"/>
      <c r="AU1027" s="58"/>
      <c r="AV1027" s="58"/>
      <c r="AW1027" s="58"/>
      <c r="AX1027" s="58"/>
      <c r="AY1027" s="58"/>
      <c r="AZ1027" s="58"/>
      <c r="BA1027" s="58"/>
      <c r="BB1027" s="58"/>
      <c r="BC1027" s="58"/>
      <c r="BD1027" s="58"/>
      <c r="BE1027" s="58"/>
      <c r="BF1027" s="58"/>
      <c r="BG1027" s="58"/>
      <c r="BH1027" s="58"/>
      <c r="BI1027" s="58"/>
      <c r="BJ1027" s="58"/>
      <c r="BK1027" s="58"/>
      <c r="BL1027" s="58"/>
      <c r="BM1027" s="58"/>
      <c r="BN1027" s="58"/>
      <c r="BO1027" s="58"/>
      <c r="BP1027" s="58"/>
      <c r="BQ1027" s="58"/>
      <c r="BR1027" s="58"/>
      <c r="BS1027" s="58"/>
      <c r="BT1027" s="58"/>
      <c r="BU1027" s="58"/>
      <c r="BV1027" s="58"/>
      <c r="BW1027" s="58"/>
      <c r="BX1027" s="58"/>
      <c r="BY1027" s="58"/>
      <c r="BZ1027" s="58"/>
      <c r="CA1027" s="58"/>
      <c r="CB1027" s="58"/>
      <c r="CC1027" s="58"/>
      <c r="CD1027" s="58"/>
      <c r="CE1027" s="58"/>
      <c r="CF1027" s="58"/>
      <c r="CG1027" s="58"/>
      <c r="CH1027" s="58"/>
      <c r="CI1027" s="58"/>
      <c r="CJ1027" s="58"/>
      <c r="CK1027" s="58"/>
      <c r="CL1027" s="58"/>
      <c r="CM1027" s="58"/>
      <c r="CN1027" s="58"/>
      <c r="CO1027" s="58"/>
      <c r="CP1027" s="58"/>
      <c r="CQ1027" s="58"/>
      <c r="CR1027" s="58"/>
      <c r="CS1027" s="58"/>
      <c r="CT1027" s="58"/>
      <c r="CU1027" s="58"/>
      <c r="CV1027" s="58"/>
      <c r="CW1027" s="58"/>
      <c r="CX1027" s="58"/>
      <c r="CY1027" s="58"/>
      <c r="CZ1027" s="58"/>
      <c r="DA1027" s="58"/>
      <c r="DB1027" s="58"/>
      <c r="DC1027" s="58"/>
      <c r="DD1027" s="58"/>
      <c r="DE1027" s="58"/>
      <c r="DF1027" s="58"/>
      <c r="DG1027" s="58"/>
      <c r="DH1027" s="58"/>
      <c r="DI1027" s="58"/>
      <c r="DJ1027" s="58"/>
      <c r="DK1027" s="58"/>
      <c r="DL1027" s="58"/>
      <c r="DM1027" s="58"/>
      <c r="DN1027" s="58"/>
      <c r="DO1027" s="58"/>
      <c r="DP1027" s="58"/>
      <c r="DQ1027" s="58"/>
      <c r="DR1027" s="58"/>
      <c r="DS1027" s="58"/>
      <c r="DT1027" s="58"/>
      <c r="DU1027" s="58"/>
      <c r="DV1027" s="58"/>
      <c r="DW1027" s="58"/>
      <c r="DX1027" s="58"/>
      <c r="DY1027" s="58"/>
      <c r="DZ1027" s="58"/>
      <c r="EA1027" s="58"/>
      <c r="EB1027" s="58"/>
      <c r="EC1027" s="58"/>
      <c r="ED1027" s="58"/>
      <c r="EE1027" s="58"/>
      <c r="EF1027" s="58"/>
      <c r="EG1027" s="58"/>
      <c r="EH1027" s="58"/>
      <c r="EI1027" s="58"/>
      <c r="EJ1027" s="58"/>
      <c r="EK1027" s="58"/>
      <c r="EL1027" s="58"/>
      <c r="EM1027" s="58"/>
      <c r="EN1027" s="58"/>
      <c r="EO1027" s="58"/>
      <c r="EP1027" s="58"/>
      <c r="EQ1027" s="58"/>
      <c r="ER1027" s="58"/>
      <c r="ES1027" s="58"/>
      <c r="ET1027" s="58"/>
      <c r="EU1027" s="58"/>
      <c r="EV1027" s="58"/>
      <c r="EW1027" s="58"/>
      <c r="EX1027" s="58"/>
      <c r="EY1027" s="58"/>
      <c r="EZ1027" s="58"/>
      <c r="FA1027" s="58"/>
      <c r="FB1027" s="58"/>
      <c r="FC1027" s="58"/>
      <c r="FD1027" s="58"/>
      <c r="FE1027" s="58"/>
      <c r="FF1027" s="58"/>
      <c r="FG1027" s="58"/>
      <c r="FH1027" s="58"/>
      <c r="FI1027" s="58"/>
      <c r="FJ1027" s="58"/>
      <c r="FK1027" s="58"/>
      <c r="FL1027" s="58"/>
      <c r="FM1027" s="58"/>
      <c r="FN1027" s="58"/>
      <c r="FO1027" s="58"/>
      <c r="FP1027" s="58"/>
      <c r="FQ1027" s="58"/>
      <c r="FR1027" s="58"/>
      <c r="FS1027" s="58"/>
      <c r="FT1027" s="58"/>
      <c r="FU1027" s="58"/>
      <c r="FV1027" s="58"/>
      <c r="FW1027" s="58"/>
      <c r="FX1027" s="58"/>
      <c r="FY1027" s="58"/>
      <c r="FZ1027" s="58"/>
      <c r="GA1027" s="58"/>
      <c r="GB1027" s="58"/>
      <c r="GC1027" s="58"/>
      <c r="GD1027" s="58"/>
      <c r="GE1027" s="58"/>
      <c r="GF1027" s="58"/>
      <c r="GG1027" s="58"/>
      <c r="GH1027" s="58"/>
      <c r="GI1027" s="58"/>
      <c r="GJ1027" s="58"/>
      <c r="GK1027" s="58"/>
      <c r="GL1027" s="58"/>
      <c r="GM1027" s="58"/>
      <c r="GN1027" s="58"/>
      <c r="GO1027" s="58"/>
      <c r="GP1027" s="58"/>
      <c r="GQ1027" s="58"/>
      <c r="GR1027" s="58"/>
      <c r="GS1027" s="58"/>
      <c r="GT1027" s="58"/>
      <c r="GU1027" s="58"/>
      <c r="GV1027" s="58"/>
      <c r="GW1027" s="58"/>
      <c r="GX1027" s="58"/>
      <c r="GY1027" s="58"/>
      <c r="GZ1027" s="58"/>
      <c r="HA1027" s="58"/>
      <c r="HB1027" s="58"/>
      <c r="HC1027" s="58"/>
      <c r="HD1027" s="58"/>
      <c r="HE1027" s="58"/>
      <c r="HF1027" s="58"/>
      <c r="HG1027" s="58"/>
      <c r="HH1027" s="58"/>
      <c r="HI1027" s="58"/>
      <c r="HJ1027" s="58"/>
      <c r="HK1027" s="58"/>
      <c r="HL1027" s="58"/>
      <c r="HM1027" s="58"/>
      <c r="HN1027" s="58"/>
      <c r="HO1027" s="58"/>
      <c r="HP1027" s="58"/>
      <c r="HQ1027" s="58"/>
      <c r="HR1027" s="58"/>
      <c r="HS1027" s="58"/>
      <c r="HT1027" s="58"/>
      <c r="HU1027" s="58"/>
      <c r="HV1027" s="58"/>
      <c r="HW1027" s="58"/>
      <c r="HX1027" s="58"/>
      <c r="HY1027" s="58"/>
      <c r="HZ1027" s="58"/>
      <c r="IA1027" s="58"/>
      <c r="IB1027" s="58"/>
      <c r="IC1027" s="58"/>
      <c r="ID1027" s="58"/>
      <c r="IE1027" s="58"/>
      <c r="IF1027" s="58"/>
      <c r="IG1027" s="58"/>
      <c r="IH1027" s="58"/>
      <c r="II1027" s="58"/>
      <c r="IJ1027" s="58"/>
      <c r="IK1027" s="58"/>
      <c r="IL1027" s="58"/>
      <c r="IM1027" s="58"/>
      <c r="IN1027" s="58"/>
      <c r="IO1027" s="58"/>
      <c r="IP1027" s="58"/>
      <c r="IQ1027" s="58"/>
      <c r="IR1027" s="58"/>
      <c r="IS1027" s="58"/>
      <c r="IT1027" s="58"/>
    </row>
    <row r="1028" spans="1:254" ht="45" x14ac:dyDescent="0.25">
      <c r="A1028" s="6">
        <v>2</v>
      </c>
      <c r="B1028" s="106" t="s">
        <v>3773</v>
      </c>
      <c r="C1028" s="37" t="s">
        <v>3723</v>
      </c>
      <c r="D1028" s="22" t="s">
        <v>1461</v>
      </c>
      <c r="E1028" s="6">
        <v>1028</v>
      </c>
      <c r="F1028" s="88" t="s">
        <v>3622</v>
      </c>
      <c r="G1028" s="119" t="s">
        <v>3724</v>
      </c>
      <c r="H1028" s="115">
        <v>89.4</v>
      </c>
      <c r="I1028" s="115" t="s">
        <v>61</v>
      </c>
      <c r="J1028" s="120"/>
      <c r="K1028" s="119" t="s">
        <v>3725</v>
      </c>
      <c r="L1028" s="120">
        <v>2124163</v>
      </c>
      <c r="M1028" s="120" t="s">
        <v>3726</v>
      </c>
      <c r="N1028" s="120">
        <v>2124184</v>
      </c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96"/>
      <c r="AO1028" s="96"/>
      <c r="AP1028" s="96"/>
      <c r="AQ1028" s="96"/>
      <c r="AR1028" s="96"/>
      <c r="AS1028" s="96"/>
      <c r="AT1028" s="96"/>
      <c r="AU1028" s="96"/>
      <c r="AV1028" s="96"/>
      <c r="AW1028" s="96"/>
      <c r="AX1028" s="96"/>
      <c r="AY1028" s="96"/>
      <c r="AZ1028" s="96"/>
      <c r="BA1028" s="96"/>
      <c r="BB1028" s="96"/>
      <c r="BC1028" s="96"/>
      <c r="BD1028" s="96"/>
      <c r="BE1028" s="96"/>
      <c r="BF1028" s="96"/>
      <c r="BG1028" s="96"/>
      <c r="BH1028" s="96"/>
      <c r="BI1028" s="96"/>
      <c r="BJ1028" s="96"/>
      <c r="BK1028" s="96"/>
      <c r="BL1028" s="96"/>
      <c r="BM1028" s="96"/>
      <c r="BN1028" s="96"/>
      <c r="BO1028" s="96"/>
      <c r="BP1028" s="96"/>
      <c r="BQ1028" s="96"/>
      <c r="BR1028" s="96"/>
      <c r="BS1028" s="96"/>
      <c r="BT1028" s="96"/>
      <c r="BU1028" s="96"/>
      <c r="BV1028" s="96"/>
      <c r="BW1028" s="96"/>
      <c r="BX1028" s="96"/>
      <c r="BY1028" s="96"/>
      <c r="BZ1028" s="96"/>
      <c r="CA1028" s="96"/>
      <c r="CB1028" s="96"/>
      <c r="CC1028" s="96"/>
      <c r="CD1028" s="96"/>
      <c r="CE1028" s="96"/>
      <c r="CF1028" s="96"/>
      <c r="CG1028" s="96"/>
      <c r="CH1028" s="96"/>
      <c r="CI1028" s="96"/>
      <c r="CJ1028" s="96"/>
      <c r="CK1028" s="96"/>
      <c r="CL1028" s="96"/>
      <c r="CM1028" s="96"/>
      <c r="CN1028" s="96"/>
      <c r="CO1028" s="96"/>
      <c r="CP1028" s="96"/>
      <c r="CQ1028" s="96"/>
      <c r="CR1028" s="96"/>
      <c r="CS1028" s="96"/>
      <c r="CT1028" s="96"/>
      <c r="CU1028" s="96"/>
      <c r="CV1028" s="96"/>
      <c r="CW1028" s="96"/>
      <c r="CX1028" s="96"/>
      <c r="CY1028" s="96"/>
      <c r="CZ1028" s="96"/>
      <c r="DA1028" s="96"/>
      <c r="DB1028" s="96"/>
      <c r="DC1028" s="96"/>
      <c r="DD1028" s="96"/>
      <c r="DE1028" s="96"/>
      <c r="DF1028" s="96"/>
      <c r="DG1028" s="96"/>
      <c r="DH1028" s="96"/>
      <c r="DI1028" s="96"/>
      <c r="DJ1028" s="96"/>
      <c r="DK1028" s="96"/>
      <c r="DL1028" s="96"/>
      <c r="DM1028" s="96"/>
      <c r="DN1028" s="96"/>
      <c r="DO1028" s="96"/>
      <c r="DP1028" s="96"/>
      <c r="DQ1028" s="96"/>
      <c r="DR1028" s="96"/>
      <c r="DS1028" s="96"/>
      <c r="DT1028" s="96"/>
      <c r="DU1028" s="96"/>
      <c r="DV1028" s="96"/>
      <c r="DW1028" s="96"/>
      <c r="DX1028" s="96"/>
      <c r="DY1028" s="96"/>
      <c r="DZ1028" s="96"/>
      <c r="EA1028" s="96"/>
      <c r="EB1028" s="96"/>
      <c r="EC1028" s="96"/>
      <c r="ED1028" s="96"/>
      <c r="EE1028" s="96"/>
      <c r="EF1028" s="96"/>
      <c r="EG1028" s="96"/>
      <c r="EH1028" s="96"/>
      <c r="EI1028" s="96"/>
      <c r="EJ1028" s="96"/>
      <c r="EK1028" s="96"/>
      <c r="EL1028" s="96"/>
      <c r="EM1028" s="96"/>
      <c r="EN1028" s="96"/>
      <c r="EO1028" s="96"/>
      <c r="EP1028" s="96"/>
      <c r="EQ1028" s="96"/>
      <c r="ER1028" s="96"/>
      <c r="ES1028" s="96"/>
      <c r="ET1028" s="96"/>
      <c r="EU1028" s="96"/>
      <c r="EV1028" s="96"/>
      <c r="EW1028" s="96"/>
      <c r="EX1028" s="96"/>
      <c r="EY1028" s="96"/>
      <c r="EZ1028" s="96"/>
      <c r="FA1028" s="96"/>
      <c r="FB1028" s="96"/>
      <c r="FC1028" s="96"/>
      <c r="FD1028" s="96"/>
      <c r="FE1028" s="96"/>
      <c r="FF1028" s="96"/>
      <c r="FG1028" s="96"/>
      <c r="FH1028" s="96"/>
      <c r="FI1028" s="96"/>
      <c r="FJ1028" s="96"/>
      <c r="FK1028" s="96"/>
      <c r="FL1028" s="96"/>
      <c r="FM1028" s="96"/>
      <c r="FN1028" s="96"/>
      <c r="FO1028" s="96"/>
      <c r="FP1028" s="96"/>
      <c r="FQ1028" s="96"/>
      <c r="FR1028" s="96"/>
      <c r="FS1028" s="96"/>
      <c r="FT1028" s="96"/>
      <c r="FU1028" s="96"/>
      <c r="FV1028" s="96"/>
      <c r="FW1028" s="96"/>
      <c r="FX1028" s="96"/>
      <c r="FY1028" s="96"/>
      <c r="FZ1028" s="96"/>
      <c r="GA1028" s="96"/>
      <c r="GB1028" s="96"/>
      <c r="GC1028" s="96"/>
      <c r="GD1028" s="96"/>
      <c r="GE1028" s="96"/>
      <c r="GF1028" s="96"/>
      <c r="GG1028" s="96"/>
      <c r="GH1028" s="96"/>
      <c r="GI1028" s="96"/>
      <c r="GJ1028" s="96"/>
      <c r="GK1028" s="96"/>
      <c r="GL1028" s="96"/>
      <c r="GM1028" s="96"/>
      <c r="GN1028" s="96"/>
      <c r="GO1028" s="96"/>
      <c r="GP1028" s="96"/>
      <c r="GQ1028" s="96"/>
      <c r="GR1028" s="96"/>
      <c r="GS1028" s="96"/>
      <c r="GT1028" s="96"/>
      <c r="GU1028" s="96"/>
      <c r="GV1028" s="96"/>
      <c r="GW1028" s="96"/>
      <c r="GX1028" s="96"/>
      <c r="GY1028" s="96"/>
      <c r="GZ1028" s="96"/>
      <c r="HA1028" s="96"/>
      <c r="HB1028" s="96"/>
      <c r="HC1028" s="96"/>
      <c r="HD1028" s="96"/>
      <c r="HE1028" s="96"/>
      <c r="HF1028" s="96"/>
      <c r="HG1028" s="96"/>
      <c r="HH1028" s="96"/>
      <c r="HI1028" s="96"/>
      <c r="HJ1028" s="96"/>
      <c r="HK1028" s="96"/>
      <c r="HL1028" s="96"/>
      <c r="HM1028" s="96"/>
      <c r="HN1028" s="96"/>
      <c r="HO1028" s="96"/>
      <c r="HP1028" s="96"/>
      <c r="HQ1028" s="96"/>
      <c r="HR1028" s="96"/>
      <c r="HS1028" s="96"/>
      <c r="HT1028" s="96"/>
      <c r="HU1028" s="96"/>
      <c r="HV1028" s="96"/>
      <c r="HW1028" s="96"/>
      <c r="HX1028" s="96"/>
      <c r="HY1028" s="96"/>
      <c r="HZ1028" s="96"/>
      <c r="IA1028" s="96"/>
      <c r="IB1028" s="96"/>
      <c r="IC1028" s="96"/>
      <c r="ID1028" s="96"/>
      <c r="IE1028" s="96"/>
      <c r="IF1028" s="96"/>
      <c r="IG1028" s="96"/>
      <c r="IH1028" s="96"/>
      <c r="II1028" s="96"/>
      <c r="IJ1028" s="96"/>
      <c r="IK1028" s="96"/>
      <c r="IL1028" s="96"/>
      <c r="IM1028" s="96"/>
      <c r="IN1028" s="96"/>
      <c r="IO1028" s="96"/>
      <c r="IP1028" s="96"/>
      <c r="IQ1028" s="96"/>
      <c r="IR1028" s="96"/>
      <c r="IS1028" s="96"/>
      <c r="IT1028" s="96"/>
    </row>
    <row r="1029" spans="1:254" ht="45" x14ac:dyDescent="0.25">
      <c r="A1029" s="6">
        <v>2</v>
      </c>
      <c r="B1029" s="106" t="s">
        <v>3773</v>
      </c>
      <c r="C1029" s="14" t="s">
        <v>1508</v>
      </c>
      <c r="D1029" s="14" t="s">
        <v>1461</v>
      </c>
      <c r="E1029" s="6">
        <v>1029</v>
      </c>
      <c r="F1029" s="9" t="s">
        <v>1509</v>
      </c>
      <c r="G1029" s="28" t="s">
        <v>1510</v>
      </c>
      <c r="H1029" s="153">
        <v>55.2</v>
      </c>
      <c r="I1029" s="13" t="s">
        <v>37</v>
      </c>
      <c r="J1029" s="16"/>
      <c r="K1029" s="14" t="s">
        <v>1511</v>
      </c>
      <c r="L1029" s="16"/>
      <c r="M1029" s="16"/>
      <c r="N1029" s="16"/>
      <c r="O1029" s="16"/>
      <c r="P1029" s="16"/>
      <c r="Q1029" s="16"/>
      <c r="R1029" s="16"/>
      <c r="S1029" s="16"/>
      <c r="T1029" s="16"/>
      <c r="U1029" s="84"/>
      <c r="V1029" s="84"/>
      <c r="W1029" s="84"/>
      <c r="X1029" s="84"/>
      <c r="Y1029" s="84"/>
      <c r="Z1029" s="84"/>
      <c r="AA1029" s="84"/>
      <c r="AB1029" s="84"/>
      <c r="AC1029" s="84"/>
      <c r="AD1029" s="84"/>
      <c r="AE1029" s="84"/>
      <c r="AF1029" s="84"/>
      <c r="AG1029" s="84"/>
      <c r="AH1029" s="84"/>
      <c r="AI1029" s="84"/>
      <c r="AJ1029" s="84"/>
      <c r="AK1029" s="84"/>
      <c r="AL1029" s="84"/>
      <c r="AM1029" s="84"/>
      <c r="AN1029" s="96"/>
      <c r="AO1029" s="96"/>
      <c r="AP1029" s="96"/>
      <c r="AQ1029" s="96"/>
      <c r="AR1029" s="96"/>
      <c r="AS1029" s="96"/>
      <c r="AT1029" s="96"/>
      <c r="AU1029" s="96"/>
      <c r="AV1029" s="96"/>
      <c r="AW1029" s="96"/>
      <c r="AX1029" s="96"/>
      <c r="AY1029" s="96"/>
      <c r="AZ1029" s="96"/>
      <c r="BA1029" s="96"/>
      <c r="BB1029" s="96"/>
      <c r="BC1029" s="96"/>
      <c r="BD1029" s="96"/>
      <c r="BE1029" s="96"/>
      <c r="BF1029" s="96"/>
      <c r="BG1029" s="96"/>
      <c r="BH1029" s="96"/>
      <c r="BI1029" s="96"/>
      <c r="BJ1029" s="96"/>
      <c r="BK1029" s="96"/>
      <c r="BL1029" s="96"/>
      <c r="BM1029" s="96"/>
      <c r="BN1029" s="96"/>
      <c r="BO1029" s="96"/>
      <c r="BP1029" s="96"/>
      <c r="BQ1029" s="96"/>
      <c r="BR1029" s="96"/>
      <c r="BS1029" s="96"/>
      <c r="BT1029" s="96"/>
      <c r="BU1029" s="96"/>
      <c r="BV1029" s="96"/>
      <c r="BW1029" s="96"/>
      <c r="BX1029" s="96"/>
      <c r="BY1029" s="96"/>
      <c r="BZ1029" s="96"/>
      <c r="CA1029" s="96"/>
      <c r="CB1029" s="96"/>
      <c r="CC1029" s="96"/>
      <c r="CD1029" s="96"/>
      <c r="CE1029" s="96"/>
      <c r="CF1029" s="96"/>
      <c r="CG1029" s="96"/>
      <c r="CH1029" s="96"/>
      <c r="CI1029" s="96"/>
      <c r="CJ1029" s="96"/>
      <c r="CK1029" s="96"/>
      <c r="CL1029" s="96"/>
      <c r="CM1029" s="96"/>
      <c r="CN1029" s="96"/>
      <c r="CO1029" s="96"/>
      <c r="CP1029" s="96"/>
      <c r="CQ1029" s="96"/>
      <c r="CR1029" s="96"/>
      <c r="CS1029" s="96"/>
      <c r="CT1029" s="96"/>
      <c r="CU1029" s="96"/>
      <c r="CV1029" s="96"/>
      <c r="CW1029" s="96"/>
      <c r="CX1029" s="96"/>
      <c r="CY1029" s="96"/>
      <c r="CZ1029" s="96"/>
      <c r="DA1029" s="96"/>
      <c r="DB1029" s="96"/>
      <c r="DC1029" s="96"/>
      <c r="DD1029" s="96"/>
      <c r="DE1029" s="96"/>
      <c r="DF1029" s="96"/>
      <c r="DG1029" s="96"/>
      <c r="DH1029" s="96"/>
      <c r="DI1029" s="96"/>
      <c r="DJ1029" s="96"/>
      <c r="DK1029" s="96"/>
      <c r="DL1029" s="96"/>
      <c r="DM1029" s="96"/>
      <c r="DN1029" s="96"/>
      <c r="DO1029" s="96"/>
      <c r="DP1029" s="96"/>
      <c r="DQ1029" s="96"/>
      <c r="DR1029" s="96"/>
      <c r="DS1029" s="96"/>
      <c r="DT1029" s="96"/>
      <c r="DU1029" s="96"/>
      <c r="DV1029" s="96"/>
      <c r="DW1029" s="96"/>
      <c r="DX1029" s="96"/>
      <c r="DY1029" s="96"/>
      <c r="DZ1029" s="96"/>
      <c r="EA1029" s="96"/>
      <c r="EB1029" s="96"/>
      <c r="EC1029" s="96"/>
      <c r="ED1029" s="96"/>
      <c r="EE1029" s="96"/>
      <c r="EF1029" s="96"/>
      <c r="EG1029" s="96"/>
      <c r="EH1029" s="96"/>
      <c r="EI1029" s="96"/>
      <c r="EJ1029" s="96"/>
      <c r="EK1029" s="96"/>
      <c r="EL1029" s="96"/>
      <c r="EM1029" s="96"/>
      <c r="EN1029" s="96"/>
      <c r="EO1029" s="96"/>
      <c r="EP1029" s="96"/>
      <c r="EQ1029" s="96"/>
      <c r="ER1029" s="96"/>
      <c r="ES1029" s="96"/>
      <c r="ET1029" s="96"/>
      <c r="EU1029" s="96"/>
      <c r="EV1029" s="96"/>
      <c r="EW1029" s="96"/>
      <c r="EX1029" s="96"/>
      <c r="EY1029" s="96"/>
      <c r="EZ1029" s="96"/>
      <c r="FA1029" s="96"/>
      <c r="FB1029" s="96"/>
      <c r="FC1029" s="96"/>
      <c r="FD1029" s="96"/>
      <c r="FE1029" s="96"/>
      <c r="FF1029" s="96"/>
      <c r="FG1029" s="96"/>
      <c r="FH1029" s="96"/>
      <c r="FI1029" s="96"/>
      <c r="FJ1029" s="96"/>
      <c r="FK1029" s="96"/>
      <c r="FL1029" s="96"/>
      <c r="FM1029" s="96"/>
      <c r="FN1029" s="96"/>
      <c r="FO1029" s="96"/>
      <c r="FP1029" s="96"/>
      <c r="FQ1029" s="96"/>
      <c r="FR1029" s="96"/>
      <c r="FS1029" s="96"/>
      <c r="FT1029" s="96"/>
      <c r="FU1029" s="96"/>
      <c r="FV1029" s="96"/>
      <c r="FW1029" s="96"/>
      <c r="FX1029" s="96"/>
      <c r="FY1029" s="96"/>
      <c r="FZ1029" s="96"/>
      <c r="GA1029" s="96"/>
      <c r="GB1029" s="96"/>
      <c r="GC1029" s="96"/>
      <c r="GD1029" s="96"/>
      <c r="GE1029" s="96"/>
      <c r="GF1029" s="96"/>
      <c r="GG1029" s="96"/>
      <c r="GH1029" s="96"/>
      <c r="GI1029" s="96"/>
      <c r="GJ1029" s="96"/>
      <c r="GK1029" s="96"/>
      <c r="GL1029" s="96"/>
      <c r="GM1029" s="96"/>
      <c r="GN1029" s="96"/>
      <c r="GO1029" s="96"/>
      <c r="GP1029" s="96"/>
      <c r="GQ1029" s="96"/>
      <c r="GR1029" s="96"/>
      <c r="GS1029" s="96"/>
      <c r="GT1029" s="96"/>
      <c r="GU1029" s="96"/>
      <c r="GV1029" s="96"/>
      <c r="GW1029" s="96"/>
      <c r="GX1029" s="96"/>
      <c r="GY1029" s="96"/>
      <c r="GZ1029" s="96"/>
      <c r="HA1029" s="96"/>
      <c r="HB1029" s="96"/>
      <c r="HC1029" s="96"/>
      <c r="HD1029" s="96"/>
      <c r="HE1029" s="96"/>
      <c r="HF1029" s="96"/>
      <c r="HG1029" s="96"/>
      <c r="HH1029" s="96"/>
      <c r="HI1029" s="96"/>
      <c r="HJ1029" s="96"/>
      <c r="HK1029" s="96"/>
      <c r="HL1029" s="96"/>
      <c r="HM1029" s="96"/>
      <c r="HN1029" s="96"/>
      <c r="HO1029" s="96"/>
      <c r="HP1029" s="96"/>
      <c r="HQ1029" s="96"/>
      <c r="HR1029" s="96"/>
      <c r="HS1029" s="96"/>
      <c r="HT1029" s="96"/>
      <c r="HU1029" s="96"/>
      <c r="HV1029" s="96"/>
      <c r="HW1029" s="96"/>
      <c r="HX1029" s="96"/>
      <c r="HY1029" s="96"/>
      <c r="HZ1029" s="96"/>
      <c r="IA1029" s="96"/>
      <c r="IB1029" s="96"/>
      <c r="IC1029" s="96"/>
      <c r="ID1029" s="96"/>
      <c r="IE1029" s="96"/>
      <c r="IF1029" s="96"/>
      <c r="IG1029" s="96"/>
      <c r="IH1029" s="96"/>
      <c r="II1029" s="96"/>
      <c r="IJ1029" s="96"/>
      <c r="IK1029" s="96"/>
      <c r="IL1029" s="96"/>
      <c r="IM1029" s="96"/>
      <c r="IN1029" s="96"/>
      <c r="IO1029" s="96"/>
      <c r="IP1029" s="96"/>
      <c r="IQ1029" s="96"/>
      <c r="IR1029" s="96"/>
      <c r="IS1029" s="96"/>
      <c r="IT1029" s="96"/>
    </row>
    <row r="1030" spans="1:254" ht="45" x14ac:dyDescent="0.25">
      <c r="A1030" s="6">
        <v>2</v>
      </c>
      <c r="B1030" s="106" t="s">
        <v>3773</v>
      </c>
      <c r="C1030" s="15" t="s">
        <v>1508</v>
      </c>
      <c r="D1030" s="14" t="s">
        <v>1461</v>
      </c>
      <c r="E1030" s="6">
        <v>1030</v>
      </c>
      <c r="F1030" s="12" t="s">
        <v>1512</v>
      </c>
      <c r="G1030" s="14" t="s">
        <v>1513</v>
      </c>
      <c r="H1030" s="149">
        <v>189.58</v>
      </c>
      <c r="I1030" s="13" t="s">
        <v>37</v>
      </c>
      <c r="J1030" s="16"/>
      <c r="K1030" s="14" t="s">
        <v>1514</v>
      </c>
      <c r="L1030" s="16"/>
      <c r="M1030" s="16" t="s">
        <v>1515</v>
      </c>
      <c r="N1030" s="16"/>
      <c r="O1030" s="16"/>
      <c r="P1030" s="16"/>
      <c r="Q1030" s="16"/>
      <c r="R1030" s="16"/>
      <c r="S1030" s="16"/>
      <c r="T1030" s="16"/>
      <c r="U1030" s="84"/>
      <c r="V1030" s="84"/>
      <c r="W1030" s="84"/>
      <c r="X1030" s="84"/>
      <c r="Y1030" s="84"/>
      <c r="Z1030" s="84"/>
      <c r="AA1030" s="84"/>
      <c r="AB1030" s="84"/>
      <c r="AC1030" s="84"/>
      <c r="AD1030" s="84"/>
      <c r="AE1030" s="84"/>
      <c r="AF1030" s="84"/>
      <c r="AG1030" s="84"/>
      <c r="AH1030" s="84"/>
      <c r="AI1030" s="84"/>
      <c r="AJ1030" s="84"/>
      <c r="AK1030" s="84"/>
      <c r="AL1030" s="84"/>
      <c r="AM1030" s="84"/>
      <c r="AN1030" s="96"/>
      <c r="AO1030" s="96"/>
      <c r="AP1030" s="96"/>
      <c r="AQ1030" s="96"/>
      <c r="AR1030" s="96"/>
      <c r="AS1030" s="96"/>
      <c r="AT1030" s="96"/>
      <c r="AU1030" s="96"/>
      <c r="AV1030" s="96"/>
      <c r="AW1030" s="96"/>
      <c r="AX1030" s="96"/>
      <c r="AY1030" s="96"/>
      <c r="AZ1030" s="96"/>
      <c r="BA1030" s="96"/>
      <c r="BB1030" s="96"/>
      <c r="BC1030" s="96"/>
      <c r="BD1030" s="96"/>
      <c r="BE1030" s="96"/>
      <c r="BF1030" s="96"/>
      <c r="BG1030" s="96"/>
      <c r="BH1030" s="96"/>
      <c r="BI1030" s="96"/>
      <c r="BJ1030" s="96"/>
      <c r="BK1030" s="96"/>
      <c r="BL1030" s="96"/>
      <c r="BM1030" s="96"/>
      <c r="BN1030" s="96"/>
      <c r="BO1030" s="96"/>
      <c r="BP1030" s="96"/>
      <c r="BQ1030" s="96"/>
      <c r="BR1030" s="96"/>
      <c r="BS1030" s="96"/>
      <c r="BT1030" s="96"/>
      <c r="BU1030" s="96"/>
      <c r="BV1030" s="96"/>
      <c r="BW1030" s="96"/>
      <c r="BX1030" s="96"/>
      <c r="BY1030" s="96"/>
      <c r="BZ1030" s="96"/>
      <c r="CA1030" s="96"/>
      <c r="CB1030" s="96"/>
      <c r="CC1030" s="96"/>
      <c r="CD1030" s="96"/>
      <c r="CE1030" s="96"/>
      <c r="CF1030" s="96"/>
      <c r="CG1030" s="96"/>
      <c r="CH1030" s="96"/>
      <c r="CI1030" s="96"/>
      <c r="CJ1030" s="96"/>
      <c r="CK1030" s="96"/>
      <c r="CL1030" s="96"/>
      <c r="CM1030" s="96"/>
      <c r="CN1030" s="96"/>
      <c r="CO1030" s="96"/>
      <c r="CP1030" s="96"/>
      <c r="CQ1030" s="96"/>
      <c r="CR1030" s="96"/>
      <c r="CS1030" s="96"/>
      <c r="CT1030" s="96"/>
      <c r="CU1030" s="96"/>
      <c r="CV1030" s="96"/>
      <c r="CW1030" s="96"/>
      <c r="CX1030" s="96"/>
      <c r="CY1030" s="96"/>
      <c r="CZ1030" s="96"/>
      <c r="DA1030" s="96"/>
      <c r="DB1030" s="96"/>
      <c r="DC1030" s="96"/>
      <c r="DD1030" s="96"/>
      <c r="DE1030" s="96"/>
      <c r="DF1030" s="96"/>
      <c r="DG1030" s="96"/>
      <c r="DH1030" s="96"/>
      <c r="DI1030" s="96"/>
      <c r="DJ1030" s="96"/>
      <c r="DK1030" s="96"/>
      <c r="DL1030" s="96"/>
      <c r="DM1030" s="96"/>
      <c r="DN1030" s="96"/>
      <c r="DO1030" s="96"/>
      <c r="DP1030" s="96"/>
      <c r="DQ1030" s="96"/>
      <c r="DR1030" s="96"/>
      <c r="DS1030" s="96"/>
      <c r="DT1030" s="96"/>
      <c r="DU1030" s="96"/>
      <c r="DV1030" s="96"/>
      <c r="DW1030" s="96"/>
      <c r="DX1030" s="96"/>
      <c r="DY1030" s="96"/>
      <c r="DZ1030" s="96"/>
      <c r="EA1030" s="96"/>
      <c r="EB1030" s="96"/>
      <c r="EC1030" s="96"/>
      <c r="ED1030" s="96"/>
      <c r="EE1030" s="96"/>
      <c r="EF1030" s="96"/>
      <c r="EG1030" s="96"/>
      <c r="EH1030" s="96"/>
      <c r="EI1030" s="96"/>
      <c r="EJ1030" s="96"/>
      <c r="EK1030" s="96"/>
      <c r="EL1030" s="96"/>
      <c r="EM1030" s="96"/>
      <c r="EN1030" s="96"/>
      <c r="EO1030" s="96"/>
      <c r="EP1030" s="96"/>
      <c r="EQ1030" s="96"/>
      <c r="ER1030" s="96"/>
      <c r="ES1030" s="96"/>
      <c r="ET1030" s="96"/>
      <c r="EU1030" s="96"/>
      <c r="EV1030" s="96"/>
      <c r="EW1030" s="96"/>
      <c r="EX1030" s="96"/>
      <c r="EY1030" s="96"/>
      <c r="EZ1030" s="96"/>
      <c r="FA1030" s="96"/>
      <c r="FB1030" s="96"/>
      <c r="FC1030" s="96"/>
      <c r="FD1030" s="96"/>
      <c r="FE1030" s="96"/>
      <c r="FF1030" s="96"/>
      <c r="FG1030" s="96"/>
      <c r="FH1030" s="96"/>
      <c r="FI1030" s="96"/>
      <c r="FJ1030" s="96"/>
      <c r="FK1030" s="96"/>
      <c r="FL1030" s="96"/>
      <c r="FM1030" s="96"/>
      <c r="FN1030" s="96"/>
      <c r="FO1030" s="96"/>
      <c r="FP1030" s="96"/>
      <c r="FQ1030" s="96"/>
      <c r="FR1030" s="96"/>
      <c r="FS1030" s="96"/>
      <c r="FT1030" s="96"/>
      <c r="FU1030" s="96"/>
      <c r="FV1030" s="96"/>
      <c r="FW1030" s="96"/>
      <c r="FX1030" s="96"/>
      <c r="FY1030" s="96"/>
      <c r="FZ1030" s="96"/>
      <c r="GA1030" s="96"/>
      <c r="GB1030" s="96"/>
      <c r="GC1030" s="96"/>
      <c r="GD1030" s="96"/>
      <c r="GE1030" s="96"/>
      <c r="GF1030" s="96"/>
      <c r="GG1030" s="96"/>
      <c r="GH1030" s="96"/>
      <c r="GI1030" s="96"/>
      <c r="GJ1030" s="96"/>
      <c r="GK1030" s="96"/>
      <c r="GL1030" s="96"/>
      <c r="GM1030" s="96"/>
      <c r="GN1030" s="96"/>
      <c r="GO1030" s="96"/>
      <c r="GP1030" s="96"/>
      <c r="GQ1030" s="96"/>
      <c r="GR1030" s="96"/>
      <c r="GS1030" s="96"/>
      <c r="GT1030" s="96"/>
      <c r="GU1030" s="96"/>
      <c r="GV1030" s="96"/>
      <c r="GW1030" s="96"/>
      <c r="GX1030" s="96"/>
      <c r="GY1030" s="96"/>
      <c r="GZ1030" s="96"/>
      <c r="HA1030" s="96"/>
      <c r="HB1030" s="96"/>
      <c r="HC1030" s="96"/>
      <c r="HD1030" s="96"/>
      <c r="HE1030" s="96"/>
      <c r="HF1030" s="96"/>
      <c r="HG1030" s="96"/>
      <c r="HH1030" s="96"/>
      <c r="HI1030" s="96"/>
      <c r="HJ1030" s="96"/>
      <c r="HK1030" s="96"/>
      <c r="HL1030" s="96"/>
      <c r="HM1030" s="96"/>
      <c r="HN1030" s="96"/>
      <c r="HO1030" s="96"/>
      <c r="HP1030" s="96"/>
      <c r="HQ1030" s="96"/>
      <c r="HR1030" s="96"/>
      <c r="HS1030" s="96"/>
      <c r="HT1030" s="96"/>
      <c r="HU1030" s="96"/>
      <c r="HV1030" s="96"/>
      <c r="HW1030" s="96"/>
      <c r="HX1030" s="96"/>
      <c r="HY1030" s="96"/>
      <c r="HZ1030" s="96"/>
      <c r="IA1030" s="96"/>
      <c r="IB1030" s="96"/>
      <c r="IC1030" s="96"/>
      <c r="ID1030" s="96"/>
      <c r="IE1030" s="96"/>
      <c r="IF1030" s="96"/>
      <c r="IG1030" s="96"/>
      <c r="IH1030" s="96"/>
      <c r="II1030" s="96"/>
      <c r="IJ1030" s="96"/>
      <c r="IK1030" s="96"/>
      <c r="IL1030" s="96"/>
      <c r="IM1030" s="96"/>
      <c r="IN1030" s="96"/>
      <c r="IO1030" s="96"/>
      <c r="IP1030" s="96"/>
      <c r="IQ1030" s="96"/>
      <c r="IR1030" s="96"/>
      <c r="IS1030" s="96"/>
      <c r="IT1030" s="96"/>
    </row>
    <row r="1031" spans="1:254" ht="45" x14ac:dyDescent="0.25">
      <c r="A1031" s="6">
        <v>2</v>
      </c>
      <c r="B1031" s="106" t="s">
        <v>3773</v>
      </c>
      <c r="C1031" s="15" t="s">
        <v>1508</v>
      </c>
      <c r="D1031" s="14" t="s">
        <v>1461</v>
      </c>
      <c r="E1031" s="6">
        <v>1031</v>
      </c>
      <c r="F1031" s="12" t="s">
        <v>1516</v>
      </c>
      <c r="G1031" s="15" t="s">
        <v>1517</v>
      </c>
      <c r="H1031" s="149">
        <v>41.5</v>
      </c>
      <c r="I1031" s="13" t="s">
        <v>37</v>
      </c>
      <c r="J1031" s="16"/>
      <c r="K1031" s="14" t="s">
        <v>1518</v>
      </c>
      <c r="L1031" s="16"/>
      <c r="M1031" s="16"/>
      <c r="N1031" s="16"/>
      <c r="O1031" s="16"/>
      <c r="P1031" s="16"/>
      <c r="Q1031" s="16"/>
      <c r="R1031" s="16"/>
      <c r="S1031" s="16"/>
      <c r="T1031" s="16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84"/>
      <c r="AM1031" s="84"/>
      <c r="AN1031" s="96"/>
      <c r="AO1031" s="96"/>
      <c r="AP1031" s="96"/>
      <c r="AQ1031" s="96"/>
      <c r="AR1031" s="96"/>
      <c r="AS1031" s="96"/>
      <c r="AT1031" s="96"/>
      <c r="AU1031" s="96"/>
      <c r="AV1031" s="96"/>
      <c r="AW1031" s="96"/>
      <c r="AX1031" s="96"/>
      <c r="AY1031" s="96"/>
      <c r="AZ1031" s="96"/>
      <c r="BA1031" s="96"/>
      <c r="BB1031" s="96"/>
      <c r="BC1031" s="96"/>
      <c r="BD1031" s="96"/>
      <c r="BE1031" s="96"/>
      <c r="BF1031" s="96"/>
      <c r="BG1031" s="96"/>
      <c r="BH1031" s="96"/>
      <c r="BI1031" s="96"/>
      <c r="BJ1031" s="96"/>
      <c r="BK1031" s="96"/>
      <c r="BL1031" s="96"/>
      <c r="BM1031" s="96"/>
      <c r="BN1031" s="96"/>
      <c r="BO1031" s="96"/>
      <c r="BP1031" s="96"/>
      <c r="BQ1031" s="96"/>
      <c r="BR1031" s="96"/>
      <c r="BS1031" s="96"/>
      <c r="BT1031" s="96"/>
      <c r="BU1031" s="96"/>
      <c r="BV1031" s="96"/>
      <c r="BW1031" s="96"/>
      <c r="BX1031" s="96"/>
      <c r="BY1031" s="96"/>
      <c r="BZ1031" s="96"/>
      <c r="CA1031" s="96"/>
      <c r="CB1031" s="96"/>
      <c r="CC1031" s="96"/>
      <c r="CD1031" s="96"/>
      <c r="CE1031" s="96"/>
      <c r="CF1031" s="96"/>
      <c r="CG1031" s="96"/>
      <c r="CH1031" s="96"/>
      <c r="CI1031" s="96"/>
      <c r="CJ1031" s="96"/>
      <c r="CK1031" s="96"/>
      <c r="CL1031" s="96"/>
      <c r="CM1031" s="96"/>
      <c r="CN1031" s="96"/>
      <c r="CO1031" s="96"/>
      <c r="CP1031" s="96"/>
      <c r="CQ1031" s="96"/>
      <c r="CR1031" s="96"/>
      <c r="CS1031" s="96"/>
      <c r="CT1031" s="96"/>
      <c r="CU1031" s="96"/>
      <c r="CV1031" s="96"/>
      <c r="CW1031" s="96"/>
      <c r="CX1031" s="96"/>
      <c r="CY1031" s="96"/>
      <c r="CZ1031" s="96"/>
      <c r="DA1031" s="96"/>
      <c r="DB1031" s="96"/>
      <c r="DC1031" s="96"/>
      <c r="DD1031" s="96"/>
      <c r="DE1031" s="96"/>
      <c r="DF1031" s="96"/>
      <c r="DG1031" s="96"/>
      <c r="DH1031" s="96"/>
      <c r="DI1031" s="96"/>
      <c r="DJ1031" s="96"/>
      <c r="DK1031" s="96"/>
      <c r="DL1031" s="96"/>
      <c r="DM1031" s="96"/>
      <c r="DN1031" s="96"/>
      <c r="DO1031" s="96"/>
      <c r="DP1031" s="96"/>
      <c r="DQ1031" s="96"/>
      <c r="DR1031" s="96"/>
      <c r="DS1031" s="96"/>
      <c r="DT1031" s="96"/>
      <c r="DU1031" s="96"/>
      <c r="DV1031" s="96"/>
      <c r="DW1031" s="96"/>
      <c r="DX1031" s="96"/>
      <c r="DY1031" s="96"/>
      <c r="DZ1031" s="96"/>
      <c r="EA1031" s="96"/>
      <c r="EB1031" s="96"/>
      <c r="EC1031" s="96"/>
      <c r="ED1031" s="96"/>
      <c r="EE1031" s="96"/>
      <c r="EF1031" s="96"/>
      <c r="EG1031" s="96"/>
      <c r="EH1031" s="96"/>
      <c r="EI1031" s="96"/>
      <c r="EJ1031" s="96"/>
      <c r="EK1031" s="96"/>
      <c r="EL1031" s="96"/>
      <c r="EM1031" s="96"/>
      <c r="EN1031" s="96"/>
      <c r="EO1031" s="96"/>
      <c r="EP1031" s="96"/>
      <c r="EQ1031" s="96"/>
      <c r="ER1031" s="96"/>
      <c r="ES1031" s="96"/>
      <c r="ET1031" s="96"/>
      <c r="EU1031" s="96"/>
      <c r="EV1031" s="96"/>
      <c r="EW1031" s="96"/>
      <c r="EX1031" s="96"/>
      <c r="EY1031" s="96"/>
      <c r="EZ1031" s="96"/>
      <c r="FA1031" s="96"/>
      <c r="FB1031" s="96"/>
      <c r="FC1031" s="96"/>
      <c r="FD1031" s="96"/>
      <c r="FE1031" s="96"/>
      <c r="FF1031" s="96"/>
      <c r="FG1031" s="96"/>
      <c r="FH1031" s="96"/>
      <c r="FI1031" s="96"/>
      <c r="FJ1031" s="96"/>
      <c r="FK1031" s="96"/>
      <c r="FL1031" s="96"/>
      <c r="FM1031" s="96"/>
      <c r="FN1031" s="96"/>
      <c r="FO1031" s="96"/>
      <c r="FP1031" s="96"/>
      <c r="FQ1031" s="96"/>
      <c r="FR1031" s="96"/>
      <c r="FS1031" s="96"/>
      <c r="FT1031" s="96"/>
      <c r="FU1031" s="96"/>
      <c r="FV1031" s="96"/>
      <c r="FW1031" s="96"/>
      <c r="FX1031" s="96"/>
      <c r="FY1031" s="96"/>
      <c r="FZ1031" s="96"/>
      <c r="GA1031" s="96"/>
      <c r="GB1031" s="96"/>
      <c r="GC1031" s="96"/>
      <c r="GD1031" s="96"/>
      <c r="GE1031" s="96"/>
      <c r="GF1031" s="96"/>
      <c r="GG1031" s="96"/>
      <c r="GH1031" s="96"/>
      <c r="GI1031" s="96"/>
      <c r="GJ1031" s="96"/>
      <c r="GK1031" s="96"/>
      <c r="GL1031" s="96"/>
      <c r="GM1031" s="96"/>
      <c r="GN1031" s="96"/>
      <c r="GO1031" s="96"/>
      <c r="GP1031" s="96"/>
      <c r="GQ1031" s="96"/>
      <c r="GR1031" s="96"/>
      <c r="GS1031" s="96"/>
      <c r="GT1031" s="96"/>
      <c r="GU1031" s="96"/>
      <c r="GV1031" s="96"/>
      <c r="GW1031" s="96"/>
      <c r="GX1031" s="96"/>
      <c r="GY1031" s="96"/>
      <c r="GZ1031" s="96"/>
      <c r="HA1031" s="96"/>
      <c r="HB1031" s="96"/>
      <c r="HC1031" s="96"/>
      <c r="HD1031" s="96"/>
      <c r="HE1031" s="96"/>
      <c r="HF1031" s="96"/>
      <c r="HG1031" s="96"/>
      <c r="HH1031" s="96"/>
      <c r="HI1031" s="96"/>
      <c r="HJ1031" s="96"/>
      <c r="HK1031" s="96"/>
      <c r="HL1031" s="96"/>
      <c r="HM1031" s="96"/>
      <c r="HN1031" s="96"/>
      <c r="HO1031" s="96"/>
      <c r="HP1031" s="96"/>
      <c r="HQ1031" s="96"/>
      <c r="HR1031" s="96"/>
      <c r="HS1031" s="96"/>
      <c r="HT1031" s="96"/>
      <c r="HU1031" s="96"/>
      <c r="HV1031" s="96"/>
      <c r="HW1031" s="96"/>
      <c r="HX1031" s="96"/>
      <c r="HY1031" s="96"/>
      <c r="HZ1031" s="96"/>
      <c r="IA1031" s="96"/>
      <c r="IB1031" s="96"/>
      <c r="IC1031" s="96"/>
      <c r="ID1031" s="96"/>
      <c r="IE1031" s="96"/>
      <c r="IF1031" s="96"/>
      <c r="IG1031" s="96"/>
      <c r="IH1031" s="96"/>
      <c r="II1031" s="96"/>
      <c r="IJ1031" s="96"/>
      <c r="IK1031" s="96"/>
      <c r="IL1031" s="96"/>
      <c r="IM1031" s="96"/>
      <c r="IN1031" s="96"/>
      <c r="IO1031" s="96"/>
      <c r="IP1031" s="96"/>
      <c r="IQ1031" s="96"/>
      <c r="IR1031" s="96"/>
      <c r="IS1031" s="96"/>
      <c r="IT1031" s="96"/>
    </row>
    <row r="1032" spans="1:254" ht="45" x14ac:dyDescent="0.25">
      <c r="A1032" s="6">
        <v>2</v>
      </c>
      <c r="B1032" s="106" t="s">
        <v>3773</v>
      </c>
      <c r="C1032" s="15" t="s">
        <v>1508</v>
      </c>
      <c r="D1032" s="14" t="s">
        <v>1461</v>
      </c>
      <c r="E1032" s="6">
        <v>1032</v>
      </c>
      <c r="F1032" s="9" t="s">
        <v>1521</v>
      </c>
      <c r="G1032" s="14" t="s">
        <v>1522</v>
      </c>
      <c r="H1032" s="149">
        <v>1997.61</v>
      </c>
      <c r="I1032" s="13" t="s">
        <v>37</v>
      </c>
      <c r="J1032" s="16"/>
      <c r="K1032" s="14" t="s">
        <v>1523</v>
      </c>
      <c r="L1032" s="16"/>
      <c r="M1032" s="16" t="s">
        <v>1524</v>
      </c>
      <c r="N1032" s="16"/>
      <c r="O1032" s="16" t="s">
        <v>1525</v>
      </c>
      <c r="P1032" s="16"/>
      <c r="Q1032" s="16"/>
      <c r="R1032" s="16"/>
      <c r="S1032" s="16"/>
      <c r="T1032" s="16"/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  <c r="AL1032" s="84"/>
      <c r="AM1032" s="84"/>
      <c r="AN1032" s="96"/>
      <c r="AO1032" s="96"/>
      <c r="AP1032" s="96"/>
      <c r="AQ1032" s="96"/>
      <c r="AR1032" s="96"/>
      <c r="AS1032" s="96"/>
      <c r="AT1032" s="96"/>
      <c r="AU1032" s="96"/>
      <c r="AV1032" s="96"/>
      <c r="AW1032" s="96"/>
      <c r="AX1032" s="96"/>
      <c r="AY1032" s="96"/>
      <c r="AZ1032" s="96"/>
      <c r="BA1032" s="96"/>
      <c r="BB1032" s="96"/>
      <c r="BC1032" s="96"/>
      <c r="BD1032" s="96"/>
      <c r="BE1032" s="96"/>
      <c r="BF1032" s="96"/>
      <c r="BG1032" s="96"/>
      <c r="BH1032" s="96"/>
      <c r="BI1032" s="96"/>
      <c r="BJ1032" s="96"/>
      <c r="BK1032" s="96"/>
      <c r="BL1032" s="96"/>
      <c r="BM1032" s="96"/>
      <c r="BN1032" s="96"/>
      <c r="BO1032" s="96"/>
      <c r="BP1032" s="96"/>
      <c r="BQ1032" s="96"/>
      <c r="BR1032" s="96"/>
      <c r="BS1032" s="96"/>
      <c r="BT1032" s="96"/>
      <c r="BU1032" s="96"/>
      <c r="BV1032" s="96"/>
      <c r="BW1032" s="96"/>
      <c r="BX1032" s="96"/>
      <c r="BY1032" s="96"/>
      <c r="BZ1032" s="96"/>
      <c r="CA1032" s="96"/>
      <c r="CB1032" s="96"/>
      <c r="CC1032" s="96"/>
      <c r="CD1032" s="96"/>
      <c r="CE1032" s="96"/>
      <c r="CF1032" s="96"/>
      <c r="CG1032" s="96"/>
      <c r="CH1032" s="96"/>
      <c r="CI1032" s="96"/>
      <c r="CJ1032" s="96"/>
      <c r="CK1032" s="96"/>
      <c r="CL1032" s="96"/>
      <c r="CM1032" s="96"/>
      <c r="CN1032" s="96"/>
      <c r="CO1032" s="96"/>
      <c r="CP1032" s="96"/>
      <c r="CQ1032" s="96"/>
      <c r="CR1032" s="96"/>
      <c r="CS1032" s="96"/>
      <c r="CT1032" s="96"/>
      <c r="CU1032" s="96"/>
      <c r="CV1032" s="96"/>
      <c r="CW1032" s="96"/>
      <c r="CX1032" s="96"/>
      <c r="CY1032" s="96"/>
      <c r="CZ1032" s="96"/>
      <c r="DA1032" s="96"/>
      <c r="DB1032" s="96"/>
      <c r="DC1032" s="96"/>
      <c r="DD1032" s="96"/>
      <c r="DE1032" s="96"/>
      <c r="DF1032" s="96"/>
      <c r="DG1032" s="96"/>
      <c r="DH1032" s="96"/>
      <c r="DI1032" s="96"/>
      <c r="DJ1032" s="96"/>
      <c r="DK1032" s="96"/>
      <c r="DL1032" s="96"/>
      <c r="DM1032" s="96"/>
      <c r="DN1032" s="96"/>
      <c r="DO1032" s="96"/>
      <c r="DP1032" s="96"/>
      <c r="DQ1032" s="96"/>
      <c r="DR1032" s="96"/>
      <c r="DS1032" s="96"/>
      <c r="DT1032" s="96"/>
      <c r="DU1032" s="96"/>
      <c r="DV1032" s="96"/>
      <c r="DW1032" s="96"/>
      <c r="DX1032" s="96"/>
      <c r="DY1032" s="96"/>
      <c r="DZ1032" s="96"/>
      <c r="EA1032" s="96"/>
      <c r="EB1032" s="96"/>
      <c r="EC1032" s="96"/>
      <c r="ED1032" s="96"/>
      <c r="EE1032" s="96"/>
      <c r="EF1032" s="96"/>
      <c r="EG1032" s="96"/>
      <c r="EH1032" s="96"/>
      <c r="EI1032" s="96"/>
      <c r="EJ1032" s="96"/>
      <c r="EK1032" s="96"/>
      <c r="EL1032" s="96"/>
      <c r="EM1032" s="96"/>
      <c r="EN1032" s="96"/>
      <c r="EO1032" s="96"/>
      <c r="EP1032" s="96"/>
      <c r="EQ1032" s="96"/>
      <c r="ER1032" s="96"/>
      <c r="ES1032" s="96"/>
      <c r="ET1032" s="96"/>
      <c r="EU1032" s="96"/>
      <c r="EV1032" s="96"/>
      <c r="EW1032" s="96"/>
      <c r="EX1032" s="96"/>
      <c r="EY1032" s="96"/>
      <c r="EZ1032" s="96"/>
      <c r="FA1032" s="96"/>
      <c r="FB1032" s="96"/>
      <c r="FC1032" s="96"/>
      <c r="FD1032" s="96"/>
      <c r="FE1032" s="96"/>
      <c r="FF1032" s="96"/>
      <c r="FG1032" s="96"/>
      <c r="FH1032" s="96"/>
      <c r="FI1032" s="96"/>
      <c r="FJ1032" s="96"/>
      <c r="FK1032" s="96"/>
      <c r="FL1032" s="96"/>
      <c r="FM1032" s="96"/>
      <c r="FN1032" s="96"/>
      <c r="FO1032" s="96"/>
      <c r="FP1032" s="96"/>
      <c r="FQ1032" s="96"/>
      <c r="FR1032" s="96"/>
      <c r="FS1032" s="96"/>
      <c r="FT1032" s="96"/>
      <c r="FU1032" s="96"/>
      <c r="FV1032" s="96"/>
      <c r="FW1032" s="96"/>
      <c r="FX1032" s="96"/>
      <c r="FY1032" s="96"/>
      <c r="FZ1032" s="96"/>
      <c r="GA1032" s="96"/>
      <c r="GB1032" s="96"/>
      <c r="GC1032" s="96"/>
      <c r="GD1032" s="96"/>
      <c r="GE1032" s="96"/>
      <c r="GF1032" s="96"/>
      <c r="GG1032" s="96"/>
      <c r="GH1032" s="96"/>
      <c r="GI1032" s="96"/>
      <c r="GJ1032" s="96"/>
      <c r="GK1032" s="96"/>
      <c r="GL1032" s="96"/>
      <c r="GM1032" s="96"/>
      <c r="GN1032" s="96"/>
      <c r="GO1032" s="96"/>
      <c r="GP1032" s="96"/>
      <c r="GQ1032" s="96"/>
      <c r="GR1032" s="96"/>
      <c r="GS1032" s="96"/>
      <c r="GT1032" s="96"/>
      <c r="GU1032" s="96"/>
      <c r="GV1032" s="96"/>
      <c r="GW1032" s="96"/>
      <c r="GX1032" s="96"/>
      <c r="GY1032" s="96"/>
      <c r="GZ1032" s="96"/>
      <c r="HA1032" s="96"/>
      <c r="HB1032" s="96"/>
      <c r="HC1032" s="96"/>
      <c r="HD1032" s="96"/>
      <c r="HE1032" s="96"/>
      <c r="HF1032" s="96"/>
      <c r="HG1032" s="96"/>
      <c r="HH1032" s="96"/>
      <c r="HI1032" s="96"/>
      <c r="HJ1032" s="96"/>
      <c r="HK1032" s="96"/>
      <c r="HL1032" s="96"/>
      <c r="HM1032" s="96"/>
      <c r="HN1032" s="96"/>
      <c r="HO1032" s="96"/>
      <c r="HP1032" s="96"/>
      <c r="HQ1032" s="96"/>
      <c r="HR1032" s="96"/>
      <c r="HS1032" s="96"/>
      <c r="HT1032" s="96"/>
      <c r="HU1032" s="96"/>
      <c r="HV1032" s="96"/>
      <c r="HW1032" s="96"/>
      <c r="HX1032" s="96"/>
      <c r="HY1032" s="96"/>
      <c r="HZ1032" s="96"/>
      <c r="IA1032" s="96"/>
      <c r="IB1032" s="96"/>
      <c r="IC1032" s="96"/>
      <c r="ID1032" s="96"/>
      <c r="IE1032" s="96"/>
      <c r="IF1032" s="96"/>
      <c r="IG1032" s="96"/>
      <c r="IH1032" s="96"/>
      <c r="II1032" s="96"/>
      <c r="IJ1032" s="96"/>
      <c r="IK1032" s="96"/>
      <c r="IL1032" s="96"/>
      <c r="IM1032" s="96"/>
      <c r="IN1032" s="96"/>
      <c r="IO1032" s="96"/>
      <c r="IP1032" s="96"/>
      <c r="IQ1032" s="96"/>
      <c r="IR1032" s="96"/>
      <c r="IS1032" s="96"/>
      <c r="IT1032" s="96"/>
    </row>
    <row r="1033" spans="1:254" ht="45" x14ac:dyDescent="0.25">
      <c r="A1033" s="6">
        <v>2</v>
      </c>
      <c r="B1033" s="106" t="s">
        <v>3773</v>
      </c>
      <c r="C1033" s="15" t="s">
        <v>1508</v>
      </c>
      <c r="D1033" s="14" t="s">
        <v>1461</v>
      </c>
      <c r="E1033" s="6">
        <v>1033</v>
      </c>
      <c r="F1033" s="9" t="s">
        <v>1526</v>
      </c>
      <c r="G1033" s="14" t="s">
        <v>1527</v>
      </c>
      <c r="H1033" s="149">
        <v>131.05000000000001</v>
      </c>
      <c r="I1033" s="13" t="s">
        <v>37</v>
      </c>
      <c r="J1033" s="16"/>
      <c r="K1033" s="14" t="s">
        <v>1528</v>
      </c>
      <c r="L1033" s="16"/>
      <c r="M1033" s="16" t="s">
        <v>1529</v>
      </c>
      <c r="N1033" s="16"/>
      <c r="O1033" s="16"/>
      <c r="P1033" s="16"/>
      <c r="Q1033" s="16"/>
      <c r="R1033" s="16"/>
      <c r="S1033" s="16"/>
      <c r="T1033" s="16"/>
      <c r="U1033" s="84"/>
      <c r="V1033" s="84"/>
      <c r="W1033" s="84"/>
      <c r="X1033" s="84"/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4"/>
      <c r="AI1033" s="84"/>
      <c r="AJ1033" s="84"/>
      <c r="AK1033" s="84"/>
      <c r="AL1033" s="84"/>
      <c r="AM1033" s="84"/>
      <c r="AN1033" s="96"/>
      <c r="AO1033" s="96"/>
      <c r="AP1033" s="96"/>
      <c r="AQ1033" s="96"/>
      <c r="AR1033" s="96"/>
      <c r="AS1033" s="96"/>
      <c r="AT1033" s="96"/>
      <c r="AU1033" s="96"/>
      <c r="AV1033" s="96"/>
      <c r="AW1033" s="96"/>
      <c r="AX1033" s="96"/>
      <c r="AY1033" s="96"/>
      <c r="AZ1033" s="96"/>
      <c r="BA1033" s="96"/>
      <c r="BB1033" s="96"/>
      <c r="BC1033" s="96"/>
      <c r="BD1033" s="96"/>
      <c r="BE1033" s="96"/>
      <c r="BF1033" s="96"/>
      <c r="BG1033" s="96"/>
      <c r="BH1033" s="96"/>
      <c r="BI1033" s="96"/>
      <c r="BJ1033" s="96"/>
      <c r="BK1033" s="96"/>
      <c r="BL1033" s="96"/>
      <c r="BM1033" s="96"/>
      <c r="BN1033" s="96"/>
      <c r="BO1033" s="96"/>
      <c r="BP1033" s="96"/>
      <c r="BQ1033" s="96"/>
      <c r="BR1033" s="96"/>
      <c r="BS1033" s="96"/>
      <c r="BT1033" s="96"/>
      <c r="BU1033" s="96"/>
      <c r="BV1033" s="96"/>
      <c r="BW1033" s="96"/>
      <c r="BX1033" s="96"/>
      <c r="BY1033" s="96"/>
      <c r="BZ1033" s="96"/>
      <c r="CA1033" s="96"/>
      <c r="CB1033" s="96"/>
      <c r="CC1033" s="96"/>
      <c r="CD1033" s="96"/>
      <c r="CE1033" s="96"/>
      <c r="CF1033" s="96"/>
      <c r="CG1033" s="96"/>
      <c r="CH1033" s="96"/>
      <c r="CI1033" s="96"/>
      <c r="CJ1033" s="96"/>
      <c r="CK1033" s="96"/>
      <c r="CL1033" s="96"/>
      <c r="CM1033" s="96"/>
      <c r="CN1033" s="96"/>
      <c r="CO1033" s="96"/>
      <c r="CP1033" s="96"/>
      <c r="CQ1033" s="96"/>
      <c r="CR1033" s="96"/>
      <c r="CS1033" s="96"/>
      <c r="CT1033" s="96"/>
      <c r="CU1033" s="96"/>
      <c r="CV1033" s="96"/>
      <c r="CW1033" s="96"/>
      <c r="CX1033" s="96"/>
      <c r="CY1033" s="96"/>
      <c r="CZ1033" s="96"/>
      <c r="DA1033" s="96"/>
      <c r="DB1033" s="96"/>
      <c r="DC1033" s="96"/>
      <c r="DD1033" s="96"/>
      <c r="DE1033" s="96"/>
      <c r="DF1033" s="96"/>
      <c r="DG1033" s="96"/>
      <c r="DH1033" s="96"/>
      <c r="DI1033" s="96"/>
      <c r="DJ1033" s="96"/>
      <c r="DK1033" s="96"/>
      <c r="DL1033" s="96"/>
      <c r="DM1033" s="96"/>
      <c r="DN1033" s="96"/>
      <c r="DO1033" s="96"/>
      <c r="DP1033" s="96"/>
      <c r="DQ1033" s="96"/>
      <c r="DR1033" s="96"/>
      <c r="DS1033" s="96"/>
      <c r="DT1033" s="96"/>
      <c r="DU1033" s="96"/>
      <c r="DV1033" s="96"/>
      <c r="DW1033" s="96"/>
      <c r="DX1033" s="96"/>
      <c r="DY1033" s="96"/>
      <c r="DZ1033" s="96"/>
      <c r="EA1033" s="96"/>
      <c r="EB1033" s="96"/>
      <c r="EC1033" s="96"/>
      <c r="ED1033" s="96"/>
      <c r="EE1033" s="96"/>
      <c r="EF1033" s="96"/>
      <c r="EG1033" s="96"/>
      <c r="EH1033" s="96"/>
      <c r="EI1033" s="96"/>
      <c r="EJ1033" s="96"/>
      <c r="EK1033" s="96"/>
      <c r="EL1033" s="96"/>
      <c r="EM1033" s="96"/>
      <c r="EN1033" s="96"/>
      <c r="EO1033" s="96"/>
      <c r="EP1033" s="96"/>
      <c r="EQ1033" s="96"/>
      <c r="ER1033" s="96"/>
      <c r="ES1033" s="96"/>
      <c r="ET1033" s="96"/>
      <c r="EU1033" s="96"/>
      <c r="EV1033" s="96"/>
      <c r="EW1033" s="96"/>
      <c r="EX1033" s="96"/>
      <c r="EY1033" s="96"/>
      <c r="EZ1033" s="96"/>
      <c r="FA1033" s="96"/>
      <c r="FB1033" s="96"/>
      <c r="FC1033" s="96"/>
      <c r="FD1033" s="96"/>
      <c r="FE1033" s="96"/>
      <c r="FF1033" s="96"/>
      <c r="FG1033" s="96"/>
      <c r="FH1033" s="96"/>
      <c r="FI1033" s="96"/>
      <c r="FJ1033" s="96"/>
      <c r="FK1033" s="96"/>
      <c r="FL1033" s="96"/>
      <c r="FM1033" s="96"/>
      <c r="FN1033" s="96"/>
      <c r="FO1033" s="96"/>
      <c r="FP1033" s="96"/>
      <c r="FQ1033" s="96"/>
      <c r="FR1033" s="96"/>
      <c r="FS1033" s="96"/>
      <c r="FT1033" s="96"/>
      <c r="FU1033" s="96"/>
      <c r="FV1033" s="96"/>
      <c r="FW1033" s="96"/>
      <c r="FX1033" s="96"/>
      <c r="FY1033" s="96"/>
      <c r="FZ1033" s="96"/>
      <c r="GA1033" s="96"/>
      <c r="GB1033" s="96"/>
      <c r="GC1033" s="96"/>
      <c r="GD1033" s="96"/>
      <c r="GE1033" s="96"/>
      <c r="GF1033" s="96"/>
      <c r="GG1033" s="96"/>
      <c r="GH1033" s="96"/>
      <c r="GI1033" s="96"/>
      <c r="GJ1033" s="96"/>
      <c r="GK1033" s="96"/>
      <c r="GL1033" s="96"/>
      <c r="GM1033" s="96"/>
      <c r="GN1033" s="96"/>
      <c r="GO1033" s="96"/>
      <c r="GP1033" s="96"/>
      <c r="GQ1033" s="96"/>
      <c r="GR1033" s="96"/>
      <c r="GS1033" s="96"/>
      <c r="GT1033" s="96"/>
      <c r="GU1033" s="96"/>
      <c r="GV1033" s="96"/>
      <c r="GW1033" s="96"/>
      <c r="GX1033" s="96"/>
      <c r="GY1033" s="96"/>
      <c r="GZ1033" s="96"/>
      <c r="HA1033" s="96"/>
      <c r="HB1033" s="96"/>
      <c r="HC1033" s="96"/>
      <c r="HD1033" s="96"/>
      <c r="HE1033" s="96"/>
      <c r="HF1033" s="96"/>
      <c r="HG1033" s="96"/>
      <c r="HH1033" s="96"/>
      <c r="HI1033" s="96"/>
      <c r="HJ1033" s="96"/>
      <c r="HK1033" s="96"/>
      <c r="HL1033" s="96"/>
      <c r="HM1033" s="96"/>
      <c r="HN1033" s="96"/>
      <c r="HO1033" s="96"/>
      <c r="HP1033" s="96"/>
      <c r="HQ1033" s="96"/>
      <c r="HR1033" s="96"/>
      <c r="HS1033" s="96"/>
      <c r="HT1033" s="96"/>
      <c r="HU1033" s="96"/>
      <c r="HV1033" s="96"/>
      <c r="HW1033" s="96"/>
      <c r="HX1033" s="96"/>
      <c r="HY1033" s="96"/>
      <c r="HZ1033" s="96"/>
      <c r="IA1033" s="96"/>
      <c r="IB1033" s="96"/>
      <c r="IC1033" s="96"/>
      <c r="ID1033" s="96"/>
      <c r="IE1033" s="96"/>
      <c r="IF1033" s="96"/>
      <c r="IG1033" s="96"/>
      <c r="IH1033" s="96"/>
      <c r="II1033" s="96"/>
      <c r="IJ1033" s="96"/>
      <c r="IK1033" s="96"/>
      <c r="IL1033" s="96"/>
      <c r="IM1033" s="96"/>
      <c r="IN1033" s="96"/>
      <c r="IO1033" s="96"/>
      <c r="IP1033" s="96"/>
      <c r="IQ1033" s="96"/>
      <c r="IR1033" s="96"/>
      <c r="IS1033" s="96"/>
      <c r="IT1033" s="96"/>
    </row>
    <row r="1034" spans="1:254" ht="45" x14ac:dyDescent="0.25">
      <c r="A1034" s="6">
        <v>2</v>
      </c>
      <c r="B1034" s="106" t="s">
        <v>3773</v>
      </c>
      <c r="C1034" s="15" t="s">
        <v>1508</v>
      </c>
      <c r="D1034" s="14" t="s">
        <v>1461</v>
      </c>
      <c r="E1034" s="6">
        <v>1034</v>
      </c>
      <c r="F1034" s="12" t="s">
        <v>1530</v>
      </c>
      <c r="G1034" s="15" t="s">
        <v>1531</v>
      </c>
      <c r="H1034" s="149">
        <v>49.11</v>
      </c>
      <c r="I1034" s="13" t="s">
        <v>37</v>
      </c>
      <c r="J1034" s="16"/>
      <c r="K1034" s="14" t="s">
        <v>1532</v>
      </c>
      <c r="L1034" s="16"/>
      <c r="M1034" s="16" t="s">
        <v>1533</v>
      </c>
      <c r="N1034" s="16"/>
      <c r="O1034" s="16"/>
      <c r="P1034" s="16"/>
      <c r="Q1034" s="16"/>
      <c r="R1034" s="16"/>
      <c r="S1034" s="16"/>
      <c r="T1034" s="16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  <c r="AL1034" s="84"/>
      <c r="AM1034" s="84"/>
      <c r="AN1034" s="96"/>
      <c r="AO1034" s="96"/>
      <c r="AP1034" s="96"/>
      <c r="AQ1034" s="96"/>
      <c r="AR1034" s="96"/>
      <c r="AS1034" s="96"/>
      <c r="AT1034" s="96"/>
      <c r="AU1034" s="96"/>
      <c r="AV1034" s="96"/>
      <c r="AW1034" s="96"/>
      <c r="AX1034" s="96"/>
      <c r="AY1034" s="96"/>
      <c r="AZ1034" s="96"/>
      <c r="BA1034" s="96"/>
      <c r="BB1034" s="96"/>
      <c r="BC1034" s="96"/>
      <c r="BD1034" s="96"/>
      <c r="BE1034" s="96"/>
      <c r="BF1034" s="96"/>
      <c r="BG1034" s="96"/>
      <c r="BH1034" s="96"/>
      <c r="BI1034" s="96"/>
      <c r="BJ1034" s="96"/>
      <c r="BK1034" s="96"/>
      <c r="BL1034" s="96"/>
      <c r="BM1034" s="96"/>
      <c r="BN1034" s="96"/>
      <c r="BO1034" s="96"/>
      <c r="BP1034" s="96"/>
      <c r="BQ1034" s="96"/>
      <c r="BR1034" s="96"/>
      <c r="BS1034" s="96"/>
      <c r="BT1034" s="96"/>
      <c r="BU1034" s="96"/>
      <c r="BV1034" s="96"/>
      <c r="BW1034" s="96"/>
      <c r="BX1034" s="96"/>
      <c r="BY1034" s="96"/>
      <c r="BZ1034" s="96"/>
      <c r="CA1034" s="96"/>
      <c r="CB1034" s="96"/>
      <c r="CC1034" s="96"/>
      <c r="CD1034" s="96"/>
      <c r="CE1034" s="96"/>
      <c r="CF1034" s="96"/>
      <c r="CG1034" s="96"/>
      <c r="CH1034" s="96"/>
      <c r="CI1034" s="96"/>
      <c r="CJ1034" s="96"/>
      <c r="CK1034" s="96"/>
      <c r="CL1034" s="96"/>
      <c r="CM1034" s="96"/>
      <c r="CN1034" s="96"/>
      <c r="CO1034" s="96"/>
      <c r="CP1034" s="96"/>
      <c r="CQ1034" s="96"/>
      <c r="CR1034" s="96"/>
      <c r="CS1034" s="96"/>
      <c r="CT1034" s="96"/>
      <c r="CU1034" s="96"/>
      <c r="CV1034" s="96"/>
      <c r="CW1034" s="96"/>
      <c r="CX1034" s="96"/>
      <c r="CY1034" s="96"/>
      <c r="CZ1034" s="96"/>
      <c r="DA1034" s="96"/>
      <c r="DB1034" s="96"/>
      <c r="DC1034" s="96"/>
      <c r="DD1034" s="96"/>
      <c r="DE1034" s="96"/>
      <c r="DF1034" s="96"/>
      <c r="DG1034" s="96"/>
      <c r="DH1034" s="96"/>
      <c r="DI1034" s="96"/>
      <c r="DJ1034" s="96"/>
      <c r="DK1034" s="96"/>
      <c r="DL1034" s="96"/>
      <c r="DM1034" s="96"/>
      <c r="DN1034" s="96"/>
      <c r="DO1034" s="96"/>
      <c r="DP1034" s="96"/>
      <c r="DQ1034" s="96"/>
      <c r="DR1034" s="96"/>
      <c r="DS1034" s="96"/>
      <c r="DT1034" s="96"/>
      <c r="DU1034" s="96"/>
      <c r="DV1034" s="96"/>
      <c r="DW1034" s="96"/>
      <c r="DX1034" s="96"/>
      <c r="DY1034" s="96"/>
      <c r="DZ1034" s="96"/>
      <c r="EA1034" s="96"/>
      <c r="EB1034" s="96"/>
      <c r="EC1034" s="96"/>
      <c r="ED1034" s="96"/>
      <c r="EE1034" s="96"/>
      <c r="EF1034" s="96"/>
      <c r="EG1034" s="96"/>
      <c r="EH1034" s="96"/>
      <c r="EI1034" s="96"/>
      <c r="EJ1034" s="96"/>
      <c r="EK1034" s="96"/>
      <c r="EL1034" s="96"/>
      <c r="EM1034" s="96"/>
      <c r="EN1034" s="96"/>
      <c r="EO1034" s="96"/>
      <c r="EP1034" s="96"/>
      <c r="EQ1034" s="96"/>
      <c r="ER1034" s="96"/>
      <c r="ES1034" s="96"/>
      <c r="ET1034" s="96"/>
      <c r="EU1034" s="96"/>
      <c r="EV1034" s="96"/>
      <c r="EW1034" s="96"/>
      <c r="EX1034" s="96"/>
      <c r="EY1034" s="96"/>
      <c r="EZ1034" s="96"/>
      <c r="FA1034" s="96"/>
      <c r="FB1034" s="96"/>
      <c r="FC1034" s="96"/>
      <c r="FD1034" s="96"/>
      <c r="FE1034" s="96"/>
      <c r="FF1034" s="96"/>
      <c r="FG1034" s="96"/>
      <c r="FH1034" s="96"/>
      <c r="FI1034" s="96"/>
      <c r="FJ1034" s="96"/>
      <c r="FK1034" s="96"/>
      <c r="FL1034" s="96"/>
      <c r="FM1034" s="96"/>
      <c r="FN1034" s="96"/>
      <c r="FO1034" s="96"/>
      <c r="FP1034" s="96"/>
      <c r="FQ1034" s="96"/>
      <c r="FR1034" s="96"/>
      <c r="FS1034" s="96"/>
      <c r="FT1034" s="96"/>
      <c r="FU1034" s="96"/>
      <c r="FV1034" s="96"/>
      <c r="FW1034" s="96"/>
      <c r="FX1034" s="96"/>
      <c r="FY1034" s="96"/>
      <c r="FZ1034" s="96"/>
      <c r="GA1034" s="96"/>
      <c r="GB1034" s="96"/>
      <c r="GC1034" s="96"/>
      <c r="GD1034" s="96"/>
      <c r="GE1034" s="96"/>
      <c r="GF1034" s="96"/>
      <c r="GG1034" s="96"/>
      <c r="GH1034" s="96"/>
      <c r="GI1034" s="96"/>
      <c r="GJ1034" s="96"/>
      <c r="GK1034" s="96"/>
      <c r="GL1034" s="96"/>
      <c r="GM1034" s="96"/>
      <c r="GN1034" s="96"/>
      <c r="GO1034" s="96"/>
      <c r="GP1034" s="96"/>
      <c r="GQ1034" s="96"/>
      <c r="GR1034" s="96"/>
      <c r="GS1034" s="96"/>
      <c r="GT1034" s="96"/>
      <c r="GU1034" s="96"/>
      <c r="GV1034" s="96"/>
      <c r="GW1034" s="96"/>
      <c r="GX1034" s="96"/>
      <c r="GY1034" s="96"/>
      <c r="GZ1034" s="96"/>
      <c r="HA1034" s="96"/>
      <c r="HB1034" s="96"/>
      <c r="HC1034" s="96"/>
      <c r="HD1034" s="96"/>
      <c r="HE1034" s="96"/>
      <c r="HF1034" s="96"/>
      <c r="HG1034" s="96"/>
      <c r="HH1034" s="96"/>
      <c r="HI1034" s="96"/>
      <c r="HJ1034" s="96"/>
      <c r="HK1034" s="96"/>
      <c r="HL1034" s="96"/>
      <c r="HM1034" s="96"/>
      <c r="HN1034" s="96"/>
      <c r="HO1034" s="96"/>
      <c r="HP1034" s="96"/>
      <c r="HQ1034" s="96"/>
      <c r="HR1034" s="96"/>
      <c r="HS1034" s="96"/>
      <c r="HT1034" s="96"/>
      <c r="HU1034" s="96"/>
      <c r="HV1034" s="96"/>
      <c r="HW1034" s="96"/>
      <c r="HX1034" s="96"/>
      <c r="HY1034" s="96"/>
      <c r="HZ1034" s="96"/>
      <c r="IA1034" s="96"/>
      <c r="IB1034" s="96"/>
      <c r="IC1034" s="96"/>
      <c r="ID1034" s="96"/>
      <c r="IE1034" s="96"/>
      <c r="IF1034" s="96"/>
      <c r="IG1034" s="96"/>
      <c r="IH1034" s="96"/>
      <c r="II1034" s="96"/>
      <c r="IJ1034" s="96"/>
      <c r="IK1034" s="96"/>
      <c r="IL1034" s="96"/>
      <c r="IM1034" s="96"/>
      <c r="IN1034" s="96"/>
      <c r="IO1034" s="96"/>
      <c r="IP1034" s="96"/>
      <c r="IQ1034" s="96"/>
      <c r="IR1034" s="96"/>
      <c r="IS1034" s="96"/>
      <c r="IT1034" s="96"/>
    </row>
    <row r="1035" spans="1:254" ht="60" x14ac:dyDescent="0.25">
      <c r="A1035" s="6">
        <v>2</v>
      </c>
      <c r="B1035" s="106" t="s">
        <v>3773</v>
      </c>
      <c r="C1035" s="15" t="s">
        <v>1508</v>
      </c>
      <c r="D1035" s="14" t="s">
        <v>1461</v>
      </c>
      <c r="E1035" s="6">
        <v>1035</v>
      </c>
      <c r="F1035" s="12" t="s">
        <v>1534</v>
      </c>
      <c r="G1035" s="15" t="s">
        <v>1535</v>
      </c>
      <c r="H1035" s="149">
        <v>34.729999999999997</v>
      </c>
      <c r="I1035" s="13" t="s">
        <v>37</v>
      </c>
      <c r="J1035" s="26"/>
      <c r="K1035" s="14" t="s">
        <v>1536</v>
      </c>
      <c r="L1035" s="16"/>
      <c r="M1035" s="16" t="s">
        <v>1537</v>
      </c>
      <c r="N1035" s="16"/>
      <c r="O1035" s="16"/>
      <c r="P1035" s="16"/>
      <c r="Q1035" s="16"/>
      <c r="R1035" s="16"/>
      <c r="S1035" s="16"/>
      <c r="T1035" s="16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  <c r="AN1035" s="96"/>
      <c r="AO1035" s="96"/>
      <c r="AP1035" s="96"/>
      <c r="AQ1035" s="96"/>
      <c r="AR1035" s="96"/>
      <c r="AS1035" s="96"/>
      <c r="AT1035" s="96"/>
      <c r="AU1035" s="96"/>
      <c r="AV1035" s="96"/>
      <c r="AW1035" s="96"/>
      <c r="AX1035" s="96"/>
      <c r="AY1035" s="96"/>
      <c r="AZ1035" s="96"/>
      <c r="BA1035" s="96"/>
      <c r="BB1035" s="96"/>
      <c r="BC1035" s="96"/>
      <c r="BD1035" s="96"/>
      <c r="BE1035" s="96"/>
      <c r="BF1035" s="96"/>
      <c r="BG1035" s="96"/>
      <c r="BH1035" s="96"/>
      <c r="BI1035" s="96"/>
      <c r="BJ1035" s="96"/>
      <c r="BK1035" s="96"/>
      <c r="BL1035" s="96"/>
      <c r="BM1035" s="96"/>
      <c r="BN1035" s="96"/>
      <c r="BO1035" s="96"/>
      <c r="BP1035" s="96"/>
      <c r="BQ1035" s="96"/>
      <c r="BR1035" s="96"/>
      <c r="BS1035" s="96"/>
      <c r="BT1035" s="96"/>
      <c r="BU1035" s="96"/>
      <c r="BV1035" s="96"/>
      <c r="BW1035" s="96"/>
      <c r="BX1035" s="96"/>
      <c r="BY1035" s="96"/>
      <c r="BZ1035" s="96"/>
      <c r="CA1035" s="96"/>
      <c r="CB1035" s="96"/>
      <c r="CC1035" s="96"/>
      <c r="CD1035" s="96"/>
      <c r="CE1035" s="96"/>
      <c r="CF1035" s="96"/>
      <c r="CG1035" s="96"/>
      <c r="CH1035" s="96"/>
      <c r="CI1035" s="96"/>
      <c r="CJ1035" s="96"/>
      <c r="CK1035" s="96"/>
      <c r="CL1035" s="96"/>
      <c r="CM1035" s="96"/>
      <c r="CN1035" s="96"/>
      <c r="CO1035" s="96"/>
      <c r="CP1035" s="96"/>
      <c r="CQ1035" s="96"/>
      <c r="CR1035" s="96"/>
      <c r="CS1035" s="96"/>
      <c r="CT1035" s="96"/>
      <c r="CU1035" s="96"/>
      <c r="CV1035" s="96"/>
      <c r="CW1035" s="96"/>
      <c r="CX1035" s="96"/>
      <c r="CY1035" s="96"/>
      <c r="CZ1035" s="96"/>
      <c r="DA1035" s="96"/>
      <c r="DB1035" s="96"/>
      <c r="DC1035" s="96"/>
      <c r="DD1035" s="96"/>
      <c r="DE1035" s="96"/>
      <c r="DF1035" s="96"/>
      <c r="DG1035" s="96"/>
      <c r="DH1035" s="96"/>
      <c r="DI1035" s="96"/>
      <c r="DJ1035" s="96"/>
      <c r="DK1035" s="96"/>
      <c r="DL1035" s="96"/>
      <c r="DM1035" s="96"/>
      <c r="DN1035" s="96"/>
      <c r="DO1035" s="96"/>
      <c r="DP1035" s="96"/>
      <c r="DQ1035" s="96"/>
      <c r="DR1035" s="96"/>
      <c r="DS1035" s="96"/>
      <c r="DT1035" s="96"/>
      <c r="DU1035" s="96"/>
      <c r="DV1035" s="96"/>
      <c r="DW1035" s="96"/>
      <c r="DX1035" s="96"/>
      <c r="DY1035" s="96"/>
      <c r="DZ1035" s="96"/>
      <c r="EA1035" s="96"/>
      <c r="EB1035" s="96"/>
      <c r="EC1035" s="96"/>
      <c r="ED1035" s="96"/>
      <c r="EE1035" s="96"/>
      <c r="EF1035" s="96"/>
      <c r="EG1035" s="96"/>
      <c r="EH1035" s="96"/>
      <c r="EI1035" s="96"/>
      <c r="EJ1035" s="96"/>
      <c r="EK1035" s="96"/>
      <c r="EL1035" s="96"/>
      <c r="EM1035" s="96"/>
      <c r="EN1035" s="96"/>
      <c r="EO1035" s="96"/>
      <c r="EP1035" s="96"/>
      <c r="EQ1035" s="96"/>
      <c r="ER1035" s="96"/>
      <c r="ES1035" s="96"/>
      <c r="ET1035" s="96"/>
      <c r="EU1035" s="96"/>
      <c r="EV1035" s="96"/>
      <c r="EW1035" s="96"/>
      <c r="EX1035" s="96"/>
      <c r="EY1035" s="96"/>
      <c r="EZ1035" s="96"/>
      <c r="FA1035" s="96"/>
      <c r="FB1035" s="96"/>
      <c r="FC1035" s="96"/>
      <c r="FD1035" s="96"/>
      <c r="FE1035" s="96"/>
      <c r="FF1035" s="96"/>
      <c r="FG1035" s="96"/>
      <c r="FH1035" s="96"/>
      <c r="FI1035" s="96"/>
      <c r="FJ1035" s="96"/>
      <c r="FK1035" s="96"/>
      <c r="FL1035" s="96"/>
      <c r="FM1035" s="96"/>
      <c r="FN1035" s="96"/>
      <c r="FO1035" s="96"/>
      <c r="FP1035" s="96"/>
      <c r="FQ1035" s="96"/>
      <c r="FR1035" s="96"/>
      <c r="FS1035" s="96"/>
      <c r="FT1035" s="96"/>
      <c r="FU1035" s="96"/>
      <c r="FV1035" s="96"/>
      <c r="FW1035" s="96"/>
      <c r="FX1035" s="96"/>
      <c r="FY1035" s="96"/>
      <c r="FZ1035" s="96"/>
      <c r="GA1035" s="96"/>
      <c r="GB1035" s="96"/>
      <c r="GC1035" s="96"/>
      <c r="GD1035" s="96"/>
      <c r="GE1035" s="96"/>
      <c r="GF1035" s="96"/>
      <c r="GG1035" s="96"/>
      <c r="GH1035" s="96"/>
      <c r="GI1035" s="96"/>
      <c r="GJ1035" s="96"/>
      <c r="GK1035" s="96"/>
      <c r="GL1035" s="96"/>
      <c r="GM1035" s="96"/>
      <c r="GN1035" s="96"/>
      <c r="GO1035" s="96"/>
      <c r="GP1035" s="96"/>
      <c r="GQ1035" s="96"/>
      <c r="GR1035" s="96"/>
      <c r="GS1035" s="96"/>
      <c r="GT1035" s="96"/>
      <c r="GU1035" s="96"/>
      <c r="GV1035" s="96"/>
      <c r="GW1035" s="96"/>
      <c r="GX1035" s="96"/>
      <c r="GY1035" s="96"/>
      <c r="GZ1035" s="96"/>
      <c r="HA1035" s="96"/>
      <c r="HB1035" s="96"/>
      <c r="HC1035" s="96"/>
      <c r="HD1035" s="96"/>
      <c r="HE1035" s="96"/>
      <c r="HF1035" s="96"/>
      <c r="HG1035" s="96"/>
      <c r="HH1035" s="96"/>
      <c r="HI1035" s="96"/>
      <c r="HJ1035" s="96"/>
      <c r="HK1035" s="96"/>
      <c r="HL1035" s="96"/>
      <c r="HM1035" s="96"/>
      <c r="HN1035" s="96"/>
      <c r="HO1035" s="96"/>
      <c r="HP1035" s="96"/>
      <c r="HQ1035" s="96"/>
      <c r="HR1035" s="96"/>
      <c r="HS1035" s="96"/>
      <c r="HT1035" s="96"/>
      <c r="HU1035" s="96"/>
      <c r="HV1035" s="96"/>
      <c r="HW1035" s="96"/>
      <c r="HX1035" s="96"/>
      <c r="HY1035" s="96"/>
      <c r="HZ1035" s="96"/>
      <c r="IA1035" s="96"/>
      <c r="IB1035" s="96"/>
      <c r="IC1035" s="96"/>
      <c r="ID1035" s="96"/>
      <c r="IE1035" s="96"/>
      <c r="IF1035" s="96"/>
      <c r="IG1035" s="96"/>
      <c r="IH1035" s="96"/>
      <c r="II1035" s="96"/>
      <c r="IJ1035" s="96"/>
      <c r="IK1035" s="96"/>
      <c r="IL1035" s="96"/>
      <c r="IM1035" s="96"/>
      <c r="IN1035" s="96"/>
      <c r="IO1035" s="96"/>
      <c r="IP1035" s="96"/>
      <c r="IQ1035" s="96"/>
      <c r="IR1035" s="96"/>
      <c r="IS1035" s="96"/>
      <c r="IT1035" s="96"/>
    </row>
    <row r="1036" spans="1:254" ht="45" x14ac:dyDescent="0.25">
      <c r="A1036" s="6">
        <v>2</v>
      </c>
      <c r="B1036" s="106" t="s">
        <v>3773</v>
      </c>
      <c r="C1036" s="15" t="s">
        <v>1508</v>
      </c>
      <c r="D1036" s="14" t="s">
        <v>1461</v>
      </c>
      <c r="E1036" s="6">
        <v>1036</v>
      </c>
      <c r="F1036" s="9" t="s">
        <v>1538</v>
      </c>
      <c r="G1036" s="15" t="s">
        <v>1539</v>
      </c>
      <c r="H1036" s="149">
        <v>238.86</v>
      </c>
      <c r="I1036" s="13" t="s">
        <v>37</v>
      </c>
      <c r="J1036" s="16"/>
      <c r="K1036" s="14" t="s">
        <v>1540</v>
      </c>
      <c r="L1036" s="16"/>
      <c r="M1036" s="16"/>
      <c r="N1036" s="16"/>
      <c r="O1036" s="16"/>
      <c r="P1036" s="16"/>
      <c r="Q1036" s="16"/>
      <c r="R1036" s="16"/>
      <c r="S1036" s="16"/>
      <c r="T1036" s="16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96"/>
      <c r="AO1036" s="96"/>
      <c r="AP1036" s="96"/>
      <c r="AQ1036" s="96"/>
      <c r="AR1036" s="96"/>
      <c r="AS1036" s="96"/>
      <c r="AT1036" s="96"/>
      <c r="AU1036" s="96"/>
      <c r="AV1036" s="96"/>
      <c r="AW1036" s="96"/>
      <c r="AX1036" s="96"/>
      <c r="AY1036" s="96"/>
      <c r="AZ1036" s="96"/>
      <c r="BA1036" s="96"/>
      <c r="BB1036" s="96"/>
      <c r="BC1036" s="96"/>
      <c r="BD1036" s="96"/>
      <c r="BE1036" s="96"/>
      <c r="BF1036" s="96"/>
      <c r="BG1036" s="96"/>
      <c r="BH1036" s="96"/>
      <c r="BI1036" s="96"/>
      <c r="BJ1036" s="96"/>
      <c r="BK1036" s="96"/>
      <c r="BL1036" s="96"/>
      <c r="BM1036" s="96"/>
      <c r="BN1036" s="96"/>
      <c r="BO1036" s="96"/>
      <c r="BP1036" s="96"/>
      <c r="BQ1036" s="96"/>
      <c r="BR1036" s="96"/>
      <c r="BS1036" s="96"/>
      <c r="BT1036" s="96"/>
      <c r="BU1036" s="96"/>
      <c r="BV1036" s="96"/>
      <c r="BW1036" s="96"/>
      <c r="BX1036" s="96"/>
      <c r="BY1036" s="96"/>
      <c r="BZ1036" s="96"/>
      <c r="CA1036" s="96"/>
      <c r="CB1036" s="96"/>
      <c r="CC1036" s="96"/>
      <c r="CD1036" s="96"/>
      <c r="CE1036" s="96"/>
      <c r="CF1036" s="96"/>
      <c r="CG1036" s="96"/>
      <c r="CH1036" s="96"/>
      <c r="CI1036" s="96"/>
      <c r="CJ1036" s="96"/>
      <c r="CK1036" s="96"/>
      <c r="CL1036" s="96"/>
      <c r="CM1036" s="96"/>
      <c r="CN1036" s="96"/>
      <c r="CO1036" s="96"/>
      <c r="CP1036" s="96"/>
      <c r="CQ1036" s="96"/>
      <c r="CR1036" s="96"/>
      <c r="CS1036" s="96"/>
      <c r="CT1036" s="96"/>
      <c r="CU1036" s="96"/>
      <c r="CV1036" s="96"/>
      <c r="CW1036" s="96"/>
      <c r="CX1036" s="96"/>
      <c r="CY1036" s="96"/>
      <c r="CZ1036" s="96"/>
      <c r="DA1036" s="96"/>
      <c r="DB1036" s="96"/>
      <c r="DC1036" s="96"/>
      <c r="DD1036" s="96"/>
      <c r="DE1036" s="96"/>
      <c r="DF1036" s="96"/>
      <c r="DG1036" s="96"/>
      <c r="DH1036" s="96"/>
      <c r="DI1036" s="96"/>
      <c r="DJ1036" s="96"/>
      <c r="DK1036" s="96"/>
      <c r="DL1036" s="96"/>
      <c r="DM1036" s="96"/>
      <c r="DN1036" s="96"/>
      <c r="DO1036" s="96"/>
      <c r="DP1036" s="96"/>
      <c r="DQ1036" s="96"/>
      <c r="DR1036" s="96"/>
      <c r="DS1036" s="96"/>
      <c r="DT1036" s="96"/>
      <c r="DU1036" s="96"/>
      <c r="DV1036" s="96"/>
      <c r="DW1036" s="96"/>
      <c r="DX1036" s="96"/>
      <c r="DY1036" s="96"/>
      <c r="DZ1036" s="96"/>
      <c r="EA1036" s="96"/>
      <c r="EB1036" s="96"/>
      <c r="EC1036" s="96"/>
      <c r="ED1036" s="96"/>
      <c r="EE1036" s="96"/>
      <c r="EF1036" s="96"/>
      <c r="EG1036" s="96"/>
      <c r="EH1036" s="96"/>
      <c r="EI1036" s="96"/>
      <c r="EJ1036" s="96"/>
      <c r="EK1036" s="96"/>
      <c r="EL1036" s="96"/>
      <c r="EM1036" s="96"/>
      <c r="EN1036" s="96"/>
      <c r="EO1036" s="96"/>
      <c r="EP1036" s="96"/>
      <c r="EQ1036" s="96"/>
      <c r="ER1036" s="96"/>
      <c r="ES1036" s="96"/>
      <c r="ET1036" s="96"/>
      <c r="EU1036" s="96"/>
      <c r="EV1036" s="96"/>
      <c r="EW1036" s="96"/>
      <c r="EX1036" s="96"/>
      <c r="EY1036" s="96"/>
      <c r="EZ1036" s="96"/>
      <c r="FA1036" s="96"/>
      <c r="FB1036" s="96"/>
      <c r="FC1036" s="96"/>
      <c r="FD1036" s="96"/>
      <c r="FE1036" s="96"/>
      <c r="FF1036" s="96"/>
      <c r="FG1036" s="96"/>
      <c r="FH1036" s="96"/>
      <c r="FI1036" s="96"/>
      <c r="FJ1036" s="96"/>
      <c r="FK1036" s="96"/>
      <c r="FL1036" s="96"/>
      <c r="FM1036" s="96"/>
      <c r="FN1036" s="96"/>
      <c r="FO1036" s="96"/>
      <c r="FP1036" s="96"/>
      <c r="FQ1036" s="96"/>
      <c r="FR1036" s="96"/>
      <c r="FS1036" s="96"/>
      <c r="FT1036" s="96"/>
      <c r="FU1036" s="96"/>
      <c r="FV1036" s="96"/>
      <c r="FW1036" s="96"/>
      <c r="FX1036" s="96"/>
      <c r="FY1036" s="96"/>
      <c r="FZ1036" s="96"/>
      <c r="GA1036" s="96"/>
      <c r="GB1036" s="96"/>
      <c r="GC1036" s="96"/>
      <c r="GD1036" s="96"/>
      <c r="GE1036" s="96"/>
      <c r="GF1036" s="96"/>
      <c r="GG1036" s="96"/>
      <c r="GH1036" s="96"/>
      <c r="GI1036" s="96"/>
      <c r="GJ1036" s="96"/>
      <c r="GK1036" s="96"/>
      <c r="GL1036" s="96"/>
      <c r="GM1036" s="96"/>
      <c r="GN1036" s="96"/>
      <c r="GO1036" s="96"/>
      <c r="GP1036" s="96"/>
      <c r="GQ1036" s="96"/>
      <c r="GR1036" s="96"/>
      <c r="GS1036" s="96"/>
      <c r="GT1036" s="96"/>
      <c r="GU1036" s="96"/>
      <c r="GV1036" s="96"/>
      <c r="GW1036" s="96"/>
      <c r="GX1036" s="96"/>
      <c r="GY1036" s="96"/>
      <c r="GZ1036" s="96"/>
      <c r="HA1036" s="96"/>
      <c r="HB1036" s="96"/>
      <c r="HC1036" s="96"/>
      <c r="HD1036" s="96"/>
      <c r="HE1036" s="96"/>
      <c r="HF1036" s="96"/>
      <c r="HG1036" s="96"/>
      <c r="HH1036" s="96"/>
      <c r="HI1036" s="96"/>
      <c r="HJ1036" s="96"/>
      <c r="HK1036" s="96"/>
      <c r="HL1036" s="96"/>
      <c r="HM1036" s="96"/>
      <c r="HN1036" s="96"/>
      <c r="HO1036" s="96"/>
      <c r="HP1036" s="96"/>
      <c r="HQ1036" s="96"/>
      <c r="HR1036" s="96"/>
      <c r="HS1036" s="96"/>
      <c r="HT1036" s="96"/>
      <c r="HU1036" s="96"/>
      <c r="HV1036" s="96"/>
      <c r="HW1036" s="96"/>
      <c r="HX1036" s="96"/>
      <c r="HY1036" s="96"/>
      <c r="HZ1036" s="96"/>
      <c r="IA1036" s="96"/>
      <c r="IB1036" s="96"/>
      <c r="IC1036" s="96"/>
      <c r="ID1036" s="96"/>
      <c r="IE1036" s="96"/>
      <c r="IF1036" s="96"/>
      <c r="IG1036" s="96"/>
      <c r="IH1036" s="96"/>
      <c r="II1036" s="96"/>
      <c r="IJ1036" s="96"/>
      <c r="IK1036" s="96"/>
      <c r="IL1036" s="96"/>
      <c r="IM1036" s="96"/>
      <c r="IN1036" s="96"/>
      <c r="IO1036" s="96"/>
      <c r="IP1036" s="96"/>
      <c r="IQ1036" s="96"/>
      <c r="IR1036" s="96"/>
      <c r="IS1036" s="96"/>
      <c r="IT1036" s="96"/>
    </row>
    <row r="1037" spans="1:254" ht="45" x14ac:dyDescent="0.25">
      <c r="A1037" s="6">
        <v>2</v>
      </c>
      <c r="B1037" s="106" t="s">
        <v>3773</v>
      </c>
      <c r="C1037" s="15" t="s">
        <v>1508</v>
      </c>
      <c r="D1037" s="14" t="s">
        <v>1461</v>
      </c>
      <c r="E1037" s="6">
        <v>1037</v>
      </c>
      <c r="F1037" s="9" t="s">
        <v>1541</v>
      </c>
      <c r="G1037" s="14" t="s">
        <v>1542</v>
      </c>
      <c r="H1037" s="149">
        <v>93.1</v>
      </c>
      <c r="I1037" s="13" t="s">
        <v>37</v>
      </c>
      <c r="J1037" s="16"/>
      <c r="K1037" s="14" t="s">
        <v>1543</v>
      </c>
      <c r="L1037" s="16"/>
      <c r="M1037" s="16"/>
      <c r="N1037" s="16"/>
      <c r="O1037" s="16"/>
      <c r="P1037" s="16"/>
      <c r="Q1037" s="16"/>
      <c r="R1037" s="16"/>
      <c r="S1037" s="16"/>
      <c r="T1037" s="16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58"/>
      <c r="AO1037" s="58"/>
      <c r="AP1037" s="58"/>
      <c r="AQ1037" s="58"/>
      <c r="AR1037" s="58"/>
      <c r="AS1037" s="58"/>
      <c r="AT1037" s="58"/>
      <c r="AU1037" s="58"/>
      <c r="AV1037" s="58"/>
      <c r="AW1037" s="58"/>
      <c r="AX1037" s="58"/>
      <c r="AY1037" s="58"/>
      <c r="AZ1037" s="58"/>
      <c r="BA1037" s="58"/>
      <c r="BB1037" s="58"/>
      <c r="BC1037" s="58"/>
      <c r="BD1037" s="58"/>
      <c r="BE1037" s="58"/>
      <c r="BF1037" s="58"/>
      <c r="BG1037" s="58"/>
      <c r="BH1037" s="58"/>
      <c r="BI1037" s="58"/>
      <c r="BJ1037" s="58"/>
      <c r="BK1037" s="58"/>
      <c r="BL1037" s="58"/>
      <c r="BM1037" s="58"/>
      <c r="BN1037" s="58"/>
      <c r="BO1037" s="58"/>
      <c r="BP1037" s="58"/>
      <c r="BQ1037" s="58"/>
      <c r="BR1037" s="58"/>
      <c r="BS1037" s="58"/>
      <c r="BT1037" s="58"/>
      <c r="BU1037" s="58"/>
      <c r="BV1037" s="58"/>
      <c r="BW1037" s="58"/>
      <c r="BX1037" s="58"/>
      <c r="BY1037" s="58"/>
      <c r="BZ1037" s="58"/>
      <c r="CA1037" s="58"/>
      <c r="CB1037" s="58"/>
      <c r="CC1037" s="58"/>
      <c r="CD1037" s="58"/>
      <c r="CE1037" s="58"/>
      <c r="CF1037" s="58"/>
      <c r="CG1037" s="58"/>
      <c r="CH1037" s="58"/>
      <c r="CI1037" s="58"/>
      <c r="CJ1037" s="58"/>
      <c r="CK1037" s="58"/>
      <c r="CL1037" s="58"/>
      <c r="CM1037" s="58"/>
      <c r="CN1037" s="58"/>
      <c r="CO1037" s="58"/>
      <c r="CP1037" s="58"/>
      <c r="CQ1037" s="58"/>
      <c r="CR1037" s="58"/>
      <c r="CS1037" s="58"/>
      <c r="CT1037" s="58"/>
      <c r="CU1037" s="58"/>
      <c r="CV1037" s="58"/>
      <c r="CW1037" s="58"/>
      <c r="CX1037" s="58"/>
      <c r="CY1037" s="58"/>
      <c r="CZ1037" s="58"/>
      <c r="DA1037" s="58"/>
      <c r="DB1037" s="58"/>
      <c r="DC1037" s="58"/>
      <c r="DD1037" s="58"/>
      <c r="DE1037" s="58"/>
      <c r="DF1037" s="58"/>
      <c r="DG1037" s="58"/>
      <c r="DH1037" s="58"/>
      <c r="DI1037" s="58"/>
      <c r="DJ1037" s="58"/>
      <c r="DK1037" s="58"/>
      <c r="DL1037" s="96"/>
      <c r="DM1037" s="96"/>
      <c r="DN1037" s="96"/>
      <c r="DO1037" s="96"/>
      <c r="DP1037" s="96"/>
      <c r="DQ1037" s="96"/>
      <c r="DR1037" s="96"/>
      <c r="DS1037" s="96"/>
      <c r="DT1037" s="96"/>
      <c r="DU1037" s="96"/>
      <c r="DV1037" s="96"/>
      <c r="DW1037" s="96"/>
      <c r="DX1037" s="96"/>
      <c r="DY1037" s="96"/>
      <c r="DZ1037" s="96"/>
      <c r="EA1037" s="96"/>
      <c r="EB1037" s="96"/>
      <c r="EC1037" s="96"/>
      <c r="ED1037" s="96"/>
      <c r="EE1037" s="96"/>
      <c r="EF1037" s="96"/>
      <c r="EG1037" s="96"/>
      <c r="EH1037" s="96"/>
      <c r="EI1037" s="96"/>
      <c r="EJ1037" s="96"/>
      <c r="EK1037" s="96"/>
      <c r="EL1037" s="96"/>
      <c r="EM1037" s="96"/>
      <c r="EN1037" s="96"/>
      <c r="EO1037" s="96"/>
      <c r="EP1037" s="96"/>
      <c r="EQ1037" s="96"/>
      <c r="ER1037" s="96"/>
      <c r="ES1037" s="96"/>
      <c r="ET1037" s="96"/>
      <c r="EU1037" s="96"/>
      <c r="EV1037" s="96"/>
      <c r="EW1037" s="96"/>
      <c r="EX1037" s="96"/>
      <c r="EY1037" s="96"/>
      <c r="EZ1037" s="96"/>
      <c r="FA1037" s="96"/>
      <c r="FB1037" s="96"/>
      <c r="FC1037" s="96"/>
      <c r="FD1037" s="96"/>
      <c r="FE1037" s="96"/>
      <c r="FF1037" s="96"/>
      <c r="FG1037" s="96"/>
      <c r="FH1037" s="96"/>
      <c r="FI1037" s="96"/>
      <c r="FJ1037" s="96"/>
      <c r="FK1037" s="96"/>
      <c r="FL1037" s="96"/>
      <c r="FM1037" s="96"/>
      <c r="FN1037" s="96"/>
      <c r="FO1037" s="96"/>
      <c r="FP1037" s="96"/>
      <c r="FQ1037" s="96"/>
      <c r="FR1037" s="96"/>
      <c r="FS1037" s="96"/>
      <c r="FT1037" s="96"/>
      <c r="FU1037" s="96"/>
      <c r="FV1037" s="96"/>
      <c r="FW1037" s="96"/>
      <c r="FX1037" s="96"/>
      <c r="FY1037" s="96"/>
      <c r="FZ1037" s="96"/>
      <c r="GA1037" s="96"/>
      <c r="GB1037" s="96"/>
      <c r="GC1037" s="96"/>
      <c r="GD1037" s="96"/>
      <c r="GE1037" s="96"/>
      <c r="GF1037" s="96"/>
      <c r="GG1037" s="96"/>
      <c r="GH1037" s="96"/>
      <c r="GI1037" s="96"/>
      <c r="GJ1037" s="96"/>
      <c r="GK1037" s="96"/>
      <c r="GL1037" s="96"/>
      <c r="GM1037" s="96"/>
      <c r="GN1037" s="96"/>
      <c r="GO1037" s="96"/>
      <c r="GP1037" s="96"/>
      <c r="GQ1037" s="96"/>
      <c r="GR1037" s="96"/>
      <c r="GS1037" s="96"/>
      <c r="GT1037" s="96"/>
      <c r="GU1037" s="96"/>
      <c r="GV1037" s="96"/>
      <c r="GW1037" s="96"/>
      <c r="GX1037" s="96"/>
      <c r="GY1037" s="96"/>
      <c r="GZ1037" s="96"/>
      <c r="HA1037" s="96"/>
      <c r="HB1037" s="96"/>
      <c r="HC1037" s="96"/>
      <c r="HD1037" s="96"/>
      <c r="HE1037" s="96"/>
      <c r="HF1037" s="96"/>
      <c r="HG1037" s="96"/>
      <c r="HH1037" s="96"/>
      <c r="HI1037" s="96"/>
      <c r="HJ1037" s="96"/>
      <c r="HK1037" s="96"/>
      <c r="HL1037" s="96"/>
      <c r="HM1037" s="96"/>
      <c r="HN1037" s="96"/>
      <c r="HO1037" s="96"/>
      <c r="HP1037" s="96"/>
      <c r="HQ1037" s="96"/>
      <c r="HR1037" s="96"/>
      <c r="HS1037" s="96"/>
      <c r="HT1037" s="96"/>
      <c r="HU1037" s="96"/>
      <c r="HV1037" s="96"/>
      <c r="HW1037" s="96"/>
      <c r="HX1037" s="96"/>
      <c r="HY1037" s="96"/>
      <c r="HZ1037" s="96"/>
      <c r="IA1037" s="96"/>
      <c r="IB1037" s="96"/>
      <c r="IC1037" s="96"/>
      <c r="ID1037" s="96"/>
      <c r="IE1037" s="96"/>
      <c r="IF1037" s="96"/>
      <c r="IG1037" s="96"/>
      <c r="IH1037" s="96"/>
      <c r="II1037" s="96"/>
      <c r="IJ1037" s="96"/>
      <c r="IK1037" s="96"/>
      <c r="IL1037" s="96"/>
      <c r="IM1037" s="96"/>
      <c r="IN1037" s="96"/>
      <c r="IO1037" s="96"/>
      <c r="IP1037" s="96"/>
      <c r="IQ1037" s="96"/>
      <c r="IR1037" s="96"/>
      <c r="IS1037" s="96"/>
      <c r="IT1037" s="96"/>
    </row>
    <row r="1038" spans="1:254" ht="236.25" x14ac:dyDescent="0.25">
      <c r="A1038" s="6">
        <v>2</v>
      </c>
      <c r="B1038" s="106" t="s">
        <v>3773</v>
      </c>
      <c r="C1038" s="15" t="s">
        <v>1544</v>
      </c>
      <c r="D1038" s="14" t="s">
        <v>1461</v>
      </c>
      <c r="E1038" s="6">
        <v>1038</v>
      </c>
      <c r="F1038" s="12" t="s">
        <v>1545</v>
      </c>
      <c r="G1038" s="14" t="s">
        <v>1546</v>
      </c>
      <c r="H1038" s="149">
        <v>1725.42</v>
      </c>
      <c r="I1038" s="13" t="s">
        <v>37</v>
      </c>
      <c r="J1038" s="16"/>
      <c r="K1038" s="8" t="s">
        <v>1547</v>
      </c>
      <c r="L1038" s="9">
        <v>633445</v>
      </c>
      <c r="M1038" s="12" t="s">
        <v>1548</v>
      </c>
      <c r="N1038" s="9">
        <v>1759097</v>
      </c>
      <c r="O1038" s="12" t="s">
        <v>1549</v>
      </c>
      <c r="P1038" s="9"/>
      <c r="Q1038" s="9"/>
      <c r="R1038" s="9"/>
      <c r="S1038" s="9"/>
      <c r="T1038" s="9"/>
      <c r="U1038" s="111"/>
      <c r="V1038" s="111"/>
      <c r="W1038" s="111"/>
      <c r="X1038" s="111"/>
      <c r="Y1038" s="111"/>
      <c r="Z1038" s="111"/>
      <c r="AA1038" s="111"/>
      <c r="AB1038" s="111"/>
      <c r="AC1038" s="111"/>
      <c r="AD1038" s="111"/>
      <c r="AE1038" s="111"/>
      <c r="AF1038" s="111"/>
      <c r="AG1038" s="111"/>
      <c r="AH1038" s="111"/>
      <c r="AI1038" s="111"/>
      <c r="AJ1038" s="111"/>
      <c r="AK1038" s="111"/>
      <c r="AL1038" s="111"/>
      <c r="AM1038" s="111"/>
      <c r="AN1038" s="96"/>
      <c r="AO1038" s="96"/>
      <c r="AP1038" s="96"/>
      <c r="AQ1038" s="96"/>
      <c r="AR1038" s="96"/>
      <c r="AS1038" s="96"/>
      <c r="AT1038" s="96"/>
      <c r="AU1038" s="96"/>
      <c r="AV1038" s="96"/>
      <c r="AW1038" s="96"/>
      <c r="AX1038" s="96"/>
      <c r="AY1038" s="96"/>
      <c r="AZ1038" s="96"/>
      <c r="BA1038" s="96"/>
      <c r="BB1038" s="96"/>
      <c r="BC1038" s="96"/>
      <c r="BD1038" s="96"/>
      <c r="BE1038" s="96"/>
      <c r="BF1038" s="96"/>
      <c r="BG1038" s="96"/>
      <c r="BH1038" s="96"/>
      <c r="BI1038" s="96"/>
      <c r="BJ1038" s="96"/>
      <c r="BK1038" s="96"/>
      <c r="BL1038" s="96"/>
      <c r="BM1038" s="96"/>
      <c r="BN1038" s="96"/>
      <c r="BO1038" s="96"/>
      <c r="BP1038" s="96"/>
      <c r="BQ1038" s="96"/>
      <c r="BR1038" s="96"/>
      <c r="BS1038" s="96"/>
      <c r="BT1038" s="96"/>
      <c r="BU1038" s="96"/>
      <c r="BV1038" s="96"/>
      <c r="BW1038" s="96"/>
      <c r="BX1038" s="96"/>
      <c r="BY1038" s="96"/>
      <c r="BZ1038" s="96"/>
      <c r="CA1038" s="96"/>
      <c r="CB1038" s="96"/>
      <c r="CC1038" s="96"/>
      <c r="CD1038" s="96"/>
      <c r="CE1038" s="96"/>
      <c r="CF1038" s="96"/>
      <c r="CG1038" s="96"/>
      <c r="CH1038" s="96"/>
      <c r="CI1038" s="96"/>
      <c r="CJ1038" s="96"/>
      <c r="CK1038" s="96"/>
      <c r="CL1038" s="96"/>
      <c r="CM1038" s="96"/>
      <c r="CN1038" s="96"/>
      <c r="CO1038" s="96"/>
      <c r="CP1038" s="96"/>
      <c r="CQ1038" s="96"/>
      <c r="CR1038" s="96"/>
      <c r="CS1038" s="96"/>
      <c r="CT1038" s="96"/>
      <c r="CU1038" s="96"/>
      <c r="CV1038" s="96"/>
      <c r="CW1038" s="96"/>
      <c r="CX1038" s="96"/>
      <c r="CY1038" s="96"/>
      <c r="CZ1038" s="96"/>
      <c r="DA1038" s="96"/>
      <c r="DB1038" s="96"/>
      <c r="DC1038" s="96"/>
      <c r="DD1038" s="96"/>
      <c r="DE1038" s="96"/>
      <c r="DF1038" s="96"/>
      <c r="DG1038" s="96"/>
      <c r="DH1038" s="96"/>
      <c r="DI1038" s="96"/>
      <c r="DJ1038" s="96"/>
      <c r="DK1038" s="96"/>
      <c r="DL1038" s="96"/>
      <c r="DM1038" s="96"/>
      <c r="DN1038" s="96"/>
      <c r="DO1038" s="96"/>
      <c r="DP1038" s="96"/>
      <c r="DQ1038" s="96"/>
      <c r="DR1038" s="96"/>
      <c r="DS1038" s="96"/>
      <c r="DT1038" s="96"/>
      <c r="DU1038" s="96"/>
      <c r="DV1038" s="96"/>
      <c r="DW1038" s="96"/>
      <c r="DX1038" s="96"/>
      <c r="DY1038" s="96"/>
      <c r="DZ1038" s="96"/>
      <c r="EA1038" s="96"/>
      <c r="EB1038" s="96"/>
      <c r="EC1038" s="96"/>
      <c r="ED1038" s="96"/>
      <c r="EE1038" s="96"/>
      <c r="EF1038" s="96"/>
      <c r="EG1038" s="96"/>
      <c r="EH1038" s="96"/>
      <c r="EI1038" s="96"/>
      <c r="EJ1038" s="96"/>
      <c r="EK1038" s="96"/>
      <c r="EL1038" s="96"/>
      <c r="EM1038" s="96"/>
      <c r="EN1038" s="96"/>
      <c r="EO1038" s="96"/>
      <c r="EP1038" s="96"/>
      <c r="EQ1038" s="96"/>
      <c r="ER1038" s="96"/>
      <c r="ES1038" s="96"/>
      <c r="ET1038" s="96"/>
      <c r="EU1038" s="96"/>
      <c r="EV1038" s="96"/>
      <c r="EW1038" s="96"/>
      <c r="EX1038" s="96"/>
      <c r="EY1038" s="96"/>
      <c r="EZ1038" s="96"/>
      <c r="FA1038" s="96"/>
      <c r="FB1038" s="96"/>
      <c r="FC1038" s="96"/>
      <c r="FD1038" s="96"/>
      <c r="FE1038" s="96"/>
      <c r="FF1038" s="96"/>
      <c r="FG1038" s="96"/>
      <c r="FH1038" s="96"/>
      <c r="FI1038" s="96"/>
      <c r="FJ1038" s="96"/>
      <c r="FK1038" s="96"/>
      <c r="FL1038" s="96"/>
      <c r="FM1038" s="96"/>
      <c r="FN1038" s="96"/>
      <c r="FO1038" s="96"/>
      <c r="FP1038" s="96"/>
      <c r="FQ1038" s="96"/>
      <c r="FR1038" s="96"/>
      <c r="FS1038" s="96"/>
      <c r="FT1038" s="96"/>
      <c r="FU1038" s="96"/>
      <c r="FV1038" s="96"/>
      <c r="FW1038" s="96"/>
      <c r="FX1038" s="96"/>
      <c r="FY1038" s="96"/>
      <c r="FZ1038" s="96"/>
      <c r="GA1038" s="96"/>
      <c r="GB1038" s="96"/>
      <c r="GC1038" s="96"/>
      <c r="GD1038" s="96"/>
      <c r="GE1038" s="96"/>
      <c r="GF1038" s="96"/>
      <c r="GG1038" s="96"/>
      <c r="GH1038" s="96"/>
      <c r="GI1038" s="96"/>
      <c r="GJ1038" s="96"/>
      <c r="GK1038" s="96"/>
      <c r="GL1038" s="96"/>
      <c r="GM1038" s="96"/>
      <c r="GN1038" s="96"/>
      <c r="GO1038" s="96"/>
      <c r="GP1038" s="96"/>
      <c r="GQ1038" s="96"/>
      <c r="GR1038" s="96"/>
      <c r="GS1038" s="96"/>
      <c r="GT1038" s="96"/>
      <c r="GU1038" s="96"/>
      <c r="GV1038" s="96"/>
      <c r="GW1038" s="96"/>
      <c r="GX1038" s="96"/>
      <c r="GY1038" s="96"/>
      <c r="GZ1038" s="96"/>
      <c r="HA1038" s="96"/>
      <c r="HB1038" s="96"/>
      <c r="HC1038" s="96"/>
      <c r="HD1038" s="96"/>
      <c r="HE1038" s="96"/>
      <c r="HF1038" s="96"/>
      <c r="HG1038" s="96"/>
      <c r="HH1038" s="96"/>
      <c r="HI1038" s="96"/>
      <c r="HJ1038" s="96"/>
      <c r="HK1038" s="96"/>
      <c r="HL1038" s="96"/>
      <c r="HM1038" s="96"/>
      <c r="HN1038" s="96"/>
      <c r="HO1038" s="96"/>
      <c r="HP1038" s="96"/>
      <c r="HQ1038" s="96"/>
      <c r="HR1038" s="96"/>
      <c r="HS1038" s="96"/>
      <c r="HT1038" s="96"/>
      <c r="HU1038" s="96"/>
      <c r="HV1038" s="96"/>
      <c r="HW1038" s="96"/>
      <c r="HX1038" s="96"/>
      <c r="HY1038" s="96"/>
      <c r="HZ1038" s="96"/>
      <c r="IA1038" s="96"/>
      <c r="IB1038" s="96"/>
      <c r="IC1038" s="96"/>
      <c r="ID1038" s="96"/>
      <c r="IE1038" s="96"/>
      <c r="IF1038" s="96"/>
      <c r="IG1038" s="96"/>
      <c r="IH1038" s="96"/>
      <c r="II1038" s="96"/>
      <c r="IJ1038" s="96"/>
      <c r="IK1038" s="96"/>
      <c r="IL1038" s="96"/>
      <c r="IM1038" s="96"/>
      <c r="IN1038" s="96"/>
      <c r="IO1038" s="96"/>
      <c r="IP1038" s="96"/>
      <c r="IQ1038" s="96"/>
      <c r="IR1038" s="96"/>
      <c r="IS1038" s="96"/>
      <c r="IT1038" s="96"/>
    </row>
    <row r="1039" spans="1:254" ht="45" x14ac:dyDescent="0.25">
      <c r="A1039" s="6">
        <v>2</v>
      </c>
      <c r="B1039" s="106" t="s">
        <v>3773</v>
      </c>
      <c r="C1039" s="15" t="s">
        <v>1508</v>
      </c>
      <c r="D1039" s="14" t="s">
        <v>1461</v>
      </c>
      <c r="E1039" s="6">
        <v>1039</v>
      </c>
      <c r="F1039" s="9" t="s">
        <v>1550</v>
      </c>
      <c r="G1039" s="14" t="s">
        <v>1551</v>
      </c>
      <c r="H1039" s="149">
        <v>5026.96</v>
      </c>
      <c r="I1039" s="13" t="s">
        <v>37</v>
      </c>
      <c r="J1039" s="56"/>
      <c r="K1039" s="14" t="s">
        <v>1552</v>
      </c>
      <c r="L1039" s="56">
        <v>499162</v>
      </c>
      <c r="M1039" s="56" t="s">
        <v>1553</v>
      </c>
      <c r="N1039" s="16"/>
      <c r="O1039" s="16"/>
      <c r="P1039" s="16"/>
      <c r="Q1039" s="16"/>
      <c r="R1039" s="16"/>
      <c r="S1039" s="16"/>
      <c r="T1039" s="16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96"/>
      <c r="AO1039" s="96"/>
      <c r="AP1039" s="96"/>
      <c r="AQ1039" s="96"/>
      <c r="AR1039" s="96"/>
      <c r="AS1039" s="96"/>
      <c r="AT1039" s="96"/>
      <c r="AU1039" s="96"/>
      <c r="AV1039" s="96"/>
      <c r="AW1039" s="96"/>
      <c r="AX1039" s="96"/>
      <c r="AY1039" s="96"/>
      <c r="AZ1039" s="96"/>
      <c r="BA1039" s="96"/>
      <c r="BB1039" s="96"/>
      <c r="BC1039" s="96"/>
      <c r="BD1039" s="96"/>
      <c r="BE1039" s="96"/>
      <c r="BF1039" s="96"/>
      <c r="BG1039" s="96"/>
      <c r="BH1039" s="96"/>
      <c r="BI1039" s="96"/>
      <c r="BJ1039" s="96"/>
      <c r="BK1039" s="96"/>
      <c r="BL1039" s="96"/>
      <c r="BM1039" s="96"/>
      <c r="BN1039" s="96"/>
      <c r="BO1039" s="96"/>
      <c r="BP1039" s="96"/>
      <c r="BQ1039" s="96"/>
      <c r="BR1039" s="96"/>
      <c r="BS1039" s="96"/>
      <c r="BT1039" s="96"/>
      <c r="BU1039" s="96"/>
      <c r="BV1039" s="96"/>
      <c r="BW1039" s="96"/>
      <c r="BX1039" s="96"/>
      <c r="BY1039" s="96"/>
      <c r="BZ1039" s="96"/>
      <c r="CA1039" s="96"/>
      <c r="CB1039" s="96"/>
      <c r="CC1039" s="96"/>
      <c r="CD1039" s="96"/>
      <c r="CE1039" s="96"/>
      <c r="CF1039" s="96"/>
      <c r="CG1039" s="96"/>
      <c r="CH1039" s="96"/>
      <c r="CI1039" s="96"/>
      <c r="CJ1039" s="96"/>
      <c r="CK1039" s="96"/>
      <c r="CL1039" s="96"/>
      <c r="CM1039" s="96"/>
      <c r="CN1039" s="96"/>
      <c r="CO1039" s="96"/>
      <c r="CP1039" s="96"/>
      <c r="CQ1039" s="96"/>
      <c r="CR1039" s="96"/>
      <c r="CS1039" s="96"/>
      <c r="CT1039" s="96"/>
      <c r="CU1039" s="96"/>
      <c r="CV1039" s="96"/>
      <c r="CW1039" s="96"/>
      <c r="CX1039" s="96"/>
      <c r="CY1039" s="96"/>
      <c r="CZ1039" s="96"/>
      <c r="DA1039" s="96"/>
      <c r="DB1039" s="96"/>
      <c r="DC1039" s="96"/>
      <c r="DD1039" s="96"/>
      <c r="DE1039" s="96"/>
      <c r="DF1039" s="96"/>
      <c r="DG1039" s="96"/>
      <c r="DH1039" s="96"/>
      <c r="DI1039" s="96"/>
      <c r="DJ1039" s="96"/>
      <c r="DK1039" s="96"/>
      <c r="DL1039" s="96"/>
      <c r="DM1039" s="96"/>
      <c r="DN1039" s="96"/>
      <c r="DO1039" s="96"/>
      <c r="DP1039" s="96"/>
      <c r="DQ1039" s="96"/>
      <c r="DR1039" s="96"/>
      <c r="DS1039" s="96"/>
      <c r="DT1039" s="96"/>
      <c r="DU1039" s="96"/>
      <c r="DV1039" s="96"/>
      <c r="DW1039" s="96"/>
      <c r="DX1039" s="96"/>
      <c r="DY1039" s="96"/>
      <c r="DZ1039" s="96"/>
      <c r="EA1039" s="96"/>
      <c r="EB1039" s="96"/>
      <c r="EC1039" s="96"/>
      <c r="ED1039" s="96"/>
      <c r="EE1039" s="96"/>
      <c r="EF1039" s="96"/>
      <c r="EG1039" s="96"/>
      <c r="EH1039" s="96"/>
      <c r="EI1039" s="96"/>
      <c r="EJ1039" s="96"/>
      <c r="EK1039" s="96"/>
      <c r="EL1039" s="96"/>
      <c r="EM1039" s="96"/>
      <c r="EN1039" s="96"/>
      <c r="EO1039" s="96"/>
      <c r="EP1039" s="96"/>
      <c r="EQ1039" s="96"/>
      <c r="ER1039" s="96"/>
      <c r="ES1039" s="96"/>
      <c r="ET1039" s="96"/>
      <c r="EU1039" s="96"/>
      <c r="EV1039" s="96"/>
      <c r="EW1039" s="96"/>
      <c r="EX1039" s="96"/>
      <c r="EY1039" s="96"/>
      <c r="EZ1039" s="96"/>
      <c r="FA1039" s="96"/>
      <c r="FB1039" s="96"/>
      <c r="FC1039" s="96"/>
      <c r="FD1039" s="96"/>
      <c r="FE1039" s="96"/>
      <c r="FF1039" s="96"/>
      <c r="FG1039" s="96"/>
      <c r="FH1039" s="96"/>
      <c r="FI1039" s="96"/>
      <c r="FJ1039" s="96"/>
      <c r="FK1039" s="96"/>
      <c r="FL1039" s="96"/>
      <c r="FM1039" s="96"/>
      <c r="FN1039" s="96"/>
      <c r="FO1039" s="96"/>
      <c r="FP1039" s="96"/>
      <c r="FQ1039" s="96"/>
      <c r="FR1039" s="96"/>
      <c r="FS1039" s="96"/>
      <c r="FT1039" s="96"/>
      <c r="FU1039" s="96"/>
      <c r="FV1039" s="96"/>
      <c r="FW1039" s="96"/>
      <c r="FX1039" s="96"/>
      <c r="FY1039" s="96"/>
      <c r="FZ1039" s="96"/>
      <c r="GA1039" s="96"/>
      <c r="GB1039" s="96"/>
      <c r="GC1039" s="96"/>
      <c r="GD1039" s="96"/>
      <c r="GE1039" s="96"/>
      <c r="GF1039" s="96"/>
      <c r="GG1039" s="96"/>
      <c r="GH1039" s="96"/>
      <c r="GI1039" s="96"/>
      <c r="GJ1039" s="96"/>
      <c r="GK1039" s="96"/>
      <c r="GL1039" s="96"/>
      <c r="GM1039" s="96"/>
      <c r="GN1039" s="96"/>
      <c r="GO1039" s="96"/>
      <c r="GP1039" s="96"/>
      <c r="GQ1039" s="96"/>
      <c r="GR1039" s="96"/>
      <c r="GS1039" s="96"/>
      <c r="GT1039" s="96"/>
      <c r="GU1039" s="96"/>
      <c r="GV1039" s="96"/>
      <c r="GW1039" s="96"/>
      <c r="GX1039" s="96"/>
      <c r="GY1039" s="96"/>
      <c r="GZ1039" s="96"/>
      <c r="HA1039" s="96"/>
      <c r="HB1039" s="96"/>
      <c r="HC1039" s="96"/>
      <c r="HD1039" s="96"/>
      <c r="HE1039" s="96"/>
      <c r="HF1039" s="96"/>
      <c r="HG1039" s="96"/>
      <c r="HH1039" s="96"/>
      <c r="HI1039" s="96"/>
      <c r="HJ1039" s="96"/>
      <c r="HK1039" s="96"/>
      <c r="HL1039" s="96"/>
      <c r="HM1039" s="96"/>
      <c r="HN1039" s="96"/>
      <c r="HO1039" s="96"/>
      <c r="HP1039" s="96"/>
      <c r="HQ1039" s="96"/>
      <c r="HR1039" s="96"/>
      <c r="HS1039" s="96"/>
      <c r="HT1039" s="96"/>
      <c r="HU1039" s="96"/>
      <c r="HV1039" s="96"/>
      <c r="HW1039" s="96"/>
      <c r="HX1039" s="96"/>
      <c r="HY1039" s="96"/>
      <c r="HZ1039" s="96"/>
      <c r="IA1039" s="96"/>
      <c r="IB1039" s="96"/>
      <c r="IC1039" s="96"/>
      <c r="ID1039" s="96"/>
      <c r="IE1039" s="96"/>
      <c r="IF1039" s="96"/>
      <c r="IG1039" s="96"/>
      <c r="IH1039" s="96"/>
      <c r="II1039" s="96"/>
      <c r="IJ1039" s="96"/>
      <c r="IK1039" s="96"/>
      <c r="IL1039" s="96"/>
      <c r="IM1039" s="96"/>
      <c r="IN1039" s="96"/>
      <c r="IO1039" s="96"/>
      <c r="IP1039" s="96"/>
      <c r="IQ1039" s="96"/>
      <c r="IR1039" s="96"/>
      <c r="IS1039" s="96"/>
      <c r="IT1039" s="96"/>
    </row>
    <row r="1040" spans="1:254" ht="60" x14ac:dyDescent="0.25">
      <c r="A1040" s="6">
        <v>2</v>
      </c>
      <c r="B1040" s="106" t="s">
        <v>3773</v>
      </c>
      <c r="C1040" s="15" t="s">
        <v>1508</v>
      </c>
      <c r="D1040" s="14" t="s">
        <v>1461</v>
      </c>
      <c r="E1040" s="6">
        <v>1040</v>
      </c>
      <c r="F1040" s="12" t="s">
        <v>1554</v>
      </c>
      <c r="G1040" s="14" t="s">
        <v>1555</v>
      </c>
      <c r="H1040" s="149">
        <v>30.6</v>
      </c>
      <c r="I1040" s="13" t="s">
        <v>37</v>
      </c>
      <c r="J1040" s="16"/>
      <c r="K1040" s="14" t="s">
        <v>1556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96"/>
      <c r="AO1040" s="96"/>
      <c r="AP1040" s="96"/>
      <c r="AQ1040" s="96"/>
      <c r="AR1040" s="96"/>
      <c r="AS1040" s="96"/>
      <c r="AT1040" s="96"/>
      <c r="AU1040" s="96"/>
      <c r="AV1040" s="96"/>
      <c r="AW1040" s="96"/>
      <c r="AX1040" s="96"/>
      <c r="AY1040" s="96"/>
      <c r="AZ1040" s="96"/>
      <c r="BA1040" s="96"/>
      <c r="BB1040" s="96"/>
      <c r="BC1040" s="96"/>
      <c r="BD1040" s="96"/>
      <c r="BE1040" s="96"/>
      <c r="BF1040" s="96"/>
      <c r="BG1040" s="96"/>
      <c r="BH1040" s="96"/>
      <c r="BI1040" s="96"/>
      <c r="BJ1040" s="96"/>
      <c r="BK1040" s="96"/>
      <c r="BL1040" s="96"/>
      <c r="BM1040" s="96"/>
      <c r="BN1040" s="96"/>
      <c r="BO1040" s="96"/>
      <c r="BP1040" s="96"/>
      <c r="BQ1040" s="96"/>
      <c r="BR1040" s="96"/>
      <c r="BS1040" s="96"/>
      <c r="BT1040" s="96"/>
      <c r="BU1040" s="96"/>
      <c r="BV1040" s="96"/>
      <c r="BW1040" s="96"/>
      <c r="BX1040" s="96"/>
      <c r="BY1040" s="96"/>
      <c r="BZ1040" s="96"/>
      <c r="CA1040" s="96"/>
      <c r="CB1040" s="96"/>
      <c r="CC1040" s="96"/>
      <c r="CD1040" s="96"/>
      <c r="CE1040" s="96"/>
      <c r="CF1040" s="96"/>
      <c r="CG1040" s="96"/>
      <c r="CH1040" s="96"/>
      <c r="CI1040" s="96"/>
      <c r="CJ1040" s="96"/>
      <c r="CK1040" s="96"/>
      <c r="CL1040" s="96"/>
      <c r="CM1040" s="96"/>
      <c r="CN1040" s="96"/>
      <c r="CO1040" s="96"/>
      <c r="CP1040" s="96"/>
      <c r="CQ1040" s="96"/>
      <c r="CR1040" s="96"/>
      <c r="CS1040" s="96"/>
      <c r="CT1040" s="96"/>
      <c r="CU1040" s="96"/>
      <c r="CV1040" s="96"/>
      <c r="CW1040" s="96"/>
      <c r="CX1040" s="96"/>
      <c r="CY1040" s="96"/>
      <c r="CZ1040" s="96"/>
      <c r="DA1040" s="96"/>
      <c r="DB1040" s="96"/>
      <c r="DC1040" s="96"/>
      <c r="DD1040" s="96"/>
      <c r="DE1040" s="96"/>
      <c r="DF1040" s="96"/>
      <c r="DG1040" s="96"/>
      <c r="DH1040" s="96"/>
      <c r="DI1040" s="96"/>
      <c r="DJ1040" s="96"/>
      <c r="DK1040" s="96"/>
      <c r="DL1040" s="96"/>
      <c r="DM1040" s="96"/>
      <c r="DN1040" s="96"/>
      <c r="DO1040" s="96"/>
      <c r="DP1040" s="96"/>
      <c r="DQ1040" s="96"/>
      <c r="DR1040" s="96"/>
      <c r="DS1040" s="96"/>
      <c r="DT1040" s="96"/>
      <c r="DU1040" s="96"/>
      <c r="DV1040" s="96"/>
      <c r="DW1040" s="96"/>
      <c r="DX1040" s="96"/>
      <c r="DY1040" s="96"/>
      <c r="DZ1040" s="96"/>
      <c r="EA1040" s="96"/>
      <c r="EB1040" s="96"/>
      <c r="EC1040" s="96"/>
      <c r="ED1040" s="96"/>
      <c r="EE1040" s="96"/>
      <c r="EF1040" s="96"/>
      <c r="EG1040" s="96"/>
      <c r="EH1040" s="96"/>
      <c r="EI1040" s="96"/>
      <c r="EJ1040" s="96"/>
      <c r="EK1040" s="96"/>
      <c r="EL1040" s="96"/>
      <c r="EM1040" s="96"/>
      <c r="EN1040" s="96"/>
      <c r="EO1040" s="96"/>
      <c r="EP1040" s="96"/>
      <c r="EQ1040" s="96"/>
      <c r="ER1040" s="96"/>
      <c r="ES1040" s="96"/>
      <c r="ET1040" s="96"/>
      <c r="EU1040" s="96"/>
      <c r="EV1040" s="96"/>
      <c r="EW1040" s="96"/>
      <c r="EX1040" s="96"/>
      <c r="EY1040" s="96"/>
      <c r="EZ1040" s="96"/>
      <c r="FA1040" s="96"/>
      <c r="FB1040" s="96"/>
      <c r="FC1040" s="96"/>
      <c r="FD1040" s="96"/>
      <c r="FE1040" s="96"/>
      <c r="FF1040" s="96"/>
      <c r="FG1040" s="96"/>
      <c r="FH1040" s="96"/>
      <c r="FI1040" s="96"/>
      <c r="FJ1040" s="96"/>
      <c r="FK1040" s="96"/>
      <c r="FL1040" s="96"/>
      <c r="FM1040" s="96"/>
      <c r="FN1040" s="96"/>
      <c r="FO1040" s="96"/>
      <c r="FP1040" s="96"/>
      <c r="FQ1040" s="96"/>
      <c r="FR1040" s="96"/>
      <c r="FS1040" s="96"/>
      <c r="FT1040" s="96"/>
      <c r="FU1040" s="96"/>
      <c r="FV1040" s="96"/>
      <c r="FW1040" s="96"/>
      <c r="FX1040" s="96"/>
      <c r="FY1040" s="96"/>
      <c r="FZ1040" s="96"/>
      <c r="GA1040" s="96"/>
      <c r="GB1040" s="96"/>
      <c r="GC1040" s="96"/>
      <c r="GD1040" s="96"/>
      <c r="GE1040" s="96"/>
      <c r="GF1040" s="96"/>
      <c r="GG1040" s="96"/>
      <c r="GH1040" s="96"/>
      <c r="GI1040" s="96"/>
      <c r="GJ1040" s="96"/>
      <c r="GK1040" s="96"/>
      <c r="GL1040" s="96"/>
      <c r="GM1040" s="96"/>
      <c r="GN1040" s="96"/>
      <c r="GO1040" s="96"/>
      <c r="GP1040" s="96"/>
      <c r="GQ1040" s="96"/>
      <c r="GR1040" s="96"/>
      <c r="GS1040" s="96"/>
      <c r="GT1040" s="96"/>
      <c r="GU1040" s="96"/>
      <c r="GV1040" s="96"/>
      <c r="GW1040" s="96"/>
      <c r="GX1040" s="96"/>
      <c r="GY1040" s="96"/>
      <c r="GZ1040" s="96"/>
      <c r="HA1040" s="96"/>
      <c r="HB1040" s="96"/>
      <c r="HC1040" s="96"/>
      <c r="HD1040" s="96"/>
      <c r="HE1040" s="96"/>
      <c r="HF1040" s="96"/>
      <c r="HG1040" s="96"/>
      <c r="HH1040" s="96"/>
      <c r="HI1040" s="96"/>
      <c r="HJ1040" s="96"/>
      <c r="HK1040" s="96"/>
      <c r="HL1040" s="96"/>
      <c r="HM1040" s="96"/>
      <c r="HN1040" s="96"/>
      <c r="HO1040" s="96"/>
      <c r="HP1040" s="96"/>
      <c r="HQ1040" s="96"/>
      <c r="HR1040" s="96"/>
      <c r="HS1040" s="96"/>
      <c r="HT1040" s="96"/>
      <c r="HU1040" s="96"/>
      <c r="HV1040" s="96"/>
      <c r="HW1040" s="96"/>
      <c r="HX1040" s="96"/>
      <c r="HY1040" s="96"/>
      <c r="HZ1040" s="96"/>
      <c r="IA1040" s="96"/>
      <c r="IB1040" s="96"/>
      <c r="IC1040" s="96"/>
      <c r="ID1040" s="96"/>
      <c r="IE1040" s="96"/>
      <c r="IF1040" s="96"/>
      <c r="IG1040" s="96"/>
      <c r="IH1040" s="96"/>
      <c r="II1040" s="96"/>
      <c r="IJ1040" s="96"/>
      <c r="IK1040" s="96"/>
      <c r="IL1040" s="96"/>
      <c r="IM1040" s="96"/>
      <c r="IN1040" s="96"/>
      <c r="IO1040" s="96"/>
      <c r="IP1040" s="96"/>
      <c r="IQ1040" s="96"/>
      <c r="IR1040" s="96"/>
      <c r="IS1040" s="96"/>
      <c r="IT1040" s="96"/>
    </row>
    <row r="1041" spans="1:254" ht="60" x14ac:dyDescent="0.25">
      <c r="A1041" s="6">
        <v>2</v>
      </c>
      <c r="B1041" s="106" t="s">
        <v>3773</v>
      </c>
      <c r="C1041" s="15" t="s">
        <v>1508</v>
      </c>
      <c r="D1041" s="14" t="s">
        <v>1461</v>
      </c>
      <c r="E1041" s="6">
        <v>1041</v>
      </c>
      <c r="F1041" s="12" t="s">
        <v>1557</v>
      </c>
      <c r="G1041" s="14" t="s">
        <v>1558</v>
      </c>
      <c r="H1041" s="149">
        <v>154.31</v>
      </c>
      <c r="I1041" s="13" t="s">
        <v>37</v>
      </c>
      <c r="J1041" s="16"/>
      <c r="K1041" s="14" t="s">
        <v>1559</v>
      </c>
      <c r="L1041" s="16"/>
      <c r="M1041" s="16" t="s">
        <v>1560</v>
      </c>
      <c r="N1041" s="16"/>
      <c r="O1041" s="16" t="s">
        <v>1561</v>
      </c>
      <c r="P1041" s="16"/>
      <c r="Q1041" s="16"/>
      <c r="R1041" s="16"/>
      <c r="S1041" s="16"/>
      <c r="T1041" s="16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96"/>
      <c r="AO1041" s="96"/>
      <c r="AP1041" s="96"/>
      <c r="AQ1041" s="96"/>
      <c r="AR1041" s="96"/>
      <c r="AS1041" s="96"/>
      <c r="AT1041" s="96"/>
      <c r="AU1041" s="96"/>
      <c r="AV1041" s="96"/>
      <c r="AW1041" s="96"/>
      <c r="AX1041" s="96"/>
      <c r="AY1041" s="96"/>
      <c r="AZ1041" s="96"/>
      <c r="BA1041" s="96"/>
      <c r="BB1041" s="96"/>
      <c r="BC1041" s="96"/>
      <c r="BD1041" s="96"/>
      <c r="BE1041" s="96"/>
      <c r="BF1041" s="96"/>
      <c r="BG1041" s="96"/>
      <c r="BH1041" s="96"/>
      <c r="BI1041" s="96"/>
      <c r="BJ1041" s="96"/>
      <c r="BK1041" s="96"/>
      <c r="BL1041" s="96"/>
      <c r="BM1041" s="96"/>
      <c r="BN1041" s="96"/>
      <c r="BO1041" s="96"/>
      <c r="BP1041" s="96"/>
      <c r="BQ1041" s="96"/>
      <c r="BR1041" s="96"/>
      <c r="BS1041" s="96"/>
      <c r="BT1041" s="96"/>
      <c r="BU1041" s="96"/>
      <c r="BV1041" s="96"/>
      <c r="BW1041" s="96"/>
      <c r="BX1041" s="96"/>
      <c r="BY1041" s="96"/>
      <c r="BZ1041" s="96"/>
      <c r="CA1041" s="96"/>
      <c r="CB1041" s="96"/>
      <c r="CC1041" s="96"/>
      <c r="CD1041" s="96"/>
      <c r="CE1041" s="96"/>
      <c r="CF1041" s="96"/>
      <c r="CG1041" s="96"/>
      <c r="CH1041" s="96"/>
      <c r="CI1041" s="96"/>
      <c r="CJ1041" s="96"/>
      <c r="CK1041" s="96"/>
      <c r="CL1041" s="96"/>
      <c r="CM1041" s="96"/>
      <c r="CN1041" s="96"/>
      <c r="CO1041" s="96"/>
      <c r="CP1041" s="96"/>
      <c r="CQ1041" s="96"/>
      <c r="CR1041" s="96"/>
      <c r="CS1041" s="96"/>
      <c r="CT1041" s="96"/>
      <c r="CU1041" s="96"/>
      <c r="CV1041" s="96"/>
      <c r="CW1041" s="96"/>
      <c r="CX1041" s="96"/>
      <c r="CY1041" s="96"/>
      <c r="CZ1041" s="96"/>
      <c r="DA1041" s="96"/>
      <c r="DB1041" s="96"/>
      <c r="DC1041" s="96"/>
      <c r="DD1041" s="96"/>
      <c r="DE1041" s="96"/>
      <c r="DF1041" s="96"/>
      <c r="DG1041" s="96"/>
      <c r="DH1041" s="96"/>
      <c r="DI1041" s="96"/>
      <c r="DJ1041" s="96"/>
      <c r="DK1041" s="96"/>
      <c r="DL1041" s="96"/>
      <c r="DM1041" s="96"/>
      <c r="DN1041" s="96"/>
      <c r="DO1041" s="96"/>
      <c r="DP1041" s="96"/>
      <c r="DQ1041" s="96"/>
      <c r="DR1041" s="96"/>
      <c r="DS1041" s="96"/>
      <c r="DT1041" s="96"/>
      <c r="DU1041" s="96"/>
      <c r="DV1041" s="96"/>
      <c r="DW1041" s="96"/>
      <c r="DX1041" s="96"/>
      <c r="DY1041" s="96"/>
      <c r="DZ1041" s="96"/>
      <c r="EA1041" s="96"/>
      <c r="EB1041" s="96"/>
      <c r="EC1041" s="96"/>
      <c r="ED1041" s="96"/>
      <c r="EE1041" s="96"/>
      <c r="EF1041" s="96"/>
      <c r="EG1041" s="96"/>
      <c r="EH1041" s="96"/>
      <c r="EI1041" s="96"/>
      <c r="EJ1041" s="96"/>
      <c r="EK1041" s="96"/>
      <c r="EL1041" s="96"/>
      <c r="EM1041" s="96"/>
      <c r="EN1041" s="96"/>
      <c r="EO1041" s="96"/>
      <c r="EP1041" s="96"/>
      <c r="EQ1041" s="96"/>
      <c r="ER1041" s="96"/>
      <c r="ES1041" s="96"/>
      <c r="ET1041" s="96"/>
      <c r="EU1041" s="96"/>
      <c r="EV1041" s="96"/>
      <c r="EW1041" s="96"/>
      <c r="EX1041" s="96"/>
      <c r="EY1041" s="96"/>
      <c r="EZ1041" s="96"/>
      <c r="FA1041" s="96"/>
      <c r="FB1041" s="96"/>
      <c r="FC1041" s="96"/>
      <c r="FD1041" s="96"/>
      <c r="FE1041" s="96"/>
      <c r="FF1041" s="96"/>
      <c r="FG1041" s="96"/>
      <c r="FH1041" s="96"/>
      <c r="FI1041" s="96"/>
      <c r="FJ1041" s="96"/>
      <c r="FK1041" s="96"/>
      <c r="FL1041" s="96"/>
      <c r="FM1041" s="96"/>
      <c r="FN1041" s="96"/>
      <c r="FO1041" s="96"/>
      <c r="FP1041" s="96"/>
      <c r="FQ1041" s="96"/>
      <c r="FR1041" s="96"/>
      <c r="FS1041" s="96"/>
      <c r="FT1041" s="96"/>
      <c r="FU1041" s="96"/>
      <c r="FV1041" s="96"/>
      <c r="FW1041" s="96"/>
      <c r="FX1041" s="96"/>
      <c r="FY1041" s="96"/>
      <c r="FZ1041" s="96"/>
      <c r="GA1041" s="96"/>
      <c r="GB1041" s="96"/>
      <c r="GC1041" s="96"/>
      <c r="GD1041" s="96"/>
      <c r="GE1041" s="96"/>
      <c r="GF1041" s="96"/>
      <c r="GG1041" s="96"/>
      <c r="GH1041" s="96"/>
      <c r="GI1041" s="96"/>
      <c r="GJ1041" s="96"/>
      <c r="GK1041" s="96"/>
      <c r="GL1041" s="96"/>
      <c r="GM1041" s="96"/>
      <c r="GN1041" s="96"/>
      <c r="GO1041" s="96"/>
      <c r="GP1041" s="96"/>
      <c r="GQ1041" s="96"/>
      <c r="GR1041" s="96"/>
      <c r="GS1041" s="96"/>
      <c r="GT1041" s="96"/>
      <c r="GU1041" s="96"/>
      <c r="GV1041" s="96"/>
      <c r="GW1041" s="96"/>
      <c r="GX1041" s="96"/>
      <c r="GY1041" s="96"/>
      <c r="GZ1041" s="96"/>
      <c r="HA1041" s="96"/>
      <c r="HB1041" s="96"/>
      <c r="HC1041" s="96"/>
      <c r="HD1041" s="96"/>
      <c r="HE1041" s="96"/>
      <c r="HF1041" s="96"/>
      <c r="HG1041" s="96"/>
      <c r="HH1041" s="96"/>
      <c r="HI1041" s="96"/>
      <c r="HJ1041" s="96"/>
      <c r="HK1041" s="96"/>
      <c r="HL1041" s="96"/>
      <c r="HM1041" s="96"/>
      <c r="HN1041" s="96"/>
      <c r="HO1041" s="96"/>
      <c r="HP1041" s="96"/>
      <c r="HQ1041" s="96"/>
      <c r="HR1041" s="96"/>
      <c r="HS1041" s="96"/>
      <c r="HT1041" s="96"/>
      <c r="HU1041" s="96"/>
      <c r="HV1041" s="96"/>
      <c r="HW1041" s="96"/>
      <c r="HX1041" s="96"/>
      <c r="HY1041" s="96"/>
      <c r="HZ1041" s="96"/>
      <c r="IA1041" s="96"/>
      <c r="IB1041" s="96"/>
      <c r="IC1041" s="96"/>
      <c r="ID1041" s="96"/>
      <c r="IE1041" s="96"/>
      <c r="IF1041" s="96"/>
      <c r="IG1041" s="96"/>
      <c r="IH1041" s="96"/>
      <c r="II1041" s="96"/>
      <c r="IJ1041" s="96"/>
      <c r="IK1041" s="96"/>
      <c r="IL1041" s="96"/>
      <c r="IM1041" s="96"/>
      <c r="IN1041" s="96"/>
      <c r="IO1041" s="96"/>
      <c r="IP1041" s="96"/>
      <c r="IQ1041" s="96"/>
      <c r="IR1041" s="96"/>
      <c r="IS1041" s="96"/>
      <c r="IT1041" s="96"/>
    </row>
    <row r="1042" spans="1:254" ht="45" x14ac:dyDescent="0.25">
      <c r="A1042" s="6">
        <v>2</v>
      </c>
      <c r="B1042" s="106" t="s">
        <v>3773</v>
      </c>
      <c r="C1042" s="15" t="s">
        <v>1508</v>
      </c>
      <c r="D1042" s="14" t="s">
        <v>1461</v>
      </c>
      <c r="E1042" s="6">
        <v>1042</v>
      </c>
      <c r="F1042" s="12" t="s">
        <v>1562</v>
      </c>
      <c r="G1042" s="15" t="s">
        <v>1563</v>
      </c>
      <c r="H1042" s="149">
        <v>60.92</v>
      </c>
      <c r="I1042" s="13" t="s">
        <v>37</v>
      </c>
      <c r="J1042" s="16"/>
      <c r="K1042" s="14" t="s">
        <v>1564</v>
      </c>
      <c r="L1042" s="16"/>
      <c r="M1042" s="16"/>
      <c r="N1042" s="16"/>
      <c r="O1042" s="16"/>
      <c r="P1042" s="16"/>
      <c r="Q1042" s="16"/>
      <c r="R1042" s="16"/>
      <c r="S1042" s="16"/>
      <c r="T1042" s="16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  <c r="AN1042" s="96"/>
      <c r="AO1042" s="96"/>
      <c r="AP1042" s="96"/>
      <c r="AQ1042" s="96"/>
      <c r="AR1042" s="96"/>
      <c r="AS1042" s="96"/>
      <c r="AT1042" s="96"/>
      <c r="AU1042" s="96"/>
      <c r="AV1042" s="96"/>
      <c r="AW1042" s="96"/>
      <c r="AX1042" s="96"/>
      <c r="AY1042" s="96"/>
      <c r="AZ1042" s="96"/>
      <c r="BA1042" s="96"/>
      <c r="BB1042" s="96"/>
      <c r="BC1042" s="96"/>
      <c r="BD1042" s="96"/>
      <c r="BE1042" s="96"/>
      <c r="BF1042" s="96"/>
      <c r="BG1042" s="96"/>
      <c r="BH1042" s="96"/>
      <c r="BI1042" s="96"/>
      <c r="BJ1042" s="96"/>
      <c r="BK1042" s="96"/>
      <c r="BL1042" s="96"/>
      <c r="BM1042" s="96"/>
      <c r="BN1042" s="96"/>
      <c r="BO1042" s="96"/>
      <c r="BP1042" s="96"/>
      <c r="BQ1042" s="96"/>
      <c r="BR1042" s="96"/>
      <c r="BS1042" s="96"/>
      <c r="BT1042" s="96"/>
      <c r="BU1042" s="96"/>
      <c r="BV1042" s="96"/>
      <c r="BW1042" s="96"/>
      <c r="BX1042" s="96"/>
      <c r="BY1042" s="96"/>
      <c r="BZ1042" s="96"/>
      <c r="CA1042" s="96"/>
      <c r="CB1042" s="96"/>
      <c r="CC1042" s="96"/>
      <c r="CD1042" s="96"/>
      <c r="CE1042" s="96"/>
      <c r="CF1042" s="96"/>
      <c r="CG1042" s="96"/>
      <c r="CH1042" s="96"/>
      <c r="CI1042" s="96"/>
      <c r="CJ1042" s="96"/>
      <c r="CK1042" s="96"/>
      <c r="CL1042" s="96"/>
      <c r="CM1042" s="96"/>
      <c r="CN1042" s="96"/>
      <c r="CO1042" s="96"/>
      <c r="CP1042" s="96"/>
      <c r="CQ1042" s="96"/>
      <c r="CR1042" s="96"/>
      <c r="CS1042" s="96"/>
      <c r="CT1042" s="96"/>
      <c r="CU1042" s="96"/>
      <c r="CV1042" s="96"/>
      <c r="CW1042" s="96"/>
      <c r="CX1042" s="96"/>
      <c r="CY1042" s="96"/>
      <c r="CZ1042" s="96"/>
      <c r="DA1042" s="96"/>
      <c r="DB1042" s="96"/>
      <c r="DC1042" s="96"/>
      <c r="DD1042" s="96"/>
      <c r="DE1042" s="96"/>
      <c r="DF1042" s="96"/>
      <c r="DG1042" s="96"/>
      <c r="DH1042" s="96"/>
      <c r="DI1042" s="96"/>
      <c r="DJ1042" s="96"/>
      <c r="DK1042" s="96"/>
      <c r="DL1042" s="96"/>
      <c r="DM1042" s="96"/>
      <c r="DN1042" s="96"/>
      <c r="DO1042" s="96"/>
      <c r="DP1042" s="96"/>
      <c r="DQ1042" s="96"/>
      <c r="DR1042" s="96"/>
      <c r="DS1042" s="96"/>
      <c r="DT1042" s="96"/>
      <c r="DU1042" s="96"/>
      <c r="DV1042" s="96"/>
      <c r="DW1042" s="96"/>
      <c r="DX1042" s="96"/>
      <c r="DY1042" s="96"/>
      <c r="DZ1042" s="96"/>
      <c r="EA1042" s="96"/>
      <c r="EB1042" s="96"/>
      <c r="EC1042" s="96"/>
      <c r="ED1042" s="96"/>
      <c r="EE1042" s="96"/>
      <c r="EF1042" s="96"/>
      <c r="EG1042" s="96"/>
      <c r="EH1042" s="96"/>
      <c r="EI1042" s="96"/>
      <c r="EJ1042" s="96"/>
      <c r="EK1042" s="96"/>
      <c r="EL1042" s="96"/>
      <c r="EM1042" s="96"/>
      <c r="EN1042" s="96"/>
      <c r="EO1042" s="96"/>
      <c r="EP1042" s="96"/>
      <c r="EQ1042" s="96"/>
      <c r="ER1042" s="96"/>
      <c r="ES1042" s="96"/>
      <c r="ET1042" s="96"/>
      <c r="EU1042" s="96"/>
      <c r="EV1042" s="96"/>
      <c r="EW1042" s="96"/>
      <c r="EX1042" s="96"/>
      <c r="EY1042" s="96"/>
      <c r="EZ1042" s="96"/>
      <c r="FA1042" s="96"/>
      <c r="FB1042" s="96"/>
      <c r="FC1042" s="96"/>
      <c r="FD1042" s="96"/>
      <c r="FE1042" s="96"/>
      <c r="FF1042" s="96"/>
      <c r="FG1042" s="96"/>
      <c r="FH1042" s="96"/>
      <c r="FI1042" s="96"/>
      <c r="FJ1042" s="96"/>
      <c r="FK1042" s="96"/>
      <c r="FL1042" s="96"/>
      <c r="FM1042" s="96"/>
      <c r="FN1042" s="96"/>
      <c r="FO1042" s="96"/>
      <c r="FP1042" s="96"/>
      <c r="FQ1042" s="96"/>
      <c r="FR1042" s="96"/>
      <c r="FS1042" s="96"/>
      <c r="FT1042" s="96"/>
      <c r="FU1042" s="96"/>
      <c r="FV1042" s="96"/>
      <c r="FW1042" s="96"/>
      <c r="FX1042" s="96"/>
      <c r="FY1042" s="96"/>
      <c r="FZ1042" s="96"/>
      <c r="GA1042" s="96"/>
      <c r="GB1042" s="96"/>
      <c r="GC1042" s="96"/>
      <c r="GD1042" s="96"/>
      <c r="GE1042" s="96"/>
      <c r="GF1042" s="96"/>
      <c r="GG1042" s="96"/>
      <c r="GH1042" s="96"/>
      <c r="GI1042" s="96"/>
      <c r="GJ1042" s="96"/>
      <c r="GK1042" s="96"/>
      <c r="GL1042" s="96"/>
      <c r="GM1042" s="96"/>
      <c r="GN1042" s="96"/>
      <c r="GO1042" s="96"/>
      <c r="GP1042" s="96"/>
      <c r="GQ1042" s="96"/>
      <c r="GR1042" s="96"/>
      <c r="GS1042" s="96"/>
      <c r="GT1042" s="96"/>
      <c r="GU1042" s="96"/>
      <c r="GV1042" s="96"/>
      <c r="GW1042" s="96"/>
      <c r="GX1042" s="96"/>
      <c r="GY1042" s="96"/>
      <c r="GZ1042" s="96"/>
      <c r="HA1042" s="96"/>
      <c r="HB1042" s="96"/>
      <c r="HC1042" s="96"/>
      <c r="HD1042" s="96"/>
      <c r="HE1042" s="96"/>
      <c r="HF1042" s="96"/>
      <c r="HG1042" s="96"/>
      <c r="HH1042" s="96"/>
      <c r="HI1042" s="96"/>
      <c r="HJ1042" s="96"/>
      <c r="HK1042" s="96"/>
      <c r="HL1042" s="96"/>
      <c r="HM1042" s="96"/>
      <c r="HN1042" s="96"/>
      <c r="HO1042" s="96"/>
      <c r="HP1042" s="96"/>
      <c r="HQ1042" s="96"/>
      <c r="HR1042" s="96"/>
      <c r="HS1042" s="96"/>
      <c r="HT1042" s="96"/>
      <c r="HU1042" s="96"/>
      <c r="HV1042" s="96"/>
      <c r="HW1042" s="96"/>
      <c r="HX1042" s="96"/>
      <c r="HY1042" s="96"/>
      <c r="HZ1042" s="96"/>
      <c r="IA1042" s="96"/>
      <c r="IB1042" s="96"/>
      <c r="IC1042" s="96"/>
      <c r="ID1042" s="96"/>
      <c r="IE1042" s="96"/>
      <c r="IF1042" s="96"/>
      <c r="IG1042" s="96"/>
      <c r="IH1042" s="96"/>
      <c r="II1042" s="96"/>
      <c r="IJ1042" s="96"/>
      <c r="IK1042" s="96"/>
      <c r="IL1042" s="96"/>
      <c r="IM1042" s="96"/>
      <c r="IN1042" s="96"/>
      <c r="IO1042" s="96"/>
      <c r="IP1042" s="96"/>
      <c r="IQ1042" s="96"/>
      <c r="IR1042" s="96"/>
      <c r="IS1042" s="96"/>
      <c r="IT1042" s="96"/>
    </row>
    <row r="1043" spans="1:254" ht="45" x14ac:dyDescent="0.25">
      <c r="A1043" s="6">
        <v>2</v>
      </c>
      <c r="B1043" s="106" t="s">
        <v>3773</v>
      </c>
      <c r="C1043" s="15" t="s">
        <v>1508</v>
      </c>
      <c r="D1043" s="14" t="s">
        <v>1461</v>
      </c>
      <c r="E1043" s="6">
        <v>1043</v>
      </c>
      <c r="F1043" s="12" t="s">
        <v>1565</v>
      </c>
      <c r="G1043" s="15" t="s">
        <v>1566</v>
      </c>
      <c r="H1043" s="149">
        <v>35.29</v>
      </c>
      <c r="I1043" s="13" t="s">
        <v>37</v>
      </c>
      <c r="J1043" s="16"/>
      <c r="K1043" s="14" t="s">
        <v>1567</v>
      </c>
      <c r="L1043" s="16"/>
      <c r="M1043" s="16"/>
      <c r="N1043" s="16"/>
      <c r="O1043" s="16"/>
      <c r="P1043" s="16"/>
      <c r="Q1043" s="16"/>
      <c r="R1043" s="16"/>
      <c r="S1043" s="16"/>
      <c r="T1043" s="16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96"/>
      <c r="AO1043" s="96"/>
      <c r="AP1043" s="96"/>
      <c r="AQ1043" s="96"/>
      <c r="AR1043" s="96"/>
      <c r="AS1043" s="96"/>
      <c r="AT1043" s="96"/>
      <c r="AU1043" s="96"/>
      <c r="AV1043" s="96"/>
      <c r="AW1043" s="96"/>
      <c r="AX1043" s="96"/>
      <c r="AY1043" s="96"/>
      <c r="AZ1043" s="96"/>
      <c r="BA1043" s="96"/>
      <c r="BB1043" s="96"/>
      <c r="BC1043" s="96"/>
      <c r="BD1043" s="96"/>
      <c r="BE1043" s="96"/>
      <c r="BF1043" s="96"/>
      <c r="BG1043" s="96"/>
      <c r="BH1043" s="96"/>
      <c r="BI1043" s="96"/>
      <c r="BJ1043" s="96"/>
      <c r="BK1043" s="96"/>
      <c r="BL1043" s="96"/>
      <c r="BM1043" s="96"/>
      <c r="BN1043" s="96"/>
      <c r="BO1043" s="96"/>
      <c r="BP1043" s="96"/>
      <c r="BQ1043" s="96"/>
      <c r="BR1043" s="96"/>
      <c r="BS1043" s="96"/>
      <c r="BT1043" s="96"/>
      <c r="BU1043" s="96"/>
      <c r="BV1043" s="96"/>
      <c r="BW1043" s="96"/>
      <c r="BX1043" s="96"/>
      <c r="BY1043" s="96"/>
      <c r="BZ1043" s="96"/>
      <c r="CA1043" s="96"/>
      <c r="CB1043" s="96"/>
      <c r="CC1043" s="96"/>
      <c r="CD1043" s="96"/>
      <c r="CE1043" s="96"/>
      <c r="CF1043" s="96"/>
      <c r="CG1043" s="96"/>
      <c r="CH1043" s="96"/>
      <c r="CI1043" s="96"/>
      <c r="CJ1043" s="96"/>
      <c r="CK1043" s="96"/>
      <c r="CL1043" s="96"/>
      <c r="CM1043" s="96"/>
      <c r="CN1043" s="96"/>
      <c r="CO1043" s="96"/>
      <c r="CP1043" s="96"/>
      <c r="CQ1043" s="96"/>
      <c r="CR1043" s="96"/>
      <c r="CS1043" s="96"/>
      <c r="CT1043" s="96"/>
      <c r="CU1043" s="96"/>
      <c r="CV1043" s="96"/>
      <c r="CW1043" s="96"/>
      <c r="CX1043" s="96"/>
      <c r="CY1043" s="96"/>
      <c r="CZ1043" s="96"/>
      <c r="DA1043" s="96"/>
      <c r="DB1043" s="96"/>
      <c r="DC1043" s="96"/>
      <c r="DD1043" s="96"/>
      <c r="DE1043" s="96"/>
      <c r="DF1043" s="96"/>
      <c r="DG1043" s="96"/>
      <c r="DH1043" s="96"/>
      <c r="DI1043" s="96"/>
      <c r="DJ1043" s="96"/>
      <c r="DK1043" s="96"/>
      <c r="DL1043" s="96"/>
      <c r="DM1043" s="96"/>
      <c r="DN1043" s="96"/>
      <c r="DO1043" s="96"/>
      <c r="DP1043" s="96"/>
      <c r="DQ1043" s="96"/>
      <c r="DR1043" s="96"/>
      <c r="DS1043" s="96"/>
      <c r="DT1043" s="96"/>
      <c r="DU1043" s="96"/>
      <c r="DV1043" s="96"/>
      <c r="DW1043" s="96"/>
      <c r="DX1043" s="96"/>
      <c r="DY1043" s="96"/>
      <c r="DZ1043" s="96"/>
      <c r="EA1043" s="96"/>
      <c r="EB1043" s="96"/>
      <c r="EC1043" s="96"/>
      <c r="ED1043" s="96"/>
      <c r="EE1043" s="96"/>
      <c r="EF1043" s="96"/>
      <c r="EG1043" s="96"/>
      <c r="EH1043" s="96"/>
      <c r="EI1043" s="96"/>
      <c r="EJ1043" s="96"/>
      <c r="EK1043" s="96"/>
      <c r="EL1043" s="96"/>
      <c r="EM1043" s="96"/>
      <c r="EN1043" s="96"/>
      <c r="EO1043" s="96"/>
      <c r="EP1043" s="96"/>
      <c r="EQ1043" s="96"/>
      <c r="ER1043" s="96"/>
      <c r="ES1043" s="96"/>
      <c r="ET1043" s="96"/>
      <c r="EU1043" s="96"/>
      <c r="EV1043" s="96"/>
      <c r="EW1043" s="96"/>
      <c r="EX1043" s="96"/>
      <c r="EY1043" s="96"/>
      <c r="EZ1043" s="96"/>
      <c r="FA1043" s="96"/>
      <c r="FB1043" s="96"/>
      <c r="FC1043" s="96"/>
      <c r="FD1043" s="96"/>
      <c r="FE1043" s="96"/>
      <c r="FF1043" s="96"/>
      <c r="FG1043" s="96"/>
      <c r="FH1043" s="96"/>
      <c r="FI1043" s="96"/>
      <c r="FJ1043" s="96"/>
      <c r="FK1043" s="96"/>
      <c r="FL1043" s="96"/>
      <c r="FM1043" s="96"/>
      <c r="FN1043" s="96"/>
      <c r="FO1043" s="96"/>
      <c r="FP1043" s="96"/>
      <c r="FQ1043" s="96"/>
      <c r="FR1043" s="96"/>
      <c r="FS1043" s="96"/>
      <c r="FT1043" s="96"/>
      <c r="FU1043" s="96"/>
      <c r="FV1043" s="96"/>
      <c r="FW1043" s="96"/>
      <c r="FX1043" s="96"/>
      <c r="FY1043" s="96"/>
      <c r="FZ1043" s="96"/>
      <c r="GA1043" s="96"/>
      <c r="GB1043" s="96"/>
      <c r="GC1043" s="96"/>
      <c r="GD1043" s="96"/>
      <c r="GE1043" s="96"/>
      <c r="GF1043" s="96"/>
      <c r="GG1043" s="96"/>
      <c r="GH1043" s="96"/>
      <c r="GI1043" s="96"/>
      <c r="GJ1043" s="96"/>
      <c r="GK1043" s="96"/>
      <c r="GL1043" s="96"/>
      <c r="GM1043" s="96"/>
      <c r="GN1043" s="96"/>
      <c r="GO1043" s="96"/>
      <c r="GP1043" s="96"/>
      <c r="GQ1043" s="96"/>
      <c r="GR1043" s="96"/>
      <c r="GS1043" s="96"/>
      <c r="GT1043" s="96"/>
      <c r="GU1043" s="96"/>
      <c r="GV1043" s="96"/>
      <c r="GW1043" s="96"/>
      <c r="GX1043" s="96"/>
      <c r="GY1043" s="96"/>
      <c r="GZ1043" s="96"/>
      <c r="HA1043" s="96"/>
      <c r="HB1043" s="96"/>
      <c r="HC1043" s="96"/>
      <c r="HD1043" s="96"/>
      <c r="HE1043" s="96"/>
      <c r="HF1043" s="96"/>
      <c r="HG1043" s="96"/>
      <c r="HH1043" s="96"/>
      <c r="HI1043" s="96"/>
      <c r="HJ1043" s="96"/>
      <c r="HK1043" s="96"/>
      <c r="HL1043" s="96"/>
      <c r="HM1043" s="96"/>
      <c r="HN1043" s="96"/>
      <c r="HO1043" s="96"/>
      <c r="HP1043" s="96"/>
      <c r="HQ1043" s="96"/>
      <c r="HR1043" s="96"/>
      <c r="HS1043" s="96"/>
      <c r="HT1043" s="96"/>
      <c r="HU1043" s="96"/>
      <c r="HV1043" s="96"/>
      <c r="HW1043" s="96"/>
      <c r="HX1043" s="96"/>
      <c r="HY1043" s="96"/>
      <c r="HZ1043" s="96"/>
      <c r="IA1043" s="96"/>
      <c r="IB1043" s="96"/>
      <c r="IC1043" s="96"/>
      <c r="ID1043" s="96"/>
      <c r="IE1043" s="96"/>
      <c r="IF1043" s="96"/>
      <c r="IG1043" s="96"/>
      <c r="IH1043" s="96"/>
      <c r="II1043" s="96"/>
      <c r="IJ1043" s="96"/>
      <c r="IK1043" s="96"/>
      <c r="IL1043" s="96"/>
      <c r="IM1043" s="96"/>
      <c r="IN1043" s="96"/>
      <c r="IO1043" s="96"/>
      <c r="IP1043" s="96"/>
      <c r="IQ1043" s="96"/>
      <c r="IR1043" s="96"/>
      <c r="IS1043" s="96"/>
      <c r="IT1043" s="96"/>
    </row>
    <row r="1044" spans="1:254" ht="45" x14ac:dyDescent="0.25">
      <c r="A1044" s="6">
        <v>2</v>
      </c>
      <c r="B1044" s="106" t="s">
        <v>3773</v>
      </c>
      <c r="C1044" s="14" t="s">
        <v>1508</v>
      </c>
      <c r="D1044" s="14" t="s">
        <v>1461</v>
      </c>
      <c r="E1044" s="6">
        <v>1044</v>
      </c>
      <c r="F1044" s="9" t="s">
        <v>1568</v>
      </c>
      <c r="G1044" s="15" t="s">
        <v>1569</v>
      </c>
      <c r="H1044" s="54">
        <v>7309.64</v>
      </c>
      <c r="I1044" s="54" t="s">
        <v>37</v>
      </c>
      <c r="J1044" s="26"/>
      <c r="K1044" s="15" t="s">
        <v>1570</v>
      </c>
      <c r="L1044" s="26"/>
      <c r="M1044" s="26" t="s">
        <v>1571</v>
      </c>
      <c r="N1044" s="26"/>
      <c r="O1044" s="26" t="s">
        <v>1572</v>
      </c>
      <c r="P1044" s="26"/>
      <c r="Q1044" s="26" t="s">
        <v>1573</v>
      </c>
      <c r="R1044" s="14"/>
      <c r="S1044" s="14"/>
      <c r="T1044" s="16"/>
      <c r="U1044" s="84"/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  <c r="AN1044" s="96"/>
      <c r="AO1044" s="96"/>
      <c r="AP1044" s="96"/>
      <c r="AQ1044" s="96"/>
      <c r="AR1044" s="96"/>
      <c r="AS1044" s="96"/>
      <c r="AT1044" s="96"/>
      <c r="AU1044" s="96"/>
      <c r="AV1044" s="96"/>
      <c r="AW1044" s="96"/>
      <c r="AX1044" s="96"/>
      <c r="AY1044" s="96"/>
      <c r="AZ1044" s="96"/>
      <c r="BA1044" s="96"/>
      <c r="BB1044" s="96"/>
      <c r="BC1044" s="96"/>
      <c r="BD1044" s="96"/>
      <c r="BE1044" s="96"/>
      <c r="BF1044" s="96"/>
      <c r="BG1044" s="96"/>
      <c r="BH1044" s="96"/>
      <c r="BI1044" s="96"/>
      <c r="BJ1044" s="96"/>
      <c r="BK1044" s="96"/>
      <c r="BL1044" s="96"/>
      <c r="BM1044" s="96"/>
      <c r="BN1044" s="96"/>
      <c r="BO1044" s="96"/>
      <c r="BP1044" s="96"/>
      <c r="BQ1044" s="96"/>
      <c r="BR1044" s="96"/>
      <c r="BS1044" s="96"/>
      <c r="BT1044" s="96"/>
      <c r="BU1044" s="96"/>
      <c r="BV1044" s="96"/>
      <c r="BW1044" s="96"/>
      <c r="BX1044" s="96"/>
      <c r="BY1044" s="96"/>
      <c r="BZ1044" s="96"/>
      <c r="CA1044" s="96"/>
      <c r="CB1044" s="96"/>
      <c r="CC1044" s="96"/>
      <c r="CD1044" s="96"/>
      <c r="CE1044" s="96"/>
      <c r="CF1044" s="96"/>
      <c r="CG1044" s="96"/>
      <c r="CH1044" s="96"/>
      <c r="CI1044" s="96"/>
      <c r="CJ1044" s="96"/>
      <c r="CK1044" s="96"/>
      <c r="CL1044" s="96"/>
      <c r="CM1044" s="96"/>
      <c r="CN1044" s="96"/>
      <c r="CO1044" s="96"/>
      <c r="CP1044" s="96"/>
      <c r="CQ1044" s="96"/>
      <c r="CR1044" s="96"/>
      <c r="CS1044" s="96"/>
      <c r="CT1044" s="96"/>
      <c r="CU1044" s="96"/>
      <c r="CV1044" s="96"/>
      <c r="CW1044" s="96"/>
      <c r="CX1044" s="96"/>
      <c r="CY1044" s="96"/>
      <c r="CZ1044" s="96"/>
      <c r="DA1044" s="96"/>
      <c r="DB1044" s="96"/>
      <c r="DC1044" s="96"/>
      <c r="DD1044" s="96"/>
      <c r="DE1044" s="96"/>
      <c r="DF1044" s="96"/>
      <c r="DG1044" s="96"/>
      <c r="DH1044" s="96"/>
      <c r="DI1044" s="96"/>
      <c r="DJ1044" s="96"/>
      <c r="DK1044" s="96"/>
      <c r="DL1044" s="96"/>
      <c r="DM1044" s="96"/>
      <c r="DN1044" s="96"/>
      <c r="DO1044" s="96"/>
      <c r="DP1044" s="96"/>
      <c r="DQ1044" s="96"/>
      <c r="DR1044" s="96"/>
      <c r="DS1044" s="96"/>
      <c r="DT1044" s="96"/>
      <c r="DU1044" s="96"/>
      <c r="DV1044" s="96"/>
      <c r="DW1044" s="96"/>
      <c r="DX1044" s="96"/>
      <c r="DY1044" s="96"/>
      <c r="DZ1044" s="96"/>
      <c r="EA1044" s="96"/>
      <c r="EB1044" s="96"/>
      <c r="EC1044" s="96"/>
      <c r="ED1044" s="96"/>
      <c r="EE1044" s="96"/>
      <c r="EF1044" s="96"/>
      <c r="EG1044" s="96"/>
      <c r="EH1044" s="96"/>
      <c r="EI1044" s="96"/>
      <c r="EJ1044" s="96"/>
      <c r="EK1044" s="96"/>
      <c r="EL1044" s="96"/>
      <c r="EM1044" s="96"/>
      <c r="EN1044" s="96"/>
      <c r="EO1044" s="96"/>
      <c r="EP1044" s="96"/>
      <c r="EQ1044" s="96"/>
      <c r="ER1044" s="96"/>
      <c r="ES1044" s="96"/>
      <c r="ET1044" s="96"/>
      <c r="EU1044" s="96"/>
      <c r="EV1044" s="96"/>
      <c r="EW1044" s="96"/>
      <c r="EX1044" s="96"/>
      <c r="EY1044" s="96"/>
      <c r="EZ1044" s="96"/>
      <c r="FA1044" s="96"/>
      <c r="FB1044" s="96"/>
      <c r="FC1044" s="96"/>
      <c r="FD1044" s="96"/>
      <c r="FE1044" s="96"/>
      <c r="FF1044" s="96"/>
      <c r="FG1044" s="96"/>
      <c r="FH1044" s="96"/>
      <c r="FI1044" s="96"/>
      <c r="FJ1044" s="96"/>
      <c r="FK1044" s="96"/>
      <c r="FL1044" s="96"/>
      <c r="FM1044" s="96"/>
      <c r="FN1044" s="96"/>
      <c r="FO1044" s="96"/>
      <c r="FP1044" s="96"/>
      <c r="FQ1044" s="96"/>
      <c r="FR1044" s="96"/>
      <c r="FS1044" s="96"/>
      <c r="FT1044" s="96"/>
      <c r="FU1044" s="96"/>
      <c r="FV1044" s="96"/>
      <c r="FW1044" s="96"/>
      <c r="FX1044" s="96"/>
      <c r="FY1044" s="96"/>
      <c r="FZ1044" s="96"/>
      <c r="GA1044" s="96"/>
      <c r="GB1044" s="96"/>
      <c r="GC1044" s="96"/>
      <c r="GD1044" s="96"/>
      <c r="GE1044" s="96"/>
      <c r="GF1044" s="96"/>
      <c r="GG1044" s="96"/>
      <c r="GH1044" s="96"/>
      <c r="GI1044" s="96"/>
      <c r="GJ1044" s="96"/>
      <c r="GK1044" s="96"/>
      <c r="GL1044" s="96"/>
      <c r="GM1044" s="96"/>
      <c r="GN1044" s="96"/>
      <c r="GO1044" s="96"/>
      <c r="GP1044" s="96"/>
      <c r="GQ1044" s="96"/>
      <c r="GR1044" s="96"/>
      <c r="GS1044" s="96"/>
      <c r="GT1044" s="96"/>
      <c r="GU1044" s="96"/>
      <c r="GV1044" s="96"/>
      <c r="GW1044" s="96"/>
      <c r="GX1044" s="96"/>
      <c r="GY1044" s="96"/>
      <c r="GZ1044" s="96"/>
      <c r="HA1044" s="96"/>
      <c r="HB1044" s="96"/>
      <c r="HC1044" s="96"/>
      <c r="HD1044" s="96"/>
      <c r="HE1044" s="96"/>
      <c r="HF1044" s="96"/>
      <c r="HG1044" s="96"/>
      <c r="HH1044" s="96"/>
      <c r="HI1044" s="96"/>
      <c r="HJ1044" s="96"/>
      <c r="HK1044" s="96"/>
      <c r="HL1044" s="96"/>
      <c r="HM1044" s="96"/>
      <c r="HN1044" s="96"/>
      <c r="HO1044" s="96"/>
      <c r="HP1044" s="96"/>
      <c r="HQ1044" s="96"/>
      <c r="HR1044" s="96"/>
      <c r="HS1044" s="96"/>
      <c r="HT1044" s="96"/>
      <c r="HU1044" s="96"/>
      <c r="HV1044" s="96"/>
      <c r="HW1044" s="96"/>
      <c r="HX1044" s="96"/>
      <c r="HY1044" s="96"/>
      <c r="HZ1044" s="96"/>
      <c r="IA1044" s="96"/>
      <c r="IB1044" s="96"/>
      <c r="IC1044" s="96"/>
      <c r="ID1044" s="96"/>
      <c r="IE1044" s="96"/>
      <c r="IF1044" s="96"/>
      <c r="IG1044" s="96"/>
      <c r="IH1044" s="96"/>
      <c r="II1044" s="96"/>
      <c r="IJ1044" s="96"/>
      <c r="IK1044" s="96"/>
      <c r="IL1044" s="96"/>
      <c r="IM1044" s="96"/>
      <c r="IN1044" s="96"/>
      <c r="IO1044" s="96"/>
      <c r="IP1044" s="96"/>
      <c r="IQ1044" s="96"/>
      <c r="IR1044" s="96"/>
      <c r="IS1044" s="96"/>
      <c r="IT1044" s="96"/>
    </row>
    <row r="1045" spans="1:254" ht="45" x14ac:dyDescent="0.25">
      <c r="A1045" s="6">
        <v>2</v>
      </c>
      <c r="B1045" s="106" t="s">
        <v>3773</v>
      </c>
      <c r="C1045" s="15" t="s">
        <v>1508</v>
      </c>
      <c r="D1045" s="14" t="s">
        <v>1461</v>
      </c>
      <c r="E1045" s="6">
        <v>1045</v>
      </c>
      <c r="F1045" s="9" t="s">
        <v>1574</v>
      </c>
      <c r="G1045" s="14" t="s">
        <v>1575</v>
      </c>
      <c r="H1045" s="149">
        <v>284.24</v>
      </c>
      <c r="I1045" s="13" t="s">
        <v>37</v>
      </c>
      <c r="J1045" s="16"/>
      <c r="K1045" s="14" t="s">
        <v>1576</v>
      </c>
      <c r="L1045" s="16"/>
      <c r="M1045" s="16" t="s">
        <v>1577</v>
      </c>
      <c r="N1045" s="16"/>
      <c r="O1045" s="16"/>
      <c r="P1045" s="16"/>
      <c r="Q1045" s="16"/>
      <c r="R1045" s="16"/>
      <c r="S1045" s="16"/>
      <c r="T1045" s="16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96"/>
      <c r="AO1045" s="96"/>
      <c r="AP1045" s="96"/>
      <c r="AQ1045" s="96"/>
      <c r="AR1045" s="96"/>
      <c r="AS1045" s="96"/>
      <c r="AT1045" s="96"/>
      <c r="AU1045" s="96"/>
      <c r="AV1045" s="96"/>
      <c r="AW1045" s="96"/>
      <c r="AX1045" s="96"/>
      <c r="AY1045" s="96"/>
      <c r="AZ1045" s="96"/>
      <c r="BA1045" s="96"/>
      <c r="BB1045" s="96"/>
      <c r="BC1045" s="96"/>
      <c r="BD1045" s="96"/>
      <c r="BE1045" s="96"/>
      <c r="BF1045" s="96"/>
      <c r="BG1045" s="96"/>
      <c r="BH1045" s="96"/>
      <c r="BI1045" s="96"/>
      <c r="BJ1045" s="96"/>
      <c r="BK1045" s="96"/>
      <c r="BL1045" s="96"/>
      <c r="BM1045" s="96"/>
      <c r="BN1045" s="96"/>
      <c r="BO1045" s="96"/>
      <c r="BP1045" s="96"/>
      <c r="BQ1045" s="96"/>
      <c r="BR1045" s="96"/>
      <c r="BS1045" s="96"/>
      <c r="BT1045" s="96"/>
      <c r="BU1045" s="96"/>
      <c r="BV1045" s="96"/>
      <c r="BW1045" s="96"/>
      <c r="BX1045" s="96"/>
      <c r="BY1045" s="96"/>
      <c r="BZ1045" s="96"/>
      <c r="CA1045" s="96"/>
      <c r="CB1045" s="96"/>
      <c r="CC1045" s="96"/>
      <c r="CD1045" s="96"/>
      <c r="CE1045" s="96"/>
      <c r="CF1045" s="96"/>
      <c r="CG1045" s="96"/>
      <c r="CH1045" s="96"/>
      <c r="CI1045" s="96"/>
      <c r="CJ1045" s="96"/>
      <c r="CK1045" s="96"/>
      <c r="CL1045" s="96"/>
      <c r="CM1045" s="96"/>
      <c r="CN1045" s="96"/>
      <c r="CO1045" s="96"/>
      <c r="CP1045" s="96"/>
      <c r="CQ1045" s="96"/>
      <c r="CR1045" s="96"/>
      <c r="CS1045" s="96"/>
      <c r="CT1045" s="96"/>
      <c r="CU1045" s="96"/>
      <c r="CV1045" s="96"/>
      <c r="CW1045" s="96"/>
      <c r="CX1045" s="96"/>
      <c r="CY1045" s="96"/>
      <c r="CZ1045" s="96"/>
      <c r="DA1045" s="96"/>
      <c r="DB1045" s="96"/>
      <c r="DC1045" s="96"/>
      <c r="DD1045" s="96"/>
      <c r="DE1045" s="96"/>
      <c r="DF1045" s="96"/>
      <c r="DG1045" s="96"/>
      <c r="DH1045" s="96"/>
      <c r="DI1045" s="96"/>
      <c r="DJ1045" s="96"/>
      <c r="DK1045" s="96"/>
      <c r="DL1045" s="96"/>
      <c r="DM1045" s="96"/>
      <c r="DN1045" s="96"/>
      <c r="DO1045" s="96"/>
      <c r="DP1045" s="96"/>
      <c r="DQ1045" s="96"/>
      <c r="DR1045" s="96"/>
      <c r="DS1045" s="96"/>
      <c r="DT1045" s="96"/>
      <c r="DU1045" s="96"/>
      <c r="DV1045" s="96"/>
      <c r="DW1045" s="96"/>
      <c r="DX1045" s="96"/>
      <c r="DY1045" s="96"/>
      <c r="DZ1045" s="96"/>
      <c r="EA1045" s="96"/>
      <c r="EB1045" s="96"/>
      <c r="EC1045" s="96"/>
      <c r="ED1045" s="96"/>
      <c r="EE1045" s="96"/>
      <c r="EF1045" s="96"/>
      <c r="EG1045" s="96"/>
      <c r="EH1045" s="96"/>
      <c r="EI1045" s="96"/>
      <c r="EJ1045" s="96"/>
      <c r="EK1045" s="96"/>
      <c r="EL1045" s="96"/>
      <c r="EM1045" s="96"/>
      <c r="EN1045" s="96"/>
      <c r="EO1045" s="96"/>
      <c r="EP1045" s="96"/>
      <c r="EQ1045" s="96"/>
      <c r="ER1045" s="96"/>
      <c r="ES1045" s="96"/>
      <c r="ET1045" s="96"/>
      <c r="EU1045" s="96"/>
      <c r="EV1045" s="96"/>
      <c r="EW1045" s="96"/>
      <c r="EX1045" s="96"/>
      <c r="EY1045" s="96"/>
      <c r="EZ1045" s="96"/>
      <c r="FA1045" s="96"/>
      <c r="FB1045" s="96"/>
      <c r="FC1045" s="96"/>
      <c r="FD1045" s="96"/>
      <c r="FE1045" s="96"/>
      <c r="FF1045" s="96"/>
      <c r="FG1045" s="96"/>
      <c r="FH1045" s="96"/>
      <c r="FI1045" s="96"/>
      <c r="FJ1045" s="96"/>
      <c r="FK1045" s="96"/>
      <c r="FL1045" s="96"/>
      <c r="FM1045" s="96"/>
      <c r="FN1045" s="96"/>
      <c r="FO1045" s="96"/>
      <c r="FP1045" s="96"/>
      <c r="FQ1045" s="96"/>
      <c r="FR1045" s="96"/>
      <c r="FS1045" s="96"/>
      <c r="FT1045" s="96"/>
      <c r="FU1045" s="96"/>
      <c r="FV1045" s="96"/>
      <c r="FW1045" s="96"/>
      <c r="FX1045" s="96"/>
      <c r="FY1045" s="96"/>
      <c r="FZ1045" s="96"/>
      <c r="GA1045" s="96"/>
      <c r="GB1045" s="96"/>
      <c r="GC1045" s="96"/>
      <c r="GD1045" s="96"/>
      <c r="GE1045" s="96"/>
      <c r="GF1045" s="96"/>
      <c r="GG1045" s="96"/>
      <c r="GH1045" s="96"/>
      <c r="GI1045" s="96"/>
      <c r="GJ1045" s="96"/>
      <c r="GK1045" s="96"/>
      <c r="GL1045" s="96"/>
      <c r="GM1045" s="96"/>
      <c r="GN1045" s="96"/>
      <c r="GO1045" s="96"/>
      <c r="GP1045" s="96"/>
      <c r="GQ1045" s="96"/>
      <c r="GR1045" s="96"/>
      <c r="GS1045" s="96"/>
      <c r="GT1045" s="96"/>
      <c r="GU1045" s="96"/>
      <c r="GV1045" s="96"/>
      <c r="GW1045" s="96"/>
      <c r="GX1045" s="96"/>
      <c r="GY1045" s="96"/>
      <c r="GZ1045" s="96"/>
      <c r="HA1045" s="96"/>
      <c r="HB1045" s="96"/>
      <c r="HC1045" s="96"/>
      <c r="HD1045" s="96"/>
      <c r="HE1045" s="96"/>
      <c r="HF1045" s="96"/>
      <c r="HG1045" s="96"/>
      <c r="HH1045" s="96"/>
      <c r="HI1045" s="96"/>
      <c r="HJ1045" s="96"/>
      <c r="HK1045" s="96"/>
      <c r="HL1045" s="96"/>
      <c r="HM1045" s="96"/>
      <c r="HN1045" s="96"/>
      <c r="HO1045" s="96"/>
      <c r="HP1045" s="96"/>
      <c r="HQ1045" s="96"/>
      <c r="HR1045" s="96"/>
      <c r="HS1045" s="96"/>
      <c r="HT1045" s="96"/>
      <c r="HU1045" s="96"/>
      <c r="HV1045" s="96"/>
      <c r="HW1045" s="96"/>
      <c r="HX1045" s="96"/>
      <c r="HY1045" s="96"/>
      <c r="HZ1045" s="96"/>
      <c r="IA1045" s="96"/>
      <c r="IB1045" s="96"/>
      <c r="IC1045" s="96"/>
      <c r="ID1045" s="96"/>
      <c r="IE1045" s="96"/>
      <c r="IF1045" s="96"/>
      <c r="IG1045" s="96"/>
      <c r="IH1045" s="96"/>
      <c r="II1045" s="96"/>
      <c r="IJ1045" s="96"/>
      <c r="IK1045" s="96"/>
      <c r="IL1045" s="96"/>
      <c r="IM1045" s="96"/>
      <c r="IN1045" s="96"/>
      <c r="IO1045" s="96"/>
      <c r="IP1045" s="96"/>
      <c r="IQ1045" s="96"/>
      <c r="IR1045" s="96"/>
      <c r="IS1045" s="96"/>
      <c r="IT1045" s="96"/>
    </row>
    <row r="1046" spans="1:254" ht="45" x14ac:dyDescent="0.25">
      <c r="A1046" s="6">
        <v>2</v>
      </c>
      <c r="B1046" s="106" t="s">
        <v>3773</v>
      </c>
      <c r="C1046" s="15" t="s">
        <v>1508</v>
      </c>
      <c r="D1046" s="14" t="s">
        <v>1461</v>
      </c>
      <c r="E1046" s="6">
        <v>1046</v>
      </c>
      <c r="F1046" s="12" t="s">
        <v>1578</v>
      </c>
      <c r="G1046" s="15" t="s">
        <v>1579</v>
      </c>
      <c r="H1046" s="54">
        <v>81.96</v>
      </c>
      <c r="I1046" s="54" t="s">
        <v>37</v>
      </c>
      <c r="J1046" s="26"/>
      <c r="K1046" s="14" t="s">
        <v>1580</v>
      </c>
      <c r="L1046" s="16"/>
      <c r="M1046" s="16" t="s">
        <v>1581</v>
      </c>
      <c r="N1046" s="16"/>
      <c r="O1046" s="16" t="s">
        <v>1582</v>
      </c>
      <c r="P1046" s="16"/>
      <c r="Q1046" s="16" t="s">
        <v>1583</v>
      </c>
      <c r="R1046" s="16"/>
      <c r="S1046" s="16"/>
      <c r="T1046" s="16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  <c r="AN1046" s="96"/>
      <c r="AO1046" s="96"/>
      <c r="AP1046" s="96"/>
      <c r="AQ1046" s="96"/>
      <c r="AR1046" s="96"/>
      <c r="AS1046" s="96"/>
      <c r="AT1046" s="96"/>
      <c r="AU1046" s="96"/>
      <c r="AV1046" s="96"/>
      <c r="AW1046" s="96"/>
      <c r="AX1046" s="96"/>
      <c r="AY1046" s="96"/>
      <c r="AZ1046" s="96"/>
      <c r="BA1046" s="96"/>
      <c r="BB1046" s="96"/>
      <c r="BC1046" s="96"/>
      <c r="BD1046" s="96"/>
      <c r="BE1046" s="96"/>
      <c r="BF1046" s="96"/>
      <c r="BG1046" s="96"/>
      <c r="BH1046" s="96"/>
      <c r="BI1046" s="96"/>
      <c r="BJ1046" s="96"/>
      <c r="BK1046" s="96"/>
      <c r="BL1046" s="96"/>
      <c r="BM1046" s="96"/>
      <c r="BN1046" s="96"/>
      <c r="BO1046" s="96"/>
      <c r="BP1046" s="96"/>
      <c r="BQ1046" s="96"/>
      <c r="BR1046" s="96"/>
      <c r="BS1046" s="96"/>
      <c r="BT1046" s="96"/>
      <c r="BU1046" s="96"/>
      <c r="BV1046" s="96"/>
      <c r="BW1046" s="96"/>
      <c r="BX1046" s="96"/>
      <c r="BY1046" s="96"/>
      <c r="BZ1046" s="96"/>
      <c r="CA1046" s="96"/>
      <c r="CB1046" s="96"/>
      <c r="CC1046" s="96"/>
      <c r="CD1046" s="96"/>
      <c r="CE1046" s="96"/>
      <c r="CF1046" s="96"/>
      <c r="CG1046" s="96"/>
      <c r="CH1046" s="96"/>
      <c r="CI1046" s="96"/>
      <c r="CJ1046" s="96"/>
      <c r="CK1046" s="96"/>
      <c r="CL1046" s="96"/>
      <c r="CM1046" s="96"/>
      <c r="CN1046" s="96"/>
      <c r="CO1046" s="96"/>
      <c r="CP1046" s="96"/>
      <c r="CQ1046" s="96"/>
      <c r="CR1046" s="96"/>
      <c r="CS1046" s="96"/>
      <c r="CT1046" s="96"/>
      <c r="CU1046" s="96"/>
      <c r="CV1046" s="96"/>
      <c r="CW1046" s="96"/>
      <c r="CX1046" s="96"/>
      <c r="CY1046" s="96"/>
      <c r="CZ1046" s="96"/>
      <c r="DA1046" s="96"/>
      <c r="DB1046" s="96"/>
      <c r="DC1046" s="96"/>
      <c r="DD1046" s="96"/>
      <c r="DE1046" s="96"/>
      <c r="DF1046" s="96"/>
      <c r="DG1046" s="96"/>
      <c r="DH1046" s="96"/>
      <c r="DI1046" s="96"/>
      <c r="DJ1046" s="96"/>
      <c r="DK1046" s="96"/>
      <c r="DL1046" s="96"/>
      <c r="DM1046" s="96"/>
      <c r="DN1046" s="96"/>
      <c r="DO1046" s="96"/>
      <c r="DP1046" s="96"/>
      <c r="DQ1046" s="96"/>
      <c r="DR1046" s="96"/>
      <c r="DS1046" s="96"/>
      <c r="DT1046" s="96"/>
      <c r="DU1046" s="96"/>
      <c r="DV1046" s="96"/>
      <c r="DW1046" s="96"/>
      <c r="DX1046" s="96"/>
      <c r="DY1046" s="96"/>
      <c r="DZ1046" s="96"/>
      <c r="EA1046" s="96"/>
      <c r="EB1046" s="96"/>
      <c r="EC1046" s="96"/>
      <c r="ED1046" s="96"/>
      <c r="EE1046" s="96"/>
      <c r="EF1046" s="96"/>
      <c r="EG1046" s="96"/>
      <c r="EH1046" s="96"/>
      <c r="EI1046" s="96"/>
      <c r="EJ1046" s="96"/>
      <c r="EK1046" s="96"/>
      <c r="EL1046" s="96"/>
      <c r="EM1046" s="96"/>
      <c r="EN1046" s="96"/>
      <c r="EO1046" s="96"/>
      <c r="EP1046" s="96"/>
      <c r="EQ1046" s="96"/>
      <c r="ER1046" s="96"/>
      <c r="ES1046" s="96"/>
      <c r="ET1046" s="96"/>
      <c r="EU1046" s="96"/>
      <c r="EV1046" s="96"/>
      <c r="EW1046" s="96"/>
      <c r="EX1046" s="96"/>
      <c r="EY1046" s="96"/>
      <c r="EZ1046" s="96"/>
      <c r="FA1046" s="96"/>
      <c r="FB1046" s="96"/>
      <c r="FC1046" s="96"/>
      <c r="FD1046" s="96"/>
      <c r="FE1046" s="96"/>
      <c r="FF1046" s="96"/>
      <c r="FG1046" s="96"/>
      <c r="FH1046" s="96"/>
      <c r="FI1046" s="96"/>
      <c r="FJ1046" s="96"/>
      <c r="FK1046" s="96"/>
      <c r="FL1046" s="96"/>
      <c r="FM1046" s="96"/>
      <c r="FN1046" s="96"/>
      <c r="FO1046" s="96"/>
      <c r="FP1046" s="96"/>
      <c r="FQ1046" s="96"/>
      <c r="FR1046" s="96"/>
      <c r="FS1046" s="96"/>
      <c r="FT1046" s="96"/>
      <c r="FU1046" s="96"/>
      <c r="FV1046" s="96"/>
      <c r="FW1046" s="96"/>
      <c r="FX1046" s="96"/>
      <c r="FY1046" s="96"/>
      <c r="FZ1046" s="96"/>
      <c r="GA1046" s="96"/>
      <c r="GB1046" s="96"/>
      <c r="GC1046" s="96"/>
      <c r="GD1046" s="96"/>
      <c r="GE1046" s="96"/>
      <c r="GF1046" s="96"/>
      <c r="GG1046" s="96"/>
      <c r="GH1046" s="96"/>
      <c r="GI1046" s="96"/>
      <c r="GJ1046" s="96"/>
      <c r="GK1046" s="96"/>
      <c r="GL1046" s="96"/>
      <c r="GM1046" s="96"/>
      <c r="GN1046" s="96"/>
      <c r="GO1046" s="96"/>
      <c r="GP1046" s="96"/>
      <c r="GQ1046" s="96"/>
      <c r="GR1046" s="96"/>
      <c r="GS1046" s="96"/>
      <c r="GT1046" s="96"/>
      <c r="GU1046" s="96"/>
      <c r="GV1046" s="96"/>
      <c r="GW1046" s="96"/>
      <c r="GX1046" s="96"/>
      <c r="GY1046" s="96"/>
      <c r="GZ1046" s="96"/>
      <c r="HA1046" s="96"/>
      <c r="HB1046" s="96"/>
      <c r="HC1046" s="96"/>
      <c r="HD1046" s="96"/>
      <c r="HE1046" s="96"/>
      <c r="HF1046" s="96"/>
      <c r="HG1046" s="96"/>
      <c r="HH1046" s="96"/>
      <c r="HI1046" s="96"/>
      <c r="HJ1046" s="96"/>
      <c r="HK1046" s="96"/>
      <c r="HL1046" s="96"/>
      <c r="HM1046" s="96"/>
      <c r="HN1046" s="96"/>
      <c r="HO1046" s="96"/>
      <c r="HP1046" s="96"/>
      <c r="HQ1046" s="96"/>
      <c r="HR1046" s="96"/>
      <c r="HS1046" s="96"/>
      <c r="HT1046" s="96"/>
      <c r="HU1046" s="96"/>
      <c r="HV1046" s="96"/>
      <c r="HW1046" s="96"/>
      <c r="HX1046" s="96"/>
      <c r="HY1046" s="96"/>
      <c r="HZ1046" s="96"/>
      <c r="IA1046" s="96"/>
      <c r="IB1046" s="96"/>
      <c r="IC1046" s="96"/>
      <c r="ID1046" s="96"/>
      <c r="IE1046" s="96"/>
      <c r="IF1046" s="96"/>
      <c r="IG1046" s="96"/>
      <c r="IH1046" s="96"/>
      <c r="II1046" s="96"/>
      <c r="IJ1046" s="96"/>
      <c r="IK1046" s="96"/>
      <c r="IL1046" s="96"/>
      <c r="IM1046" s="96"/>
      <c r="IN1046" s="96"/>
      <c r="IO1046" s="96"/>
      <c r="IP1046" s="96"/>
      <c r="IQ1046" s="96"/>
      <c r="IR1046" s="96"/>
      <c r="IS1046" s="96"/>
      <c r="IT1046" s="96"/>
    </row>
    <row r="1047" spans="1:254" ht="45" x14ac:dyDescent="0.25">
      <c r="A1047" s="6">
        <v>2</v>
      </c>
      <c r="B1047" s="106" t="s">
        <v>3773</v>
      </c>
      <c r="C1047" s="15" t="s">
        <v>1508</v>
      </c>
      <c r="D1047" s="14" t="s">
        <v>1461</v>
      </c>
      <c r="E1047" s="6">
        <v>1047</v>
      </c>
      <c r="F1047" s="12" t="s">
        <v>1584</v>
      </c>
      <c r="G1047" s="15" t="s">
        <v>1585</v>
      </c>
      <c r="H1047" s="105">
        <v>66.56</v>
      </c>
      <c r="I1047" s="54" t="s">
        <v>37</v>
      </c>
      <c r="J1047" s="26"/>
      <c r="K1047" s="15" t="s">
        <v>1584</v>
      </c>
      <c r="L1047" s="16"/>
      <c r="M1047" s="16"/>
      <c r="N1047" s="16"/>
      <c r="O1047" s="16"/>
      <c r="P1047" s="16"/>
      <c r="Q1047" s="16"/>
      <c r="R1047" s="16"/>
      <c r="S1047" s="16"/>
      <c r="T1047" s="16"/>
      <c r="U1047" s="84"/>
      <c r="V1047" s="84"/>
      <c r="W1047" s="84"/>
      <c r="X1047" s="84"/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4"/>
      <c r="AI1047" s="84"/>
      <c r="AJ1047" s="84"/>
      <c r="AK1047" s="84"/>
      <c r="AL1047" s="84"/>
      <c r="AM1047" s="84"/>
      <c r="AN1047" s="58"/>
      <c r="AO1047" s="58"/>
      <c r="AP1047" s="58"/>
      <c r="AQ1047" s="58"/>
      <c r="AR1047" s="58"/>
      <c r="AS1047" s="58"/>
      <c r="AT1047" s="58"/>
      <c r="AU1047" s="58"/>
      <c r="AV1047" s="58"/>
      <c r="AW1047" s="58"/>
      <c r="AX1047" s="58"/>
      <c r="AY1047" s="58"/>
      <c r="AZ1047" s="58"/>
      <c r="BA1047" s="58"/>
      <c r="BB1047" s="58"/>
      <c r="BC1047" s="58"/>
      <c r="BD1047" s="58"/>
      <c r="BE1047" s="58"/>
      <c r="BF1047" s="58"/>
      <c r="BG1047" s="58"/>
      <c r="BH1047" s="58"/>
      <c r="BI1047" s="58"/>
      <c r="BJ1047" s="58"/>
      <c r="BK1047" s="58"/>
      <c r="BL1047" s="58"/>
      <c r="BM1047" s="58"/>
      <c r="BN1047" s="58"/>
      <c r="BO1047" s="58"/>
      <c r="BP1047" s="58"/>
      <c r="BQ1047" s="58"/>
      <c r="BR1047" s="58"/>
      <c r="BS1047" s="58"/>
      <c r="BT1047" s="58"/>
      <c r="BU1047" s="58"/>
      <c r="BV1047" s="58"/>
      <c r="BW1047" s="58"/>
      <c r="BX1047" s="58"/>
      <c r="BY1047" s="58"/>
      <c r="BZ1047" s="58"/>
      <c r="CA1047" s="58"/>
      <c r="CB1047" s="58"/>
      <c r="CC1047" s="58"/>
      <c r="CD1047" s="58"/>
      <c r="CE1047" s="58"/>
      <c r="CF1047" s="58"/>
      <c r="CG1047" s="58"/>
      <c r="CH1047" s="58"/>
      <c r="CI1047" s="58"/>
      <c r="CJ1047" s="58"/>
      <c r="CK1047" s="58"/>
      <c r="CL1047" s="58"/>
      <c r="CM1047" s="58"/>
      <c r="CN1047" s="58"/>
      <c r="CO1047" s="58"/>
      <c r="CP1047" s="58"/>
      <c r="CQ1047" s="58"/>
      <c r="CR1047" s="58"/>
      <c r="CS1047" s="58"/>
      <c r="CT1047" s="58"/>
      <c r="CU1047" s="58"/>
      <c r="CV1047" s="58"/>
      <c r="CW1047" s="58"/>
      <c r="CX1047" s="58"/>
      <c r="CY1047" s="58"/>
      <c r="CZ1047" s="58"/>
      <c r="DA1047" s="58"/>
      <c r="DB1047" s="58"/>
      <c r="DC1047" s="58"/>
      <c r="DD1047" s="58"/>
      <c r="DE1047" s="58"/>
      <c r="DF1047" s="58"/>
      <c r="DG1047" s="58"/>
      <c r="DH1047" s="58"/>
      <c r="DI1047" s="58"/>
      <c r="DJ1047" s="58"/>
      <c r="DK1047" s="58"/>
      <c r="DL1047" s="96"/>
      <c r="DM1047" s="96"/>
      <c r="DN1047" s="96"/>
      <c r="DO1047" s="96"/>
      <c r="DP1047" s="96"/>
      <c r="DQ1047" s="96"/>
      <c r="DR1047" s="96"/>
      <c r="DS1047" s="96"/>
      <c r="DT1047" s="96"/>
      <c r="DU1047" s="96"/>
      <c r="DV1047" s="96"/>
      <c r="DW1047" s="96"/>
      <c r="DX1047" s="96"/>
      <c r="DY1047" s="96"/>
      <c r="DZ1047" s="96"/>
      <c r="EA1047" s="96"/>
      <c r="EB1047" s="96"/>
      <c r="EC1047" s="96"/>
      <c r="ED1047" s="96"/>
      <c r="EE1047" s="96"/>
      <c r="EF1047" s="96"/>
      <c r="EG1047" s="96"/>
      <c r="EH1047" s="96"/>
      <c r="EI1047" s="96"/>
      <c r="EJ1047" s="96"/>
      <c r="EK1047" s="96"/>
      <c r="EL1047" s="96"/>
      <c r="EM1047" s="96"/>
      <c r="EN1047" s="96"/>
      <c r="EO1047" s="96"/>
      <c r="EP1047" s="96"/>
      <c r="EQ1047" s="96"/>
      <c r="ER1047" s="96"/>
      <c r="ES1047" s="96"/>
      <c r="ET1047" s="96"/>
      <c r="EU1047" s="96"/>
      <c r="EV1047" s="96"/>
      <c r="EW1047" s="96"/>
      <c r="EX1047" s="96"/>
      <c r="EY1047" s="96"/>
      <c r="EZ1047" s="96"/>
      <c r="FA1047" s="96"/>
      <c r="FB1047" s="96"/>
      <c r="FC1047" s="96"/>
      <c r="FD1047" s="96"/>
      <c r="FE1047" s="96"/>
      <c r="FF1047" s="96"/>
      <c r="FG1047" s="96"/>
      <c r="FH1047" s="96"/>
      <c r="FI1047" s="96"/>
      <c r="FJ1047" s="96"/>
      <c r="FK1047" s="96"/>
      <c r="FL1047" s="96"/>
      <c r="FM1047" s="96"/>
      <c r="FN1047" s="96"/>
      <c r="FO1047" s="96"/>
      <c r="FP1047" s="96"/>
      <c r="FQ1047" s="96"/>
      <c r="FR1047" s="96"/>
      <c r="FS1047" s="96"/>
      <c r="FT1047" s="96"/>
      <c r="FU1047" s="96"/>
      <c r="FV1047" s="96"/>
      <c r="FW1047" s="96"/>
      <c r="FX1047" s="96"/>
      <c r="FY1047" s="96"/>
      <c r="FZ1047" s="96"/>
      <c r="GA1047" s="96"/>
      <c r="GB1047" s="96"/>
      <c r="GC1047" s="96"/>
      <c r="GD1047" s="96"/>
      <c r="GE1047" s="96"/>
      <c r="GF1047" s="96"/>
      <c r="GG1047" s="96"/>
      <c r="GH1047" s="96"/>
      <c r="GI1047" s="96"/>
      <c r="GJ1047" s="96"/>
      <c r="GK1047" s="96"/>
      <c r="GL1047" s="96"/>
      <c r="GM1047" s="96"/>
      <c r="GN1047" s="96"/>
      <c r="GO1047" s="96"/>
      <c r="GP1047" s="96"/>
      <c r="GQ1047" s="96"/>
      <c r="GR1047" s="96"/>
      <c r="GS1047" s="96"/>
      <c r="GT1047" s="96"/>
      <c r="GU1047" s="96"/>
      <c r="GV1047" s="96"/>
      <c r="GW1047" s="96"/>
      <c r="GX1047" s="96"/>
      <c r="GY1047" s="96"/>
      <c r="GZ1047" s="96"/>
      <c r="HA1047" s="96"/>
      <c r="HB1047" s="96"/>
      <c r="HC1047" s="96"/>
      <c r="HD1047" s="96"/>
      <c r="HE1047" s="96"/>
      <c r="HF1047" s="96"/>
      <c r="HG1047" s="96"/>
      <c r="HH1047" s="96"/>
      <c r="HI1047" s="96"/>
      <c r="HJ1047" s="96"/>
      <c r="HK1047" s="96"/>
      <c r="HL1047" s="96"/>
      <c r="HM1047" s="96"/>
      <c r="HN1047" s="96"/>
      <c r="HO1047" s="96"/>
      <c r="HP1047" s="96"/>
      <c r="HQ1047" s="96"/>
      <c r="HR1047" s="96"/>
      <c r="HS1047" s="96"/>
      <c r="HT1047" s="96"/>
      <c r="HU1047" s="96"/>
      <c r="HV1047" s="96"/>
      <c r="HW1047" s="96"/>
      <c r="HX1047" s="96"/>
      <c r="HY1047" s="96"/>
      <c r="HZ1047" s="96"/>
      <c r="IA1047" s="96"/>
      <c r="IB1047" s="96"/>
      <c r="IC1047" s="96"/>
      <c r="ID1047" s="96"/>
      <c r="IE1047" s="96"/>
      <c r="IF1047" s="96"/>
      <c r="IG1047" s="96"/>
      <c r="IH1047" s="96"/>
      <c r="II1047" s="96"/>
      <c r="IJ1047" s="96"/>
      <c r="IK1047" s="96"/>
      <c r="IL1047" s="96"/>
      <c r="IM1047" s="96"/>
      <c r="IN1047" s="96"/>
      <c r="IO1047" s="96"/>
      <c r="IP1047" s="96"/>
      <c r="IQ1047" s="96"/>
      <c r="IR1047" s="96"/>
      <c r="IS1047" s="96"/>
      <c r="IT1047" s="96"/>
    </row>
    <row r="1048" spans="1:254" ht="266.25" x14ac:dyDescent="0.25">
      <c r="A1048" s="6">
        <v>2</v>
      </c>
      <c r="B1048" s="106" t="s">
        <v>3773</v>
      </c>
      <c r="C1048" s="15" t="s">
        <v>1544</v>
      </c>
      <c r="D1048" s="14" t="s">
        <v>1461</v>
      </c>
      <c r="E1048" s="6">
        <v>1048</v>
      </c>
      <c r="F1048" s="12" t="s">
        <v>1586</v>
      </c>
      <c r="G1048" s="14" t="s">
        <v>1587</v>
      </c>
      <c r="H1048" s="149">
        <v>479.77</v>
      </c>
      <c r="I1048" s="13" t="s">
        <v>37</v>
      </c>
      <c r="J1048" s="16"/>
      <c r="K1048" s="8" t="s">
        <v>1547</v>
      </c>
      <c r="L1048" s="9"/>
      <c r="M1048" s="12" t="s">
        <v>1588</v>
      </c>
      <c r="N1048" s="9"/>
      <c r="O1048" s="12"/>
      <c r="P1048" s="9"/>
      <c r="Q1048" s="9"/>
      <c r="R1048" s="9"/>
      <c r="S1048" s="9"/>
      <c r="T1048" s="9"/>
      <c r="U1048" s="111"/>
      <c r="V1048" s="111"/>
      <c r="W1048" s="111"/>
      <c r="X1048" s="111"/>
      <c r="Y1048" s="111"/>
      <c r="Z1048" s="111"/>
      <c r="AA1048" s="111"/>
      <c r="AB1048" s="111"/>
      <c r="AC1048" s="111"/>
      <c r="AD1048" s="111"/>
      <c r="AE1048" s="111"/>
      <c r="AF1048" s="111"/>
      <c r="AG1048" s="111"/>
      <c r="AH1048" s="111"/>
      <c r="AI1048" s="111"/>
      <c r="AJ1048" s="111"/>
      <c r="AK1048" s="111"/>
      <c r="AL1048" s="111"/>
      <c r="AM1048" s="111"/>
      <c r="AN1048" s="96"/>
      <c r="AO1048" s="96"/>
      <c r="AP1048" s="96"/>
      <c r="AQ1048" s="96"/>
      <c r="AR1048" s="96"/>
      <c r="AS1048" s="96"/>
      <c r="AT1048" s="96"/>
      <c r="AU1048" s="96"/>
      <c r="AV1048" s="96"/>
      <c r="AW1048" s="96"/>
      <c r="AX1048" s="96"/>
      <c r="AY1048" s="96"/>
      <c r="AZ1048" s="96"/>
      <c r="BA1048" s="96"/>
      <c r="BB1048" s="96"/>
      <c r="BC1048" s="96"/>
      <c r="BD1048" s="96"/>
      <c r="BE1048" s="96"/>
      <c r="BF1048" s="96"/>
      <c r="BG1048" s="96"/>
      <c r="BH1048" s="96"/>
      <c r="BI1048" s="96"/>
      <c r="BJ1048" s="96"/>
      <c r="BK1048" s="96"/>
      <c r="BL1048" s="96"/>
      <c r="BM1048" s="96"/>
      <c r="BN1048" s="96"/>
      <c r="BO1048" s="96"/>
      <c r="BP1048" s="96"/>
      <c r="BQ1048" s="96"/>
      <c r="BR1048" s="96"/>
      <c r="BS1048" s="96"/>
      <c r="BT1048" s="96"/>
      <c r="BU1048" s="96"/>
      <c r="BV1048" s="96"/>
      <c r="BW1048" s="96"/>
      <c r="BX1048" s="96"/>
      <c r="BY1048" s="96"/>
      <c r="BZ1048" s="96"/>
      <c r="CA1048" s="96"/>
      <c r="CB1048" s="96"/>
      <c r="CC1048" s="96"/>
      <c r="CD1048" s="96"/>
      <c r="CE1048" s="96"/>
      <c r="CF1048" s="96"/>
      <c r="CG1048" s="96"/>
      <c r="CH1048" s="96"/>
      <c r="CI1048" s="96"/>
      <c r="CJ1048" s="96"/>
      <c r="CK1048" s="96"/>
      <c r="CL1048" s="96"/>
      <c r="CM1048" s="96"/>
      <c r="CN1048" s="96"/>
      <c r="CO1048" s="96"/>
      <c r="CP1048" s="96"/>
      <c r="CQ1048" s="96"/>
      <c r="CR1048" s="96"/>
      <c r="CS1048" s="96"/>
      <c r="CT1048" s="96"/>
      <c r="CU1048" s="96"/>
      <c r="CV1048" s="96"/>
      <c r="CW1048" s="96"/>
      <c r="CX1048" s="96"/>
      <c r="CY1048" s="96"/>
      <c r="CZ1048" s="96"/>
      <c r="DA1048" s="96"/>
      <c r="DB1048" s="96"/>
      <c r="DC1048" s="96"/>
      <c r="DD1048" s="96"/>
      <c r="DE1048" s="96"/>
      <c r="DF1048" s="96"/>
      <c r="DG1048" s="96"/>
      <c r="DH1048" s="96"/>
      <c r="DI1048" s="96"/>
      <c r="DJ1048" s="96"/>
      <c r="DK1048" s="96"/>
      <c r="DL1048" s="96"/>
      <c r="DM1048" s="96"/>
      <c r="DN1048" s="96"/>
      <c r="DO1048" s="96"/>
      <c r="DP1048" s="96"/>
      <c r="DQ1048" s="96"/>
      <c r="DR1048" s="96"/>
      <c r="DS1048" s="96"/>
      <c r="DT1048" s="96"/>
      <c r="DU1048" s="96"/>
      <c r="DV1048" s="96"/>
      <c r="DW1048" s="96"/>
      <c r="DX1048" s="96"/>
      <c r="DY1048" s="96"/>
      <c r="DZ1048" s="96"/>
      <c r="EA1048" s="96"/>
      <c r="EB1048" s="96"/>
      <c r="EC1048" s="96"/>
      <c r="ED1048" s="96"/>
      <c r="EE1048" s="96"/>
      <c r="EF1048" s="96"/>
      <c r="EG1048" s="96"/>
      <c r="EH1048" s="96"/>
      <c r="EI1048" s="96"/>
      <c r="EJ1048" s="96"/>
      <c r="EK1048" s="96"/>
      <c r="EL1048" s="96"/>
      <c r="EM1048" s="96"/>
      <c r="EN1048" s="96"/>
      <c r="EO1048" s="96"/>
      <c r="EP1048" s="96"/>
      <c r="EQ1048" s="96"/>
      <c r="ER1048" s="96"/>
      <c r="ES1048" s="96"/>
      <c r="ET1048" s="96"/>
      <c r="EU1048" s="96"/>
      <c r="EV1048" s="96"/>
      <c r="EW1048" s="96"/>
      <c r="EX1048" s="96"/>
      <c r="EY1048" s="96"/>
      <c r="EZ1048" s="96"/>
      <c r="FA1048" s="96"/>
      <c r="FB1048" s="96"/>
      <c r="FC1048" s="96"/>
      <c r="FD1048" s="96"/>
      <c r="FE1048" s="96"/>
      <c r="FF1048" s="96"/>
      <c r="FG1048" s="96"/>
      <c r="FH1048" s="96"/>
      <c r="FI1048" s="96"/>
      <c r="FJ1048" s="96"/>
      <c r="FK1048" s="96"/>
      <c r="FL1048" s="96"/>
      <c r="FM1048" s="96"/>
      <c r="FN1048" s="96"/>
      <c r="FO1048" s="96"/>
      <c r="FP1048" s="96"/>
      <c r="FQ1048" s="96"/>
      <c r="FR1048" s="96"/>
      <c r="FS1048" s="96"/>
      <c r="FT1048" s="96"/>
      <c r="FU1048" s="96"/>
      <c r="FV1048" s="96"/>
      <c r="FW1048" s="96"/>
      <c r="FX1048" s="96"/>
      <c r="FY1048" s="96"/>
      <c r="FZ1048" s="96"/>
      <c r="GA1048" s="96"/>
      <c r="GB1048" s="96"/>
      <c r="GC1048" s="96"/>
      <c r="GD1048" s="96"/>
      <c r="GE1048" s="96"/>
      <c r="GF1048" s="96"/>
      <c r="GG1048" s="96"/>
      <c r="GH1048" s="96"/>
      <c r="GI1048" s="96"/>
      <c r="GJ1048" s="96"/>
      <c r="GK1048" s="96"/>
      <c r="GL1048" s="96"/>
      <c r="GM1048" s="96"/>
      <c r="GN1048" s="96"/>
      <c r="GO1048" s="96"/>
      <c r="GP1048" s="96"/>
      <c r="GQ1048" s="96"/>
      <c r="GR1048" s="96"/>
      <c r="GS1048" s="96"/>
      <c r="GT1048" s="96"/>
      <c r="GU1048" s="96"/>
      <c r="GV1048" s="96"/>
      <c r="GW1048" s="96"/>
      <c r="GX1048" s="96"/>
      <c r="GY1048" s="96"/>
      <c r="GZ1048" s="96"/>
      <c r="HA1048" s="96"/>
      <c r="HB1048" s="96"/>
      <c r="HC1048" s="96"/>
      <c r="HD1048" s="96"/>
      <c r="HE1048" s="96"/>
      <c r="HF1048" s="96"/>
      <c r="HG1048" s="96"/>
      <c r="HH1048" s="96"/>
      <c r="HI1048" s="96"/>
      <c r="HJ1048" s="96"/>
      <c r="HK1048" s="96"/>
      <c r="HL1048" s="96"/>
      <c r="HM1048" s="96"/>
      <c r="HN1048" s="96"/>
      <c r="HO1048" s="96"/>
      <c r="HP1048" s="96"/>
      <c r="HQ1048" s="96"/>
      <c r="HR1048" s="96"/>
      <c r="HS1048" s="96"/>
      <c r="HT1048" s="96"/>
      <c r="HU1048" s="96"/>
      <c r="HV1048" s="96"/>
      <c r="HW1048" s="96"/>
      <c r="HX1048" s="96"/>
      <c r="HY1048" s="96"/>
      <c r="HZ1048" s="96"/>
      <c r="IA1048" s="96"/>
      <c r="IB1048" s="96"/>
      <c r="IC1048" s="96"/>
      <c r="ID1048" s="96"/>
      <c r="IE1048" s="96"/>
      <c r="IF1048" s="96"/>
      <c r="IG1048" s="96"/>
      <c r="IH1048" s="96"/>
      <c r="II1048" s="96"/>
      <c r="IJ1048" s="96"/>
      <c r="IK1048" s="96"/>
      <c r="IL1048" s="96"/>
      <c r="IM1048" s="96"/>
      <c r="IN1048" s="96"/>
      <c r="IO1048" s="96"/>
      <c r="IP1048" s="96"/>
      <c r="IQ1048" s="96"/>
      <c r="IR1048" s="96"/>
      <c r="IS1048" s="96"/>
      <c r="IT1048" s="96"/>
    </row>
    <row r="1049" spans="1:254" ht="45" x14ac:dyDescent="0.25">
      <c r="A1049" s="6">
        <v>2</v>
      </c>
      <c r="B1049" s="106" t="s">
        <v>3773</v>
      </c>
      <c r="C1049" s="15" t="s">
        <v>1508</v>
      </c>
      <c r="D1049" s="14" t="s">
        <v>1461</v>
      </c>
      <c r="E1049" s="6">
        <v>1049</v>
      </c>
      <c r="F1049" s="9" t="s">
        <v>1589</v>
      </c>
      <c r="G1049" s="14" t="s">
        <v>1590</v>
      </c>
      <c r="H1049" s="149">
        <v>58.12</v>
      </c>
      <c r="I1049" s="13" t="s">
        <v>37</v>
      </c>
      <c r="J1049" s="16"/>
      <c r="K1049" s="14" t="s">
        <v>1591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  <c r="AN1049" s="96"/>
      <c r="AO1049" s="96"/>
      <c r="AP1049" s="96"/>
      <c r="AQ1049" s="96"/>
      <c r="AR1049" s="96"/>
      <c r="AS1049" s="96"/>
      <c r="AT1049" s="96"/>
      <c r="AU1049" s="96"/>
      <c r="AV1049" s="96"/>
      <c r="AW1049" s="96"/>
      <c r="AX1049" s="96"/>
      <c r="AY1049" s="96"/>
      <c r="AZ1049" s="96"/>
      <c r="BA1049" s="96"/>
      <c r="BB1049" s="96"/>
      <c r="BC1049" s="96"/>
      <c r="BD1049" s="96"/>
      <c r="BE1049" s="96"/>
      <c r="BF1049" s="96"/>
      <c r="BG1049" s="96"/>
      <c r="BH1049" s="96"/>
      <c r="BI1049" s="96"/>
      <c r="BJ1049" s="96"/>
      <c r="BK1049" s="96"/>
      <c r="BL1049" s="96"/>
      <c r="BM1049" s="96"/>
      <c r="BN1049" s="96"/>
      <c r="BO1049" s="96"/>
      <c r="BP1049" s="96"/>
      <c r="BQ1049" s="96"/>
      <c r="BR1049" s="96"/>
      <c r="BS1049" s="96"/>
      <c r="BT1049" s="96"/>
      <c r="BU1049" s="96"/>
      <c r="BV1049" s="96"/>
      <c r="BW1049" s="96"/>
      <c r="BX1049" s="96"/>
      <c r="BY1049" s="96"/>
      <c r="BZ1049" s="96"/>
      <c r="CA1049" s="96"/>
      <c r="CB1049" s="96"/>
      <c r="CC1049" s="96"/>
      <c r="CD1049" s="96"/>
      <c r="CE1049" s="96"/>
      <c r="CF1049" s="96"/>
      <c r="CG1049" s="96"/>
      <c r="CH1049" s="96"/>
      <c r="CI1049" s="96"/>
      <c r="CJ1049" s="96"/>
      <c r="CK1049" s="96"/>
      <c r="CL1049" s="96"/>
      <c r="CM1049" s="96"/>
      <c r="CN1049" s="96"/>
      <c r="CO1049" s="96"/>
      <c r="CP1049" s="96"/>
      <c r="CQ1049" s="96"/>
      <c r="CR1049" s="96"/>
      <c r="CS1049" s="96"/>
      <c r="CT1049" s="96"/>
      <c r="CU1049" s="96"/>
      <c r="CV1049" s="96"/>
      <c r="CW1049" s="96"/>
      <c r="CX1049" s="96"/>
      <c r="CY1049" s="96"/>
      <c r="CZ1049" s="96"/>
      <c r="DA1049" s="96"/>
      <c r="DB1049" s="96"/>
      <c r="DC1049" s="96"/>
      <c r="DD1049" s="96"/>
      <c r="DE1049" s="96"/>
      <c r="DF1049" s="96"/>
      <c r="DG1049" s="96"/>
      <c r="DH1049" s="96"/>
      <c r="DI1049" s="96"/>
      <c r="DJ1049" s="96"/>
      <c r="DK1049" s="96"/>
      <c r="DL1049" s="96"/>
      <c r="DM1049" s="96"/>
      <c r="DN1049" s="96"/>
      <c r="DO1049" s="96"/>
      <c r="DP1049" s="96"/>
      <c r="DQ1049" s="96"/>
      <c r="DR1049" s="96"/>
      <c r="DS1049" s="96"/>
      <c r="DT1049" s="96"/>
      <c r="DU1049" s="96"/>
      <c r="DV1049" s="96"/>
      <c r="DW1049" s="96"/>
      <c r="DX1049" s="96"/>
      <c r="DY1049" s="96"/>
      <c r="DZ1049" s="96"/>
      <c r="EA1049" s="96"/>
      <c r="EB1049" s="96"/>
      <c r="EC1049" s="96"/>
      <c r="ED1049" s="96"/>
      <c r="EE1049" s="96"/>
      <c r="EF1049" s="96"/>
      <c r="EG1049" s="96"/>
      <c r="EH1049" s="96"/>
      <c r="EI1049" s="96"/>
      <c r="EJ1049" s="96"/>
      <c r="EK1049" s="96"/>
      <c r="EL1049" s="96"/>
      <c r="EM1049" s="96"/>
      <c r="EN1049" s="96"/>
      <c r="EO1049" s="96"/>
      <c r="EP1049" s="96"/>
      <c r="EQ1049" s="96"/>
      <c r="ER1049" s="96"/>
      <c r="ES1049" s="96"/>
      <c r="ET1049" s="96"/>
      <c r="EU1049" s="96"/>
      <c r="EV1049" s="96"/>
      <c r="EW1049" s="96"/>
      <c r="EX1049" s="96"/>
      <c r="EY1049" s="96"/>
      <c r="EZ1049" s="96"/>
      <c r="FA1049" s="96"/>
      <c r="FB1049" s="96"/>
      <c r="FC1049" s="96"/>
      <c r="FD1049" s="96"/>
      <c r="FE1049" s="96"/>
      <c r="FF1049" s="96"/>
      <c r="FG1049" s="96"/>
      <c r="FH1049" s="96"/>
      <c r="FI1049" s="96"/>
      <c r="FJ1049" s="96"/>
      <c r="FK1049" s="96"/>
      <c r="FL1049" s="96"/>
      <c r="FM1049" s="96"/>
      <c r="FN1049" s="96"/>
      <c r="FO1049" s="96"/>
      <c r="FP1049" s="96"/>
      <c r="FQ1049" s="96"/>
      <c r="FR1049" s="96"/>
      <c r="FS1049" s="96"/>
      <c r="FT1049" s="96"/>
      <c r="FU1049" s="96"/>
      <c r="FV1049" s="96"/>
      <c r="FW1049" s="96"/>
      <c r="FX1049" s="96"/>
      <c r="FY1049" s="96"/>
      <c r="FZ1049" s="96"/>
      <c r="GA1049" s="96"/>
      <c r="GB1049" s="96"/>
      <c r="GC1049" s="96"/>
      <c r="GD1049" s="96"/>
      <c r="GE1049" s="96"/>
      <c r="GF1049" s="96"/>
      <c r="GG1049" s="96"/>
      <c r="GH1049" s="96"/>
      <c r="GI1049" s="96"/>
      <c r="GJ1049" s="96"/>
      <c r="GK1049" s="96"/>
      <c r="GL1049" s="96"/>
      <c r="GM1049" s="96"/>
      <c r="GN1049" s="96"/>
      <c r="GO1049" s="96"/>
      <c r="GP1049" s="96"/>
      <c r="GQ1049" s="96"/>
      <c r="GR1049" s="96"/>
      <c r="GS1049" s="96"/>
      <c r="GT1049" s="96"/>
      <c r="GU1049" s="96"/>
      <c r="GV1049" s="96"/>
      <c r="GW1049" s="96"/>
      <c r="GX1049" s="96"/>
      <c r="GY1049" s="96"/>
      <c r="GZ1049" s="96"/>
      <c r="HA1049" s="96"/>
      <c r="HB1049" s="96"/>
      <c r="HC1049" s="96"/>
      <c r="HD1049" s="96"/>
      <c r="HE1049" s="96"/>
      <c r="HF1049" s="96"/>
      <c r="HG1049" s="96"/>
      <c r="HH1049" s="96"/>
      <c r="HI1049" s="96"/>
      <c r="HJ1049" s="96"/>
      <c r="HK1049" s="96"/>
      <c r="HL1049" s="96"/>
      <c r="HM1049" s="96"/>
      <c r="HN1049" s="96"/>
      <c r="HO1049" s="96"/>
      <c r="HP1049" s="96"/>
      <c r="HQ1049" s="96"/>
      <c r="HR1049" s="96"/>
      <c r="HS1049" s="96"/>
      <c r="HT1049" s="96"/>
      <c r="HU1049" s="96"/>
      <c r="HV1049" s="96"/>
      <c r="HW1049" s="96"/>
      <c r="HX1049" s="96"/>
      <c r="HY1049" s="96"/>
      <c r="HZ1049" s="96"/>
      <c r="IA1049" s="96"/>
      <c r="IB1049" s="96"/>
      <c r="IC1049" s="96"/>
      <c r="ID1049" s="96"/>
      <c r="IE1049" s="96"/>
      <c r="IF1049" s="96"/>
      <c r="IG1049" s="96"/>
      <c r="IH1049" s="96"/>
      <c r="II1049" s="96"/>
      <c r="IJ1049" s="96"/>
      <c r="IK1049" s="96"/>
      <c r="IL1049" s="96"/>
      <c r="IM1049" s="96"/>
      <c r="IN1049" s="96"/>
      <c r="IO1049" s="96"/>
      <c r="IP1049" s="96"/>
      <c r="IQ1049" s="96"/>
      <c r="IR1049" s="96"/>
      <c r="IS1049" s="96"/>
      <c r="IT1049" s="96"/>
    </row>
    <row r="1050" spans="1:254" ht="45" x14ac:dyDescent="0.25">
      <c r="A1050" s="6">
        <v>2</v>
      </c>
      <c r="B1050" s="106" t="s">
        <v>3773</v>
      </c>
      <c r="C1050" s="15" t="s">
        <v>1519</v>
      </c>
      <c r="D1050" s="14" t="s">
        <v>1461</v>
      </c>
      <c r="E1050" s="6">
        <v>1050</v>
      </c>
      <c r="F1050" s="12" t="s">
        <v>3795</v>
      </c>
      <c r="G1050" s="14" t="s">
        <v>1520</v>
      </c>
      <c r="H1050" s="149">
        <v>33.35</v>
      </c>
      <c r="I1050" s="13" t="s">
        <v>37</v>
      </c>
      <c r="J1050" s="16"/>
      <c r="K1050" s="15" t="s">
        <v>1592</v>
      </c>
      <c r="L1050" s="16"/>
      <c r="M1050" s="16"/>
      <c r="N1050" s="16"/>
      <c r="O1050" s="16"/>
      <c r="P1050" s="16"/>
      <c r="Q1050" s="16"/>
      <c r="R1050" s="16"/>
      <c r="S1050" s="16"/>
      <c r="T1050" s="16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  <c r="AN1050" s="96"/>
      <c r="AO1050" s="96"/>
      <c r="AP1050" s="96"/>
      <c r="AQ1050" s="96"/>
      <c r="AR1050" s="96"/>
      <c r="AS1050" s="96"/>
      <c r="AT1050" s="96"/>
      <c r="AU1050" s="96"/>
      <c r="AV1050" s="96"/>
      <c r="AW1050" s="96"/>
      <c r="AX1050" s="96"/>
      <c r="AY1050" s="96"/>
      <c r="AZ1050" s="96"/>
      <c r="BA1050" s="96"/>
      <c r="BB1050" s="96"/>
      <c r="BC1050" s="96"/>
      <c r="BD1050" s="96"/>
      <c r="BE1050" s="96"/>
      <c r="BF1050" s="96"/>
      <c r="BG1050" s="96"/>
      <c r="BH1050" s="96"/>
      <c r="BI1050" s="96"/>
      <c r="BJ1050" s="96"/>
      <c r="BK1050" s="96"/>
      <c r="BL1050" s="96"/>
      <c r="BM1050" s="96"/>
      <c r="BN1050" s="96"/>
      <c r="BO1050" s="96"/>
      <c r="BP1050" s="96"/>
      <c r="BQ1050" s="96"/>
      <c r="BR1050" s="96"/>
      <c r="BS1050" s="96"/>
      <c r="BT1050" s="96"/>
      <c r="BU1050" s="96"/>
      <c r="BV1050" s="96"/>
      <c r="BW1050" s="96"/>
      <c r="BX1050" s="96"/>
      <c r="BY1050" s="96"/>
      <c r="BZ1050" s="96"/>
      <c r="CA1050" s="96"/>
      <c r="CB1050" s="96"/>
      <c r="CC1050" s="96"/>
      <c r="CD1050" s="96"/>
      <c r="CE1050" s="96"/>
      <c r="CF1050" s="96"/>
      <c r="CG1050" s="96"/>
      <c r="CH1050" s="96"/>
      <c r="CI1050" s="96"/>
      <c r="CJ1050" s="96"/>
      <c r="CK1050" s="96"/>
      <c r="CL1050" s="96"/>
      <c r="CM1050" s="96"/>
      <c r="CN1050" s="96"/>
      <c r="CO1050" s="96"/>
      <c r="CP1050" s="96"/>
      <c r="CQ1050" s="96"/>
      <c r="CR1050" s="96"/>
      <c r="CS1050" s="96"/>
      <c r="CT1050" s="96"/>
      <c r="CU1050" s="96"/>
      <c r="CV1050" s="96"/>
      <c r="CW1050" s="96"/>
      <c r="CX1050" s="96"/>
      <c r="CY1050" s="96"/>
      <c r="CZ1050" s="96"/>
      <c r="DA1050" s="96"/>
      <c r="DB1050" s="96"/>
      <c r="DC1050" s="96"/>
      <c r="DD1050" s="96"/>
      <c r="DE1050" s="96"/>
      <c r="DF1050" s="96"/>
      <c r="DG1050" s="96"/>
      <c r="DH1050" s="96"/>
      <c r="DI1050" s="96"/>
      <c r="DJ1050" s="96"/>
      <c r="DK1050" s="96"/>
      <c r="DL1050" s="96"/>
      <c r="DM1050" s="96"/>
      <c r="DN1050" s="96"/>
      <c r="DO1050" s="96"/>
      <c r="DP1050" s="96"/>
      <c r="DQ1050" s="96"/>
      <c r="DR1050" s="96"/>
      <c r="DS1050" s="96"/>
      <c r="DT1050" s="96"/>
      <c r="DU1050" s="96"/>
      <c r="DV1050" s="96"/>
      <c r="DW1050" s="96"/>
      <c r="DX1050" s="96"/>
      <c r="DY1050" s="96"/>
      <c r="DZ1050" s="96"/>
      <c r="EA1050" s="96"/>
      <c r="EB1050" s="96"/>
      <c r="EC1050" s="96"/>
      <c r="ED1050" s="96"/>
      <c r="EE1050" s="96"/>
      <c r="EF1050" s="96"/>
      <c r="EG1050" s="96"/>
      <c r="EH1050" s="96"/>
      <c r="EI1050" s="96"/>
      <c r="EJ1050" s="96"/>
      <c r="EK1050" s="96"/>
      <c r="EL1050" s="96"/>
      <c r="EM1050" s="96"/>
      <c r="EN1050" s="96"/>
      <c r="EO1050" s="96"/>
      <c r="EP1050" s="96"/>
      <c r="EQ1050" s="96"/>
      <c r="ER1050" s="96"/>
      <c r="ES1050" s="96"/>
      <c r="ET1050" s="96"/>
      <c r="EU1050" s="96"/>
      <c r="EV1050" s="96"/>
      <c r="EW1050" s="96"/>
      <c r="EX1050" s="96"/>
      <c r="EY1050" s="96"/>
      <c r="EZ1050" s="96"/>
      <c r="FA1050" s="96"/>
      <c r="FB1050" s="96"/>
      <c r="FC1050" s="96"/>
      <c r="FD1050" s="96"/>
      <c r="FE1050" s="96"/>
      <c r="FF1050" s="96"/>
      <c r="FG1050" s="96"/>
      <c r="FH1050" s="96"/>
      <c r="FI1050" s="96"/>
      <c r="FJ1050" s="96"/>
      <c r="FK1050" s="96"/>
      <c r="FL1050" s="96"/>
      <c r="FM1050" s="96"/>
      <c r="FN1050" s="96"/>
      <c r="FO1050" s="96"/>
      <c r="FP1050" s="96"/>
      <c r="FQ1050" s="96"/>
      <c r="FR1050" s="96"/>
      <c r="FS1050" s="96"/>
      <c r="FT1050" s="96"/>
      <c r="FU1050" s="96"/>
      <c r="FV1050" s="96"/>
      <c r="FW1050" s="96"/>
      <c r="FX1050" s="96"/>
      <c r="FY1050" s="96"/>
      <c r="FZ1050" s="96"/>
      <c r="GA1050" s="96"/>
      <c r="GB1050" s="96"/>
      <c r="GC1050" s="96"/>
      <c r="GD1050" s="96"/>
      <c r="GE1050" s="96"/>
      <c r="GF1050" s="96"/>
      <c r="GG1050" s="96"/>
      <c r="GH1050" s="96"/>
      <c r="GI1050" s="96"/>
      <c r="GJ1050" s="96"/>
      <c r="GK1050" s="96"/>
      <c r="GL1050" s="96"/>
      <c r="GM1050" s="96"/>
      <c r="GN1050" s="96"/>
      <c r="GO1050" s="96"/>
      <c r="GP1050" s="96"/>
      <c r="GQ1050" s="96"/>
      <c r="GR1050" s="96"/>
      <c r="GS1050" s="96"/>
      <c r="GT1050" s="96"/>
      <c r="GU1050" s="96"/>
      <c r="GV1050" s="96"/>
      <c r="GW1050" s="96"/>
      <c r="GX1050" s="96"/>
      <c r="GY1050" s="96"/>
      <c r="GZ1050" s="96"/>
      <c r="HA1050" s="96"/>
      <c r="HB1050" s="96"/>
      <c r="HC1050" s="96"/>
      <c r="HD1050" s="96"/>
      <c r="HE1050" s="96"/>
      <c r="HF1050" s="96"/>
      <c r="HG1050" s="96"/>
      <c r="HH1050" s="96"/>
      <c r="HI1050" s="96"/>
      <c r="HJ1050" s="96"/>
      <c r="HK1050" s="96"/>
      <c r="HL1050" s="96"/>
      <c r="HM1050" s="96"/>
      <c r="HN1050" s="96"/>
      <c r="HO1050" s="96"/>
      <c r="HP1050" s="96"/>
      <c r="HQ1050" s="96"/>
      <c r="HR1050" s="96"/>
      <c r="HS1050" s="96"/>
      <c r="HT1050" s="96"/>
      <c r="HU1050" s="96"/>
      <c r="HV1050" s="96"/>
      <c r="HW1050" s="96"/>
      <c r="HX1050" s="96"/>
      <c r="HY1050" s="96"/>
      <c r="HZ1050" s="96"/>
      <c r="IA1050" s="96"/>
      <c r="IB1050" s="96"/>
      <c r="IC1050" s="96"/>
      <c r="ID1050" s="96"/>
      <c r="IE1050" s="96"/>
      <c r="IF1050" s="96"/>
      <c r="IG1050" s="96"/>
      <c r="IH1050" s="96"/>
      <c r="II1050" s="96"/>
      <c r="IJ1050" s="96"/>
      <c r="IK1050" s="96"/>
      <c r="IL1050" s="96"/>
      <c r="IM1050" s="96"/>
      <c r="IN1050" s="96"/>
      <c r="IO1050" s="96"/>
      <c r="IP1050" s="96"/>
      <c r="IQ1050" s="96"/>
      <c r="IR1050" s="96"/>
      <c r="IS1050" s="96"/>
      <c r="IT1050" s="96"/>
    </row>
    <row r="1051" spans="1:254" ht="45" x14ac:dyDescent="0.25">
      <c r="A1051" s="6">
        <v>2</v>
      </c>
      <c r="B1051" s="106" t="s">
        <v>3773</v>
      </c>
      <c r="C1051" s="14" t="s">
        <v>1593</v>
      </c>
      <c r="D1051" s="14" t="s">
        <v>1461</v>
      </c>
      <c r="E1051" s="6">
        <v>1051</v>
      </c>
      <c r="F1051" s="9" t="s">
        <v>1594</v>
      </c>
      <c r="G1051" s="14" t="s">
        <v>1595</v>
      </c>
      <c r="H1051" s="149">
        <v>54.76</v>
      </c>
      <c r="I1051" s="13" t="s">
        <v>37</v>
      </c>
      <c r="J1051" s="16"/>
      <c r="K1051" s="14" t="s">
        <v>1596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58"/>
      <c r="AO1051" s="58"/>
      <c r="AP1051" s="58"/>
      <c r="AQ1051" s="58"/>
      <c r="AR1051" s="58"/>
      <c r="AS1051" s="58"/>
      <c r="AT1051" s="58"/>
      <c r="AU1051" s="58"/>
      <c r="AV1051" s="58"/>
      <c r="AW1051" s="58"/>
      <c r="AX1051" s="58"/>
      <c r="AY1051" s="58"/>
      <c r="AZ1051" s="58"/>
      <c r="BA1051" s="58"/>
      <c r="BB1051" s="58"/>
      <c r="BC1051" s="58"/>
      <c r="BD1051" s="58"/>
      <c r="BE1051" s="58"/>
      <c r="BF1051" s="58"/>
      <c r="BG1051" s="58"/>
      <c r="BH1051" s="58"/>
      <c r="BI1051" s="58"/>
      <c r="BJ1051" s="58"/>
      <c r="BK1051" s="58"/>
      <c r="BL1051" s="58"/>
      <c r="BM1051" s="58"/>
      <c r="BN1051" s="58"/>
      <c r="BO1051" s="58"/>
      <c r="BP1051" s="58"/>
      <c r="BQ1051" s="58"/>
      <c r="BR1051" s="58"/>
      <c r="BS1051" s="58"/>
      <c r="BT1051" s="58"/>
      <c r="BU1051" s="58"/>
      <c r="BV1051" s="58"/>
      <c r="BW1051" s="58"/>
      <c r="BX1051" s="58"/>
      <c r="BY1051" s="58"/>
      <c r="BZ1051" s="58"/>
      <c r="CA1051" s="58"/>
      <c r="CB1051" s="58"/>
      <c r="CC1051" s="58"/>
      <c r="CD1051" s="58"/>
      <c r="CE1051" s="58"/>
      <c r="CF1051" s="58"/>
      <c r="CG1051" s="58"/>
      <c r="CH1051" s="58"/>
      <c r="CI1051" s="58"/>
      <c r="CJ1051" s="58"/>
      <c r="CK1051" s="58"/>
      <c r="CL1051" s="58"/>
      <c r="CM1051" s="58"/>
      <c r="CN1051" s="58"/>
      <c r="CO1051" s="58"/>
      <c r="CP1051" s="58"/>
      <c r="CQ1051" s="58"/>
      <c r="CR1051" s="58"/>
      <c r="CS1051" s="58"/>
      <c r="CT1051" s="58"/>
      <c r="CU1051" s="58"/>
      <c r="CV1051" s="58"/>
      <c r="CW1051" s="58"/>
      <c r="CX1051" s="58"/>
      <c r="CY1051" s="58"/>
      <c r="CZ1051" s="58"/>
      <c r="DA1051" s="58"/>
      <c r="DB1051" s="58"/>
      <c r="DC1051" s="58"/>
      <c r="DD1051" s="58"/>
      <c r="DE1051" s="58"/>
      <c r="DF1051" s="58"/>
      <c r="DG1051" s="58"/>
      <c r="DH1051" s="58"/>
      <c r="DI1051" s="58"/>
      <c r="DJ1051" s="58"/>
      <c r="DK1051" s="58"/>
      <c r="DL1051" s="96"/>
      <c r="DM1051" s="96"/>
      <c r="DN1051" s="96"/>
      <c r="DO1051" s="96"/>
      <c r="DP1051" s="96"/>
      <c r="DQ1051" s="96"/>
      <c r="DR1051" s="96"/>
      <c r="DS1051" s="96"/>
      <c r="DT1051" s="96"/>
      <c r="DU1051" s="96"/>
      <c r="DV1051" s="96"/>
      <c r="DW1051" s="96"/>
      <c r="DX1051" s="96"/>
      <c r="DY1051" s="96"/>
      <c r="DZ1051" s="96"/>
      <c r="EA1051" s="96"/>
      <c r="EB1051" s="96"/>
      <c r="EC1051" s="96"/>
      <c r="ED1051" s="96"/>
      <c r="EE1051" s="96"/>
      <c r="EF1051" s="96"/>
      <c r="EG1051" s="96"/>
      <c r="EH1051" s="96"/>
      <c r="EI1051" s="96"/>
      <c r="EJ1051" s="96"/>
      <c r="EK1051" s="96"/>
      <c r="EL1051" s="96"/>
      <c r="EM1051" s="96"/>
      <c r="EN1051" s="96"/>
      <c r="EO1051" s="96"/>
      <c r="EP1051" s="96"/>
      <c r="EQ1051" s="96"/>
      <c r="ER1051" s="96"/>
      <c r="ES1051" s="96"/>
      <c r="ET1051" s="96"/>
      <c r="EU1051" s="96"/>
      <c r="EV1051" s="96"/>
      <c r="EW1051" s="96"/>
      <c r="EX1051" s="96"/>
      <c r="EY1051" s="96"/>
      <c r="EZ1051" s="96"/>
      <c r="FA1051" s="96"/>
      <c r="FB1051" s="96"/>
      <c r="FC1051" s="96"/>
      <c r="FD1051" s="96"/>
      <c r="FE1051" s="96"/>
      <c r="FF1051" s="96"/>
      <c r="FG1051" s="96"/>
      <c r="FH1051" s="96"/>
      <c r="FI1051" s="96"/>
      <c r="FJ1051" s="96"/>
      <c r="FK1051" s="96"/>
      <c r="FL1051" s="96"/>
      <c r="FM1051" s="96"/>
      <c r="FN1051" s="96"/>
      <c r="FO1051" s="96"/>
      <c r="FP1051" s="96"/>
      <c r="FQ1051" s="96"/>
      <c r="FR1051" s="96"/>
      <c r="FS1051" s="96"/>
      <c r="FT1051" s="96"/>
      <c r="FU1051" s="96"/>
      <c r="FV1051" s="96"/>
      <c r="FW1051" s="96"/>
      <c r="FX1051" s="96"/>
      <c r="FY1051" s="96"/>
      <c r="FZ1051" s="96"/>
      <c r="GA1051" s="96"/>
      <c r="GB1051" s="96"/>
      <c r="GC1051" s="96"/>
      <c r="GD1051" s="96"/>
      <c r="GE1051" s="96"/>
      <c r="GF1051" s="96"/>
      <c r="GG1051" s="96"/>
      <c r="GH1051" s="96"/>
      <c r="GI1051" s="96"/>
      <c r="GJ1051" s="96"/>
      <c r="GK1051" s="96"/>
      <c r="GL1051" s="96"/>
      <c r="GM1051" s="96"/>
      <c r="GN1051" s="96"/>
      <c r="GO1051" s="96"/>
      <c r="GP1051" s="96"/>
      <c r="GQ1051" s="96"/>
      <c r="GR1051" s="96"/>
      <c r="GS1051" s="96"/>
      <c r="GT1051" s="96"/>
      <c r="GU1051" s="96"/>
      <c r="GV1051" s="96"/>
      <c r="GW1051" s="96"/>
      <c r="GX1051" s="96"/>
      <c r="GY1051" s="96"/>
      <c r="GZ1051" s="96"/>
      <c r="HA1051" s="96"/>
      <c r="HB1051" s="96"/>
      <c r="HC1051" s="96"/>
      <c r="HD1051" s="96"/>
      <c r="HE1051" s="96"/>
      <c r="HF1051" s="96"/>
      <c r="HG1051" s="96"/>
      <c r="HH1051" s="96"/>
      <c r="HI1051" s="96"/>
      <c r="HJ1051" s="96"/>
      <c r="HK1051" s="96"/>
      <c r="HL1051" s="96"/>
      <c r="HM1051" s="96"/>
      <c r="HN1051" s="96"/>
      <c r="HO1051" s="96"/>
      <c r="HP1051" s="96"/>
      <c r="HQ1051" s="96"/>
      <c r="HR1051" s="96"/>
      <c r="HS1051" s="96"/>
      <c r="HT1051" s="96"/>
      <c r="HU1051" s="96"/>
      <c r="HV1051" s="96"/>
      <c r="HW1051" s="96"/>
      <c r="HX1051" s="96"/>
      <c r="HY1051" s="96"/>
      <c r="HZ1051" s="96"/>
      <c r="IA1051" s="96"/>
      <c r="IB1051" s="96"/>
      <c r="IC1051" s="96"/>
      <c r="ID1051" s="96"/>
      <c r="IE1051" s="96"/>
      <c r="IF1051" s="96"/>
      <c r="IG1051" s="96"/>
      <c r="IH1051" s="96"/>
      <c r="II1051" s="96"/>
      <c r="IJ1051" s="96"/>
      <c r="IK1051" s="96"/>
      <c r="IL1051" s="96"/>
      <c r="IM1051" s="96"/>
      <c r="IN1051" s="96"/>
      <c r="IO1051" s="96"/>
      <c r="IP1051" s="96"/>
      <c r="IQ1051" s="96"/>
      <c r="IR1051" s="96"/>
      <c r="IS1051" s="96"/>
      <c r="IT1051" s="96"/>
    </row>
    <row r="1052" spans="1:254" ht="105" x14ac:dyDescent="0.25">
      <c r="A1052" s="6">
        <v>2</v>
      </c>
      <c r="B1052" s="106" t="s">
        <v>3773</v>
      </c>
      <c r="C1052" s="15" t="s">
        <v>1508</v>
      </c>
      <c r="D1052" s="14" t="s">
        <v>1461</v>
      </c>
      <c r="E1052" s="6">
        <v>1052</v>
      </c>
      <c r="F1052" s="12" t="s">
        <v>3796</v>
      </c>
      <c r="G1052" s="15" t="s">
        <v>1597</v>
      </c>
      <c r="H1052" s="54">
        <v>161.99</v>
      </c>
      <c r="I1052" s="54" t="s">
        <v>37</v>
      </c>
      <c r="J1052" s="26"/>
      <c r="K1052" s="8" t="s">
        <v>1598</v>
      </c>
      <c r="L1052" s="12"/>
      <c r="M1052" s="12" t="s">
        <v>1599</v>
      </c>
      <c r="N1052" s="12"/>
      <c r="O1052" s="9"/>
      <c r="P1052" s="9"/>
      <c r="Q1052" s="9"/>
      <c r="R1052" s="9"/>
      <c r="S1052" s="9"/>
      <c r="T1052" s="9"/>
      <c r="U1052" s="111"/>
      <c r="V1052" s="111"/>
      <c r="W1052" s="111"/>
      <c r="X1052" s="111"/>
      <c r="Y1052" s="111"/>
      <c r="Z1052" s="111"/>
      <c r="AA1052" s="111"/>
      <c r="AB1052" s="111"/>
      <c r="AC1052" s="111"/>
      <c r="AD1052" s="111"/>
      <c r="AE1052" s="111"/>
      <c r="AF1052" s="111"/>
      <c r="AG1052" s="111"/>
      <c r="AH1052" s="111"/>
      <c r="AI1052" s="111"/>
      <c r="AJ1052" s="111"/>
      <c r="AK1052" s="111"/>
      <c r="AL1052" s="111"/>
      <c r="AM1052" s="111"/>
      <c r="AN1052" s="96"/>
      <c r="AO1052" s="96"/>
      <c r="AP1052" s="96"/>
      <c r="AQ1052" s="96"/>
      <c r="AR1052" s="96"/>
      <c r="AS1052" s="96"/>
      <c r="AT1052" s="96"/>
      <c r="AU1052" s="96"/>
      <c r="AV1052" s="96"/>
      <c r="AW1052" s="96"/>
      <c r="AX1052" s="96"/>
      <c r="AY1052" s="96"/>
      <c r="AZ1052" s="96"/>
      <c r="BA1052" s="96"/>
      <c r="BB1052" s="96"/>
      <c r="BC1052" s="96"/>
      <c r="BD1052" s="96"/>
      <c r="BE1052" s="96"/>
      <c r="BF1052" s="96"/>
      <c r="BG1052" s="96"/>
      <c r="BH1052" s="96"/>
      <c r="BI1052" s="96"/>
      <c r="BJ1052" s="96"/>
      <c r="BK1052" s="96"/>
      <c r="BL1052" s="96"/>
      <c r="BM1052" s="96"/>
      <c r="BN1052" s="96"/>
      <c r="BO1052" s="96"/>
      <c r="BP1052" s="96"/>
      <c r="BQ1052" s="96"/>
      <c r="BR1052" s="96"/>
      <c r="BS1052" s="96"/>
      <c r="BT1052" s="96"/>
      <c r="BU1052" s="96"/>
      <c r="BV1052" s="96"/>
      <c r="BW1052" s="96"/>
      <c r="BX1052" s="96"/>
      <c r="BY1052" s="96"/>
      <c r="BZ1052" s="96"/>
      <c r="CA1052" s="96"/>
      <c r="CB1052" s="96"/>
      <c r="CC1052" s="96"/>
      <c r="CD1052" s="96"/>
      <c r="CE1052" s="96"/>
      <c r="CF1052" s="96"/>
      <c r="CG1052" s="96"/>
      <c r="CH1052" s="96"/>
      <c r="CI1052" s="96"/>
      <c r="CJ1052" s="96"/>
      <c r="CK1052" s="96"/>
      <c r="CL1052" s="96"/>
      <c r="CM1052" s="96"/>
      <c r="CN1052" s="96"/>
      <c r="CO1052" s="96"/>
      <c r="CP1052" s="96"/>
      <c r="CQ1052" s="96"/>
      <c r="CR1052" s="96"/>
      <c r="CS1052" s="96"/>
      <c r="CT1052" s="96"/>
      <c r="CU1052" s="96"/>
      <c r="CV1052" s="96"/>
      <c r="CW1052" s="96"/>
      <c r="CX1052" s="96"/>
      <c r="CY1052" s="96"/>
      <c r="CZ1052" s="96"/>
      <c r="DA1052" s="96"/>
      <c r="DB1052" s="96"/>
      <c r="DC1052" s="96"/>
      <c r="DD1052" s="96"/>
      <c r="DE1052" s="96"/>
      <c r="DF1052" s="96"/>
      <c r="DG1052" s="96"/>
      <c r="DH1052" s="96"/>
      <c r="DI1052" s="96"/>
      <c r="DJ1052" s="96"/>
      <c r="DK1052" s="96"/>
      <c r="DL1052" s="96"/>
      <c r="DM1052" s="96"/>
      <c r="DN1052" s="96"/>
      <c r="DO1052" s="96"/>
      <c r="DP1052" s="96"/>
      <c r="DQ1052" s="96"/>
      <c r="DR1052" s="96"/>
      <c r="DS1052" s="96"/>
      <c r="DT1052" s="96"/>
      <c r="DU1052" s="96"/>
      <c r="DV1052" s="96"/>
      <c r="DW1052" s="96"/>
      <c r="DX1052" s="96"/>
      <c r="DY1052" s="96"/>
      <c r="DZ1052" s="96"/>
      <c r="EA1052" s="96"/>
      <c r="EB1052" s="96"/>
      <c r="EC1052" s="96"/>
      <c r="ED1052" s="96"/>
      <c r="EE1052" s="96"/>
      <c r="EF1052" s="96"/>
      <c r="EG1052" s="96"/>
      <c r="EH1052" s="96"/>
      <c r="EI1052" s="96"/>
      <c r="EJ1052" s="96"/>
      <c r="EK1052" s="96"/>
      <c r="EL1052" s="96"/>
      <c r="EM1052" s="96"/>
      <c r="EN1052" s="96"/>
      <c r="EO1052" s="96"/>
      <c r="EP1052" s="96"/>
      <c r="EQ1052" s="96"/>
      <c r="ER1052" s="96"/>
      <c r="ES1052" s="96"/>
      <c r="ET1052" s="96"/>
      <c r="EU1052" s="96"/>
      <c r="EV1052" s="96"/>
      <c r="EW1052" s="96"/>
      <c r="EX1052" s="96"/>
      <c r="EY1052" s="96"/>
      <c r="EZ1052" s="96"/>
      <c r="FA1052" s="96"/>
      <c r="FB1052" s="96"/>
      <c r="FC1052" s="96"/>
      <c r="FD1052" s="96"/>
      <c r="FE1052" s="96"/>
      <c r="FF1052" s="96"/>
      <c r="FG1052" s="96"/>
      <c r="FH1052" s="96"/>
      <c r="FI1052" s="96"/>
      <c r="FJ1052" s="96"/>
      <c r="FK1052" s="96"/>
      <c r="FL1052" s="96"/>
      <c r="FM1052" s="96"/>
      <c r="FN1052" s="96"/>
      <c r="FO1052" s="96"/>
      <c r="FP1052" s="96"/>
      <c r="FQ1052" s="96"/>
      <c r="FR1052" s="96"/>
      <c r="FS1052" s="96"/>
      <c r="FT1052" s="96"/>
      <c r="FU1052" s="96"/>
      <c r="FV1052" s="96"/>
      <c r="FW1052" s="96"/>
      <c r="FX1052" s="96"/>
      <c r="FY1052" s="96"/>
      <c r="FZ1052" s="96"/>
      <c r="GA1052" s="96"/>
      <c r="GB1052" s="96"/>
      <c r="GC1052" s="96"/>
      <c r="GD1052" s="96"/>
      <c r="GE1052" s="96"/>
      <c r="GF1052" s="96"/>
      <c r="GG1052" s="96"/>
      <c r="GH1052" s="96"/>
      <c r="GI1052" s="96"/>
      <c r="GJ1052" s="96"/>
      <c r="GK1052" s="96"/>
      <c r="GL1052" s="96"/>
      <c r="GM1052" s="96"/>
      <c r="GN1052" s="96"/>
      <c r="GO1052" s="96"/>
      <c r="GP1052" s="96"/>
      <c r="GQ1052" s="96"/>
      <c r="GR1052" s="96"/>
      <c r="GS1052" s="96"/>
      <c r="GT1052" s="96"/>
      <c r="GU1052" s="96"/>
      <c r="GV1052" s="96"/>
      <c r="GW1052" s="96"/>
      <c r="GX1052" s="96"/>
      <c r="GY1052" s="96"/>
      <c r="GZ1052" s="96"/>
      <c r="HA1052" s="96"/>
      <c r="HB1052" s="96"/>
      <c r="HC1052" s="96"/>
      <c r="HD1052" s="96"/>
      <c r="HE1052" s="96"/>
      <c r="HF1052" s="96"/>
      <c r="HG1052" s="96"/>
      <c r="HH1052" s="96"/>
      <c r="HI1052" s="96"/>
      <c r="HJ1052" s="96"/>
      <c r="HK1052" s="96"/>
      <c r="HL1052" s="96"/>
      <c r="HM1052" s="96"/>
      <c r="HN1052" s="96"/>
      <c r="HO1052" s="96"/>
      <c r="HP1052" s="96"/>
      <c r="HQ1052" s="96"/>
      <c r="HR1052" s="96"/>
      <c r="HS1052" s="96"/>
      <c r="HT1052" s="96"/>
      <c r="HU1052" s="96"/>
      <c r="HV1052" s="96"/>
      <c r="HW1052" s="96"/>
      <c r="HX1052" s="96"/>
      <c r="HY1052" s="96"/>
      <c r="HZ1052" s="96"/>
      <c r="IA1052" s="96"/>
      <c r="IB1052" s="96"/>
      <c r="IC1052" s="96"/>
      <c r="ID1052" s="96"/>
      <c r="IE1052" s="96"/>
      <c r="IF1052" s="96"/>
      <c r="IG1052" s="96"/>
      <c r="IH1052" s="96"/>
      <c r="II1052" s="96"/>
      <c r="IJ1052" s="96"/>
      <c r="IK1052" s="96"/>
      <c r="IL1052" s="96"/>
      <c r="IM1052" s="96"/>
      <c r="IN1052" s="96"/>
      <c r="IO1052" s="96"/>
      <c r="IP1052" s="96"/>
      <c r="IQ1052" s="96"/>
      <c r="IR1052" s="96"/>
      <c r="IS1052" s="96"/>
      <c r="IT1052" s="96"/>
    </row>
    <row r="1053" spans="1:254" ht="45" x14ac:dyDescent="0.25">
      <c r="A1053" s="6">
        <v>2</v>
      </c>
      <c r="B1053" s="106" t="s">
        <v>3773</v>
      </c>
      <c r="C1053" s="15" t="s">
        <v>1508</v>
      </c>
      <c r="D1053" s="14" t="s">
        <v>1461</v>
      </c>
      <c r="E1053" s="6">
        <v>1053</v>
      </c>
      <c r="F1053" s="12" t="s">
        <v>1600</v>
      </c>
      <c r="G1053" s="14" t="s">
        <v>1601</v>
      </c>
      <c r="H1053" s="54">
        <v>61.53</v>
      </c>
      <c r="I1053" s="54" t="s">
        <v>37</v>
      </c>
      <c r="J1053" s="26"/>
      <c r="K1053" s="15" t="s">
        <v>1602</v>
      </c>
      <c r="L1053" s="26"/>
      <c r="M1053" s="26"/>
      <c r="N1053" s="26"/>
      <c r="O1053" s="16"/>
      <c r="P1053" s="16"/>
      <c r="Q1053" s="16"/>
      <c r="R1053" s="16"/>
      <c r="S1053" s="16"/>
      <c r="T1053" s="16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58"/>
      <c r="AO1053" s="58"/>
      <c r="AP1053" s="58"/>
      <c r="AQ1053" s="58"/>
      <c r="AR1053" s="58"/>
      <c r="AS1053" s="58"/>
      <c r="AT1053" s="58"/>
      <c r="AU1053" s="58"/>
      <c r="AV1053" s="58"/>
      <c r="AW1053" s="58"/>
      <c r="AX1053" s="58"/>
      <c r="AY1053" s="58"/>
      <c r="AZ1053" s="58"/>
      <c r="BA1053" s="58"/>
      <c r="BB1053" s="58"/>
      <c r="BC1053" s="58"/>
      <c r="BD1053" s="58"/>
      <c r="BE1053" s="58"/>
      <c r="BF1053" s="58"/>
      <c r="BG1053" s="58"/>
      <c r="BH1053" s="58"/>
      <c r="BI1053" s="58"/>
      <c r="BJ1053" s="58"/>
      <c r="BK1053" s="58"/>
      <c r="BL1053" s="58"/>
      <c r="BM1053" s="58"/>
      <c r="BN1053" s="58"/>
      <c r="BO1053" s="58"/>
      <c r="BP1053" s="58"/>
      <c r="BQ1053" s="58"/>
      <c r="BR1053" s="58"/>
      <c r="BS1053" s="58"/>
      <c r="BT1053" s="58"/>
      <c r="BU1053" s="58"/>
      <c r="BV1053" s="58"/>
      <c r="BW1053" s="58"/>
      <c r="BX1053" s="58"/>
      <c r="BY1053" s="58"/>
      <c r="BZ1053" s="58"/>
      <c r="CA1053" s="58"/>
      <c r="CB1053" s="58"/>
      <c r="CC1053" s="58"/>
      <c r="CD1053" s="58"/>
      <c r="CE1053" s="58"/>
      <c r="CF1053" s="58"/>
      <c r="CG1053" s="58"/>
      <c r="CH1053" s="58"/>
      <c r="CI1053" s="58"/>
      <c r="CJ1053" s="58"/>
      <c r="CK1053" s="58"/>
      <c r="CL1053" s="58"/>
      <c r="CM1053" s="58"/>
      <c r="CN1053" s="58"/>
      <c r="CO1053" s="58"/>
      <c r="CP1053" s="58"/>
      <c r="CQ1053" s="58"/>
      <c r="CR1053" s="58"/>
      <c r="CS1053" s="58"/>
      <c r="CT1053" s="58"/>
      <c r="CU1053" s="58"/>
      <c r="CV1053" s="58"/>
      <c r="CW1053" s="58"/>
      <c r="CX1053" s="58"/>
      <c r="CY1053" s="58"/>
      <c r="CZ1053" s="58"/>
      <c r="DA1053" s="58"/>
      <c r="DB1053" s="58"/>
      <c r="DC1053" s="58"/>
      <c r="DD1053" s="58"/>
      <c r="DE1053" s="58"/>
      <c r="DF1053" s="58"/>
      <c r="DG1053" s="58"/>
      <c r="DH1053" s="58"/>
      <c r="DI1053" s="58"/>
      <c r="DJ1053" s="58"/>
      <c r="DK1053" s="58"/>
      <c r="DL1053" s="96"/>
      <c r="DM1053" s="96"/>
      <c r="DN1053" s="96"/>
      <c r="DO1053" s="96"/>
      <c r="DP1053" s="96"/>
      <c r="DQ1053" s="96"/>
      <c r="DR1053" s="96"/>
      <c r="DS1053" s="96"/>
      <c r="DT1053" s="96"/>
      <c r="DU1053" s="96"/>
      <c r="DV1053" s="96"/>
      <c r="DW1053" s="96"/>
      <c r="DX1053" s="96"/>
      <c r="DY1053" s="96"/>
      <c r="DZ1053" s="96"/>
      <c r="EA1053" s="96"/>
      <c r="EB1053" s="96"/>
      <c r="EC1053" s="96"/>
      <c r="ED1053" s="96"/>
      <c r="EE1053" s="96"/>
      <c r="EF1053" s="96"/>
      <c r="EG1053" s="96"/>
      <c r="EH1053" s="96"/>
      <c r="EI1053" s="96"/>
      <c r="EJ1053" s="96"/>
      <c r="EK1053" s="96"/>
      <c r="EL1053" s="96"/>
      <c r="EM1053" s="96"/>
      <c r="EN1053" s="96"/>
      <c r="EO1053" s="96"/>
      <c r="EP1053" s="96"/>
      <c r="EQ1053" s="96"/>
      <c r="ER1053" s="96"/>
      <c r="ES1053" s="96"/>
      <c r="ET1053" s="96"/>
      <c r="EU1053" s="96"/>
      <c r="EV1053" s="96"/>
      <c r="EW1053" s="96"/>
      <c r="EX1053" s="96"/>
      <c r="EY1053" s="96"/>
      <c r="EZ1053" s="96"/>
      <c r="FA1053" s="96"/>
      <c r="FB1053" s="96"/>
      <c r="FC1053" s="96"/>
      <c r="FD1053" s="96"/>
      <c r="FE1053" s="96"/>
      <c r="FF1053" s="96"/>
      <c r="FG1053" s="96"/>
      <c r="FH1053" s="96"/>
      <c r="FI1053" s="96"/>
      <c r="FJ1053" s="96"/>
      <c r="FK1053" s="96"/>
      <c r="FL1053" s="96"/>
      <c r="FM1053" s="96"/>
      <c r="FN1053" s="96"/>
      <c r="FO1053" s="96"/>
      <c r="FP1053" s="96"/>
      <c r="FQ1053" s="96"/>
      <c r="FR1053" s="96"/>
      <c r="FS1053" s="96"/>
      <c r="FT1053" s="96"/>
      <c r="FU1053" s="96"/>
      <c r="FV1053" s="96"/>
      <c r="FW1053" s="96"/>
      <c r="FX1053" s="96"/>
      <c r="FY1053" s="96"/>
      <c r="FZ1053" s="96"/>
      <c r="GA1053" s="96"/>
      <c r="GB1053" s="96"/>
      <c r="GC1053" s="96"/>
      <c r="GD1053" s="96"/>
      <c r="GE1053" s="96"/>
      <c r="GF1053" s="96"/>
      <c r="GG1053" s="96"/>
      <c r="GH1053" s="96"/>
      <c r="GI1053" s="96"/>
      <c r="GJ1053" s="96"/>
      <c r="GK1053" s="96"/>
      <c r="GL1053" s="96"/>
      <c r="GM1053" s="96"/>
      <c r="GN1053" s="96"/>
      <c r="GO1053" s="96"/>
      <c r="GP1053" s="96"/>
      <c r="GQ1053" s="96"/>
      <c r="GR1053" s="96"/>
      <c r="GS1053" s="96"/>
      <c r="GT1053" s="96"/>
      <c r="GU1053" s="96"/>
      <c r="GV1053" s="96"/>
      <c r="GW1053" s="96"/>
      <c r="GX1053" s="96"/>
      <c r="GY1053" s="96"/>
      <c r="GZ1053" s="96"/>
      <c r="HA1053" s="96"/>
      <c r="HB1053" s="96"/>
      <c r="HC1053" s="96"/>
      <c r="HD1053" s="96"/>
      <c r="HE1053" s="96"/>
      <c r="HF1053" s="96"/>
      <c r="HG1053" s="96"/>
      <c r="HH1053" s="96"/>
      <c r="HI1053" s="96"/>
      <c r="HJ1053" s="96"/>
      <c r="HK1053" s="96"/>
      <c r="HL1053" s="96"/>
      <c r="HM1053" s="96"/>
      <c r="HN1053" s="96"/>
      <c r="HO1053" s="96"/>
      <c r="HP1053" s="96"/>
      <c r="HQ1053" s="96"/>
      <c r="HR1053" s="96"/>
      <c r="HS1053" s="96"/>
      <c r="HT1053" s="96"/>
      <c r="HU1053" s="96"/>
      <c r="HV1053" s="96"/>
      <c r="HW1053" s="96"/>
      <c r="HX1053" s="96"/>
      <c r="HY1053" s="96"/>
      <c r="HZ1053" s="96"/>
      <c r="IA1053" s="96"/>
      <c r="IB1053" s="96"/>
      <c r="IC1053" s="96"/>
      <c r="ID1053" s="96"/>
      <c r="IE1053" s="96"/>
      <c r="IF1053" s="96"/>
      <c r="IG1053" s="96"/>
      <c r="IH1053" s="96"/>
      <c r="II1053" s="96"/>
      <c r="IJ1053" s="96"/>
      <c r="IK1053" s="96"/>
      <c r="IL1053" s="96"/>
      <c r="IM1053" s="96"/>
      <c r="IN1053" s="96"/>
      <c r="IO1053" s="96"/>
      <c r="IP1053" s="96"/>
      <c r="IQ1053" s="96"/>
      <c r="IR1053" s="96"/>
      <c r="IS1053" s="96"/>
      <c r="IT1053" s="96"/>
    </row>
    <row r="1054" spans="1:254" ht="45" x14ac:dyDescent="0.25">
      <c r="A1054" s="6">
        <v>2</v>
      </c>
      <c r="B1054" s="106" t="s">
        <v>3773</v>
      </c>
      <c r="C1054" s="15" t="s">
        <v>1508</v>
      </c>
      <c r="D1054" s="14" t="s">
        <v>1461</v>
      </c>
      <c r="E1054" s="6">
        <v>1054</v>
      </c>
      <c r="F1054" s="12" t="s">
        <v>1603</v>
      </c>
      <c r="G1054" s="15" t="s">
        <v>1604</v>
      </c>
      <c r="H1054" s="54">
        <v>557.08000000000004</v>
      </c>
      <c r="I1054" s="54" t="s">
        <v>37</v>
      </c>
      <c r="J1054" s="26"/>
      <c r="K1054" s="8" t="s">
        <v>1598</v>
      </c>
      <c r="L1054" s="12"/>
      <c r="M1054" s="12" t="s">
        <v>1599</v>
      </c>
      <c r="N1054" s="12"/>
      <c r="O1054" s="9"/>
      <c r="P1054" s="9"/>
      <c r="Q1054" s="9"/>
      <c r="R1054" s="9"/>
      <c r="S1054" s="9"/>
      <c r="T1054" s="9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111"/>
      <c r="AJ1054" s="111"/>
      <c r="AK1054" s="111"/>
      <c r="AL1054" s="111"/>
      <c r="AM1054" s="111"/>
      <c r="AN1054" s="96"/>
      <c r="AO1054" s="96"/>
      <c r="AP1054" s="96"/>
      <c r="AQ1054" s="96"/>
      <c r="AR1054" s="96"/>
      <c r="AS1054" s="96"/>
      <c r="AT1054" s="96"/>
      <c r="AU1054" s="96"/>
      <c r="AV1054" s="96"/>
      <c r="AW1054" s="96"/>
      <c r="AX1054" s="96"/>
      <c r="AY1054" s="96"/>
      <c r="AZ1054" s="96"/>
      <c r="BA1054" s="96"/>
      <c r="BB1054" s="96"/>
      <c r="BC1054" s="96"/>
      <c r="BD1054" s="96"/>
      <c r="BE1054" s="96"/>
      <c r="BF1054" s="96"/>
      <c r="BG1054" s="96"/>
      <c r="BH1054" s="96"/>
      <c r="BI1054" s="96"/>
      <c r="BJ1054" s="96"/>
      <c r="BK1054" s="96"/>
      <c r="BL1054" s="96"/>
      <c r="BM1054" s="96"/>
      <c r="BN1054" s="96"/>
      <c r="BO1054" s="96"/>
      <c r="BP1054" s="96"/>
      <c r="BQ1054" s="96"/>
      <c r="BR1054" s="96"/>
      <c r="BS1054" s="96"/>
      <c r="BT1054" s="96"/>
      <c r="BU1054" s="96"/>
      <c r="BV1054" s="96"/>
      <c r="BW1054" s="96"/>
      <c r="BX1054" s="96"/>
      <c r="BY1054" s="96"/>
      <c r="BZ1054" s="96"/>
      <c r="CA1054" s="96"/>
      <c r="CB1054" s="96"/>
      <c r="CC1054" s="96"/>
      <c r="CD1054" s="96"/>
      <c r="CE1054" s="96"/>
      <c r="CF1054" s="96"/>
      <c r="CG1054" s="96"/>
      <c r="CH1054" s="96"/>
      <c r="CI1054" s="96"/>
      <c r="CJ1054" s="96"/>
      <c r="CK1054" s="96"/>
      <c r="CL1054" s="96"/>
      <c r="CM1054" s="96"/>
      <c r="CN1054" s="96"/>
      <c r="CO1054" s="96"/>
      <c r="CP1054" s="96"/>
      <c r="CQ1054" s="96"/>
      <c r="CR1054" s="96"/>
      <c r="CS1054" s="96"/>
      <c r="CT1054" s="96"/>
      <c r="CU1054" s="96"/>
      <c r="CV1054" s="96"/>
      <c r="CW1054" s="96"/>
      <c r="CX1054" s="96"/>
      <c r="CY1054" s="96"/>
      <c r="CZ1054" s="96"/>
      <c r="DA1054" s="96"/>
      <c r="DB1054" s="96"/>
      <c r="DC1054" s="96"/>
      <c r="DD1054" s="96"/>
      <c r="DE1054" s="96"/>
      <c r="DF1054" s="96"/>
      <c r="DG1054" s="96"/>
      <c r="DH1054" s="96"/>
      <c r="DI1054" s="96"/>
      <c r="DJ1054" s="96"/>
      <c r="DK1054" s="96"/>
      <c r="DL1054" s="96"/>
      <c r="DM1054" s="96"/>
      <c r="DN1054" s="96"/>
      <c r="DO1054" s="96"/>
      <c r="DP1054" s="96"/>
      <c r="DQ1054" s="96"/>
      <c r="DR1054" s="96"/>
      <c r="DS1054" s="96"/>
      <c r="DT1054" s="96"/>
      <c r="DU1054" s="96"/>
      <c r="DV1054" s="96"/>
      <c r="DW1054" s="96"/>
      <c r="DX1054" s="96"/>
      <c r="DY1054" s="96"/>
      <c r="DZ1054" s="96"/>
      <c r="EA1054" s="96"/>
      <c r="EB1054" s="96"/>
      <c r="EC1054" s="96"/>
      <c r="ED1054" s="96"/>
      <c r="EE1054" s="96"/>
      <c r="EF1054" s="96"/>
      <c r="EG1054" s="96"/>
      <c r="EH1054" s="96"/>
      <c r="EI1054" s="96"/>
      <c r="EJ1054" s="96"/>
      <c r="EK1054" s="96"/>
      <c r="EL1054" s="96"/>
      <c r="EM1054" s="96"/>
      <c r="EN1054" s="96"/>
      <c r="EO1054" s="96"/>
      <c r="EP1054" s="96"/>
      <c r="EQ1054" s="96"/>
      <c r="ER1054" s="96"/>
      <c r="ES1054" s="96"/>
      <c r="ET1054" s="96"/>
      <c r="EU1054" s="96"/>
      <c r="EV1054" s="96"/>
      <c r="EW1054" s="96"/>
      <c r="EX1054" s="96"/>
      <c r="EY1054" s="96"/>
      <c r="EZ1054" s="96"/>
      <c r="FA1054" s="96"/>
      <c r="FB1054" s="96"/>
      <c r="FC1054" s="96"/>
      <c r="FD1054" s="96"/>
      <c r="FE1054" s="96"/>
      <c r="FF1054" s="96"/>
      <c r="FG1054" s="96"/>
      <c r="FH1054" s="96"/>
      <c r="FI1054" s="96"/>
      <c r="FJ1054" s="96"/>
      <c r="FK1054" s="96"/>
      <c r="FL1054" s="96"/>
      <c r="FM1054" s="96"/>
      <c r="FN1054" s="96"/>
      <c r="FO1054" s="96"/>
      <c r="FP1054" s="96"/>
      <c r="FQ1054" s="96"/>
      <c r="FR1054" s="96"/>
      <c r="FS1054" s="96"/>
      <c r="FT1054" s="96"/>
      <c r="FU1054" s="96"/>
      <c r="FV1054" s="96"/>
      <c r="FW1054" s="96"/>
      <c r="FX1054" s="96"/>
      <c r="FY1054" s="96"/>
      <c r="FZ1054" s="96"/>
      <c r="GA1054" s="96"/>
      <c r="GB1054" s="96"/>
      <c r="GC1054" s="96"/>
      <c r="GD1054" s="96"/>
      <c r="GE1054" s="96"/>
      <c r="GF1054" s="96"/>
      <c r="GG1054" s="96"/>
      <c r="GH1054" s="96"/>
      <c r="GI1054" s="96"/>
      <c r="GJ1054" s="96"/>
      <c r="GK1054" s="96"/>
      <c r="GL1054" s="96"/>
      <c r="GM1054" s="96"/>
      <c r="GN1054" s="96"/>
      <c r="GO1054" s="96"/>
      <c r="GP1054" s="96"/>
      <c r="GQ1054" s="96"/>
      <c r="GR1054" s="96"/>
      <c r="GS1054" s="96"/>
      <c r="GT1054" s="96"/>
      <c r="GU1054" s="96"/>
      <c r="GV1054" s="96"/>
      <c r="GW1054" s="96"/>
      <c r="GX1054" s="96"/>
      <c r="GY1054" s="96"/>
      <c r="GZ1054" s="96"/>
      <c r="HA1054" s="96"/>
      <c r="HB1054" s="96"/>
      <c r="HC1054" s="96"/>
      <c r="HD1054" s="96"/>
      <c r="HE1054" s="96"/>
      <c r="HF1054" s="96"/>
      <c r="HG1054" s="96"/>
      <c r="HH1054" s="96"/>
      <c r="HI1054" s="96"/>
      <c r="HJ1054" s="96"/>
      <c r="HK1054" s="96"/>
      <c r="HL1054" s="96"/>
      <c r="HM1054" s="96"/>
      <c r="HN1054" s="96"/>
      <c r="HO1054" s="96"/>
      <c r="HP1054" s="96"/>
      <c r="HQ1054" s="96"/>
      <c r="HR1054" s="96"/>
      <c r="HS1054" s="96"/>
      <c r="HT1054" s="96"/>
      <c r="HU1054" s="96"/>
      <c r="HV1054" s="96"/>
      <c r="HW1054" s="96"/>
      <c r="HX1054" s="96"/>
      <c r="HY1054" s="96"/>
      <c r="HZ1054" s="96"/>
      <c r="IA1054" s="96"/>
      <c r="IB1054" s="96"/>
      <c r="IC1054" s="96"/>
      <c r="ID1054" s="96"/>
      <c r="IE1054" s="96"/>
      <c r="IF1054" s="96"/>
      <c r="IG1054" s="96"/>
      <c r="IH1054" s="96"/>
      <c r="II1054" s="96"/>
      <c r="IJ1054" s="96"/>
      <c r="IK1054" s="96"/>
      <c r="IL1054" s="96"/>
      <c r="IM1054" s="96"/>
      <c r="IN1054" s="96"/>
      <c r="IO1054" s="96"/>
      <c r="IP1054" s="96"/>
      <c r="IQ1054" s="96"/>
      <c r="IR1054" s="96"/>
      <c r="IS1054" s="96"/>
      <c r="IT1054" s="96"/>
    </row>
    <row r="1055" spans="1:254" ht="45" x14ac:dyDescent="0.25">
      <c r="A1055" s="6">
        <v>2</v>
      </c>
      <c r="B1055" s="106" t="s">
        <v>3773</v>
      </c>
      <c r="C1055" s="14" t="s">
        <v>1606</v>
      </c>
      <c r="D1055" s="14" t="s">
        <v>1461</v>
      </c>
      <c r="E1055" s="6">
        <v>1055</v>
      </c>
      <c r="F1055" s="9" t="s">
        <v>1607</v>
      </c>
      <c r="G1055" s="14" t="s">
        <v>1608</v>
      </c>
      <c r="H1055" s="149">
        <v>98.28</v>
      </c>
      <c r="I1055" s="13" t="s">
        <v>37</v>
      </c>
      <c r="J1055" s="16"/>
      <c r="K1055" s="14" t="s">
        <v>1609</v>
      </c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98"/>
      <c r="AN1055" s="96"/>
      <c r="AO1055" s="96"/>
      <c r="AP1055" s="96"/>
      <c r="AQ1055" s="96"/>
      <c r="AR1055" s="96"/>
      <c r="AS1055" s="96"/>
      <c r="AT1055" s="96"/>
      <c r="AU1055" s="96"/>
      <c r="AV1055" s="96"/>
      <c r="AW1055" s="96"/>
      <c r="AX1055" s="96"/>
      <c r="AY1055" s="96"/>
      <c r="AZ1055" s="96"/>
      <c r="BA1055" s="96"/>
      <c r="BB1055" s="96"/>
      <c r="BC1055" s="96"/>
      <c r="BD1055" s="96"/>
      <c r="BE1055" s="96"/>
      <c r="BF1055" s="96"/>
      <c r="BG1055" s="96"/>
      <c r="BH1055" s="96"/>
      <c r="BI1055" s="96"/>
      <c r="BJ1055" s="96"/>
      <c r="BK1055" s="96"/>
      <c r="BL1055" s="96"/>
      <c r="BM1055" s="96"/>
      <c r="BN1055" s="96"/>
      <c r="BO1055" s="96"/>
      <c r="BP1055" s="96"/>
      <c r="BQ1055" s="96"/>
      <c r="BR1055" s="96"/>
      <c r="BS1055" s="96"/>
      <c r="BT1055" s="96"/>
      <c r="BU1055" s="96"/>
      <c r="BV1055" s="96"/>
      <c r="BW1055" s="96"/>
      <c r="BX1055" s="96"/>
      <c r="BY1055" s="96"/>
      <c r="BZ1055" s="96"/>
      <c r="CA1055" s="96"/>
      <c r="CB1055" s="96"/>
      <c r="CC1055" s="96"/>
      <c r="CD1055" s="96"/>
      <c r="CE1055" s="96"/>
      <c r="CF1055" s="96"/>
      <c r="CG1055" s="96"/>
      <c r="CH1055" s="96"/>
      <c r="CI1055" s="96"/>
      <c r="CJ1055" s="96"/>
      <c r="CK1055" s="96"/>
      <c r="CL1055" s="96"/>
      <c r="CM1055" s="96"/>
      <c r="CN1055" s="96"/>
      <c r="CO1055" s="96"/>
      <c r="CP1055" s="96"/>
      <c r="CQ1055" s="96"/>
      <c r="CR1055" s="96"/>
      <c r="CS1055" s="96"/>
      <c r="CT1055" s="96"/>
      <c r="CU1055" s="96"/>
      <c r="CV1055" s="96"/>
      <c r="CW1055" s="96"/>
      <c r="CX1055" s="96"/>
      <c r="CY1055" s="96"/>
      <c r="CZ1055" s="96"/>
      <c r="DA1055" s="96"/>
      <c r="DB1055" s="96"/>
      <c r="DC1055" s="96"/>
      <c r="DD1055" s="96"/>
      <c r="DE1055" s="96"/>
      <c r="DF1055" s="96"/>
      <c r="DG1055" s="96"/>
      <c r="DH1055" s="96"/>
      <c r="DI1055" s="96"/>
      <c r="DJ1055" s="96"/>
      <c r="DK1055" s="96"/>
      <c r="DL1055" s="96"/>
      <c r="DM1055" s="96"/>
      <c r="DN1055" s="96"/>
      <c r="DO1055" s="96"/>
      <c r="DP1055" s="96"/>
      <c r="DQ1055" s="96"/>
      <c r="DR1055" s="96"/>
      <c r="DS1055" s="96"/>
      <c r="DT1055" s="96"/>
      <c r="DU1055" s="96"/>
      <c r="DV1055" s="96"/>
      <c r="DW1055" s="96"/>
      <c r="DX1055" s="96"/>
      <c r="DY1055" s="96"/>
      <c r="DZ1055" s="96"/>
      <c r="EA1055" s="96"/>
      <c r="EB1055" s="96"/>
      <c r="EC1055" s="96"/>
      <c r="ED1055" s="96"/>
      <c r="EE1055" s="96"/>
      <c r="EF1055" s="96"/>
      <c r="EG1055" s="96"/>
      <c r="EH1055" s="96"/>
      <c r="EI1055" s="96"/>
      <c r="EJ1055" s="96"/>
      <c r="EK1055" s="96"/>
      <c r="EL1055" s="96"/>
      <c r="EM1055" s="96"/>
      <c r="EN1055" s="96"/>
      <c r="EO1055" s="96"/>
      <c r="EP1055" s="96"/>
      <c r="EQ1055" s="96"/>
      <c r="ER1055" s="96"/>
      <c r="ES1055" s="96"/>
      <c r="ET1055" s="96"/>
      <c r="EU1055" s="96"/>
      <c r="EV1055" s="96"/>
      <c r="EW1055" s="96"/>
      <c r="EX1055" s="96"/>
      <c r="EY1055" s="96"/>
      <c r="EZ1055" s="96"/>
      <c r="FA1055" s="96"/>
      <c r="FB1055" s="96"/>
      <c r="FC1055" s="96"/>
      <c r="FD1055" s="96"/>
      <c r="FE1055" s="96"/>
      <c r="FF1055" s="96"/>
      <c r="FG1055" s="96"/>
      <c r="FH1055" s="96"/>
      <c r="FI1055" s="96"/>
      <c r="FJ1055" s="96"/>
      <c r="FK1055" s="96"/>
      <c r="FL1055" s="96"/>
      <c r="FM1055" s="96"/>
      <c r="FN1055" s="96"/>
      <c r="FO1055" s="96"/>
      <c r="FP1055" s="96"/>
      <c r="FQ1055" s="96"/>
      <c r="FR1055" s="96"/>
      <c r="FS1055" s="96"/>
      <c r="FT1055" s="96"/>
      <c r="FU1055" s="96"/>
      <c r="FV1055" s="96"/>
      <c r="FW1055" s="96"/>
      <c r="FX1055" s="96"/>
      <c r="FY1055" s="96"/>
      <c r="FZ1055" s="96"/>
      <c r="GA1055" s="96"/>
      <c r="GB1055" s="96"/>
      <c r="GC1055" s="96"/>
      <c r="GD1055" s="96"/>
      <c r="GE1055" s="96"/>
      <c r="GF1055" s="96"/>
      <c r="GG1055" s="96"/>
      <c r="GH1055" s="96"/>
      <c r="GI1055" s="96"/>
      <c r="GJ1055" s="96"/>
      <c r="GK1055" s="96"/>
      <c r="GL1055" s="96"/>
      <c r="GM1055" s="96"/>
      <c r="GN1055" s="96"/>
      <c r="GO1055" s="96"/>
      <c r="GP1055" s="96"/>
      <c r="GQ1055" s="96"/>
      <c r="GR1055" s="96"/>
      <c r="GS1055" s="96"/>
      <c r="GT1055" s="96"/>
      <c r="GU1055" s="96"/>
      <c r="GV1055" s="96"/>
      <c r="GW1055" s="96"/>
      <c r="GX1055" s="96"/>
      <c r="GY1055" s="96"/>
      <c r="GZ1055" s="96"/>
      <c r="HA1055" s="96"/>
      <c r="HB1055" s="96"/>
      <c r="HC1055" s="96"/>
      <c r="HD1055" s="96"/>
      <c r="HE1055" s="96"/>
      <c r="HF1055" s="96"/>
      <c r="HG1055" s="96"/>
      <c r="HH1055" s="96"/>
      <c r="HI1055" s="96"/>
      <c r="HJ1055" s="96"/>
      <c r="HK1055" s="96"/>
      <c r="HL1055" s="96"/>
      <c r="HM1055" s="96"/>
      <c r="HN1055" s="96"/>
      <c r="HO1055" s="96"/>
      <c r="HP1055" s="96"/>
      <c r="HQ1055" s="96"/>
      <c r="HR1055" s="96"/>
      <c r="HS1055" s="96"/>
      <c r="HT1055" s="96"/>
      <c r="HU1055" s="96"/>
      <c r="HV1055" s="96"/>
      <c r="HW1055" s="96"/>
      <c r="HX1055" s="96"/>
      <c r="HY1055" s="96"/>
      <c r="HZ1055" s="96"/>
      <c r="IA1055" s="96"/>
      <c r="IB1055" s="96"/>
      <c r="IC1055" s="96"/>
      <c r="ID1055" s="96"/>
      <c r="IE1055" s="96"/>
      <c r="IF1055" s="96"/>
      <c r="IG1055" s="96"/>
      <c r="IH1055" s="96"/>
      <c r="II1055" s="96"/>
      <c r="IJ1055" s="96"/>
      <c r="IK1055" s="96"/>
      <c r="IL1055" s="96"/>
      <c r="IM1055" s="96"/>
      <c r="IN1055" s="96"/>
      <c r="IO1055" s="96"/>
      <c r="IP1055" s="96"/>
      <c r="IQ1055" s="96"/>
      <c r="IR1055" s="96"/>
      <c r="IS1055" s="96"/>
      <c r="IT1055" s="96"/>
    </row>
    <row r="1056" spans="1:254" ht="45" x14ac:dyDescent="0.25">
      <c r="A1056" s="6">
        <v>2</v>
      </c>
      <c r="B1056" s="106" t="s">
        <v>3773</v>
      </c>
      <c r="C1056" s="14" t="s">
        <v>1606</v>
      </c>
      <c r="D1056" s="14" t="s">
        <v>1461</v>
      </c>
      <c r="E1056" s="6">
        <v>1056</v>
      </c>
      <c r="F1056" s="9" t="s">
        <v>1610</v>
      </c>
      <c r="G1056" s="14" t="s">
        <v>1611</v>
      </c>
      <c r="H1056" s="149">
        <v>92.76</v>
      </c>
      <c r="I1056" s="13" t="s">
        <v>37</v>
      </c>
      <c r="J1056" s="16"/>
      <c r="K1056" s="14" t="s">
        <v>1612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98"/>
      <c r="AN1056" s="96"/>
      <c r="AO1056" s="96"/>
      <c r="AP1056" s="96"/>
      <c r="AQ1056" s="96"/>
      <c r="AR1056" s="96"/>
      <c r="AS1056" s="96"/>
      <c r="AT1056" s="96"/>
      <c r="AU1056" s="96"/>
      <c r="AV1056" s="96"/>
      <c r="AW1056" s="96"/>
      <c r="AX1056" s="96"/>
      <c r="AY1056" s="96"/>
      <c r="AZ1056" s="96"/>
      <c r="BA1056" s="96"/>
      <c r="BB1056" s="96"/>
      <c r="BC1056" s="96"/>
      <c r="BD1056" s="96"/>
      <c r="BE1056" s="96"/>
      <c r="BF1056" s="96"/>
      <c r="BG1056" s="96"/>
      <c r="BH1056" s="96"/>
      <c r="BI1056" s="96"/>
      <c r="BJ1056" s="96"/>
      <c r="BK1056" s="96"/>
      <c r="BL1056" s="96"/>
      <c r="BM1056" s="96"/>
      <c r="BN1056" s="96"/>
      <c r="BO1056" s="96"/>
      <c r="BP1056" s="96"/>
      <c r="BQ1056" s="96"/>
      <c r="BR1056" s="96"/>
      <c r="BS1056" s="96"/>
      <c r="BT1056" s="96"/>
      <c r="BU1056" s="96"/>
      <c r="BV1056" s="96"/>
      <c r="BW1056" s="96"/>
      <c r="BX1056" s="96"/>
      <c r="BY1056" s="96"/>
      <c r="BZ1056" s="96"/>
      <c r="CA1056" s="96"/>
      <c r="CB1056" s="96"/>
      <c r="CC1056" s="96"/>
      <c r="CD1056" s="96"/>
      <c r="CE1056" s="96"/>
      <c r="CF1056" s="96"/>
      <c r="CG1056" s="96"/>
      <c r="CH1056" s="96"/>
      <c r="CI1056" s="96"/>
      <c r="CJ1056" s="96"/>
      <c r="CK1056" s="96"/>
      <c r="CL1056" s="96"/>
      <c r="CM1056" s="96"/>
      <c r="CN1056" s="96"/>
      <c r="CO1056" s="96"/>
      <c r="CP1056" s="96"/>
      <c r="CQ1056" s="96"/>
      <c r="CR1056" s="96"/>
      <c r="CS1056" s="96"/>
      <c r="CT1056" s="96"/>
      <c r="CU1056" s="96"/>
      <c r="CV1056" s="96"/>
      <c r="CW1056" s="96"/>
      <c r="CX1056" s="96"/>
      <c r="CY1056" s="96"/>
      <c r="CZ1056" s="96"/>
      <c r="DA1056" s="96"/>
      <c r="DB1056" s="96"/>
      <c r="DC1056" s="96"/>
      <c r="DD1056" s="96"/>
      <c r="DE1056" s="96"/>
      <c r="DF1056" s="96"/>
      <c r="DG1056" s="96"/>
      <c r="DH1056" s="96"/>
      <c r="DI1056" s="96"/>
      <c r="DJ1056" s="96"/>
      <c r="DK1056" s="96"/>
      <c r="DL1056" s="96"/>
      <c r="DM1056" s="96"/>
      <c r="DN1056" s="96"/>
      <c r="DO1056" s="96"/>
      <c r="DP1056" s="96"/>
      <c r="DQ1056" s="96"/>
      <c r="DR1056" s="96"/>
      <c r="DS1056" s="96"/>
      <c r="DT1056" s="96"/>
      <c r="DU1056" s="96"/>
      <c r="DV1056" s="96"/>
      <c r="DW1056" s="96"/>
      <c r="DX1056" s="96"/>
      <c r="DY1056" s="96"/>
      <c r="DZ1056" s="96"/>
      <c r="EA1056" s="96"/>
      <c r="EB1056" s="96"/>
      <c r="EC1056" s="96"/>
      <c r="ED1056" s="96"/>
      <c r="EE1056" s="96"/>
      <c r="EF1056" s="96"/>
      <c r="EG1056" s="96"/>
      <c r="EH1056" s="96"/>
      <c r="EI1056" s="96"/>
      <c r="EJ1056" s="96"/>
      <c r="EK1056" s="96"/>
      <c r="EL1056" s="96"/>
      <c r="EM1056" s="96"/>
      <c r="EN1056" s="96"/>
      <c r="EO1056" s="96"/>
      <c r="EP1056" s="96"/>
      <c r="EQ1056" s="96"/>
      <c r="ER1056" s="96"/>
      <c r="ES1056" s="96"/>
      <c r="ET1056" s="96"/>
      <c r="EU1056" s="96"/>
      <c r="EV1056" s="96"/>
      <c r="EW1056" s="96"/>
      <c r="EX1056" s="96"/>
      <c r="EY1056" s="96"/>
      <c r="EZ1056" s="96"/>
      <c r="FA1056" s="96"/>
      <c r="FB1056" s="96"/>
      <c r="FC1056" s="96"/>
      <c r="FD1056" s="96"/>
      <c r="FE1056" s="96"/>
      <c r="FF1056" s="96"/>
      <c r="FG1056" s="96"/>
      <c r="FH1056" s="96"/>
      <c r="FI1056" s="96"/>
      <c r="FJ1056" s="96"/>
      <c r="FK1056" s="96"/>
      <c r="FL1056" s="96"/>
      <c r="FM1056" s="96"/>
      <c r="FN1056" s="96"/>
      <c r="FO1056" s="96"/>
      <c r="FP1056" s="96"/>
      <c r="FQ1056" s="96"/>
      <c r="FR1056" s="96"/>
      <c r="FS1056" s="96"/>
      <c r="FT1056" s="96"/>
      <c r="FU1056" s="96"/>
      <c r="FV1056" s="96"/>
      <c r="FW1056" s="96"/>
      <c r="FX1056" s="96"/>
      <c r="FY1056" s="96"/>
      <c r="FZ1056" s="96"/>
      <c r="GA1056" s="96"/>
      <c r="GB1056" s="96"/>
      <c r="GC1056" s="96"/>
      <c r="GD1056" s="96"/>
      <c r="GE1056" s="96"/>
      <c r="GF1056" s="96"/>
      <c r="GG1056" s="96"/>
      <c r="GH1056" s="96"/>
      <c r="GI1056" s="96"/>
      <c r="GJ1056" s="96"/>
      <c r="GK1056" s="96"/>
      <c r="GL1056" s="96"/>
      <c r="GM1056" s="96"/>
      <c r="GN1056" s="96"/>
      <c r="GO1056" s="96"/>
      <c r="GP1056" s="96"/>
      <c r="GQ1056" s="96"/>
      <c r="GR1056" s="96"/>
      <c r="GS1056" s="96"/>
      <c r="GT1056" s="96"/>
      <c r="GU1056" s="96"/>
      <c r="GV1056" s="96"/>
      <c r="GW1056" s="96"/>
      <c r="GX1056" s="96"/>
      <c r="GY1056" s="96"/>
      <c r="GZ1056" s="96"/>
      <c r="HA1056" s="96"/>
      <c r="HB1056" s="96"/>
      <c r="HC1056" s="96"/>
      <c r="HD1056" s="96"/>
      <c r="HE1056" s="96"/>
      <c r="HF1056" s="96"/>
      <c r="HG1056" s="96"/>
      <c r="HH1056" s="96"/>
      <c r="HI1056" s="96"/>
      <c r="HJ1056" s="96"/>
      <c r="HK1056" s="96"/>
      <c r="HL1056" s="96"/>
      <c r="HM1056" s="96"/>
      <c r="HN1056" s="96"/>
      <c r="HO1056" s="96"/>
      <c r="HP1056" s="96"/>
      <c r="HQ1056" s="96"/>
      <c r="HR1056" s="96"/>
      <c r="HS1056" s="96"/>
      <c r="HT1056" s="96"/>
      <c r="HU1056" s="96"/>
      <c r="HV1056" s="96"/>
      <c r="HW1056" s="96"/>
      <c r="HX1056" s="96"/>
      <c r="HY1056" s="96"/>
      <c r="HZ1056" s="96"/>
      <c r="IA1056" s="96"/>
      <c r="IB1056" s="96"/>
      <c r="IC1056" s="96"/>
      <c r="ID1056" s="96"/>
      <c r="IE1056" s="96"/>
      <c r="IF1056" s="96"/>
      <c r="IG1056" s="96"/>
      <c r="IH1056" s="96"/>
      <c r="II1056" s="96"/>
      <c r="IJ1056" s="96"/>
      <c r="IK1056" s="96"/>
      <c r="IL1056" s="96"/>
      <c r="IM1056" s="96"/>
      <c r="IN1056" s="96"/>
      <c r="IO1056" s="96"/>
      <c r="IP1056" s="96"/>
      <c r="IQ1056" s="96"/>
      <c r="IR1056" s="96"/>
      <c r="IS1056" s="96"/>
      <c r="IT1056" s="96"/>
    </row>
    <row r="1057" spans="1:254" ht="45" x14ac:dyDescent="0.25">
      <c r="A1057" s="6">
        <v>2</v>
      </c>
      <c r="B1057" s="106" t="s">
        <v>3773</v>
      </c>
      <c r="C1057" s="14" t="s">
        <v>1613</v>
      </c>
      <c r="D1057" s="14" t="s">
        <v>1461</v>
      </c>
      <c r="E1057" s="6">
        <v>1057</v>
      </c>
      <c r="F1057" s="12" t="s">
        <v>1614</v>
      </c>
      <c r="G1057" s="14" t="s">
        <v>1615</v>
      </c>
      <c r="H1057" s="149">
        <v>342.71</v>
      </c>
      <c r="I1057" s="13" t="s">
        <v>37</v>
      </c>
      <c r="J1057" s="16"/>
      <c r="K1057" s="14" t="s">
        <v>1616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96"/>
      <c r="AO1057" s="96"/>
      <c r="AP1057" s="96"/>
      <c r="AQ1057" s="96"/>
      <c r="AR1057" s="96"/>
      <c r="AS1057" s="96"/>
      <c r="AT1057" s="96"/>
      <c r="AU1057" s="96"/>
      <c r="AV1057" s="96"/>
      <c r="AW1057" s="96"/>
      <c r="AX1057" s="96"/>
      <c r="AY1057" s="96"/>
      <c r="AZ1057" s="96"/>
      <c r="BA1057" s="96"/>
      <c r="BB1057" s="96"/>
      <c r="BC1057" s="96"/>
      <c r="BD1057" s="96"/>
      <c r="BE1057" s="96"/>
      <c r="BF1057" s="96"/>
      <c r="BG1057" s="96"/>
      <c r="BH1057" s="96"/>
      <c r="BI1057" s="96"/>
      <c r="BJ1057" s="96"/>
      <c r="BK1057" s="96"/>
      <c r="BL1057" s="96"/>
      <c r="BM1057" s="96"/>
      <c r="BN1057" s="96"/>
      <c r="BO1057" s="96"/>
      <c r="BP1057" s="96"/>
      <c r="BQ1057" s="96"/>
      <c r="BR1057" s="96"/>
      <c r="BS1057" s="96"/>
      <c r="BT1057" s="96"/>
      <c r="BU1057" s="96"/>
      <c r="BV1057" s="96"/>
      <c r="BW1057" s="96"/>
      <c r="BX1057" s="96"/>
      <c r="BY1057" s="96"/>
      <c r="BZ1057" s="96"/>
      <c r="CA1057" s="96"/>
      <c r="CB1057" s="96"/>
      <c r="CC1057" s="96"/>
      <c r="CD1057" s="96"/>
      <c r="CE1057" s="96"/>
      <c r="CF1057" s="96"/>
      <c r="CG1057" s="96"/>
      <c r="CH1057" s="96"/>
      <c r="CI1057" s="96"/>
      <c r="CJ1057" s="96"/>
      <c r="CK1057" s="96"/>
      <c r="CL1057" s="96"/>
      <c r="CM1057" s="96"/>
      <c r="CN1057" s="96"/>
      <c r="CO1057" s="96"/>
      <c r="CP1057" s="96"/>
      <c r="CQ1057" s="96"/>
      <c r="CR1057" s="96"/>
      <c r="CS1057" s="96"/>
      <c r="CT1057" s="96"/>
      <c r="CU1057" s="96"/>
      <c r="CV1057" s="96"/>
      <c r="CW1057" s="96"/>
      <c r="CX1057" s="96"/>
      <c r="CY1057" s="96"/>
      <c r="CZ1057" s="96"/>
      <c r="DA1057" s="96"/>
      <c r="DB1057" s="96"/>
      <c r="DC1057" s="96"/>
      <c r="DD1057" s="96"/>
      <c r="DE1057" s="96"/>
      <c r="DF1057" s="96"/>
      <c r="DG1057" s="96"/>
      <c r="DH1057" s="96"/>
      <c r="DI1057" s="96"/>
      <c r="DJ1057" s="96"/>
      <c r="DK1057" s="96"/>
      <c r="DL1057" s="96"/>
      <c r="DM1057" s="96"/>
      <c r="DN1057" s="96"/>
      <c r="DO1057" s="96"/>
      <c r="DP1057" s="96"/>
      <c r="DQ1057" s="96"/>
      <c r="DR1057" s="96"/>
      <c r="DS1057" s="96"/>
      <c r="DT1057" s="96"/>
      <c r="DU1057" s="96"/>
      <c r="DV1057" s="96"/>
      <c r="DW1057" s="96"/>
      <c r="DX1057" s="96"/>
      <c r="DY1057" s="96"/>
      <c r="DZ1057" s="96"/>
      <c r="EA1057" s="96"/>
      <c r="EB1057" s="96"/>
      <c r="EC1057" s="96"/>
      <c r="ED1057" s="96"/>
      <c r="EE1057" s="96"/>
      <c r="EF1057" s="96"/>
      <c r="EG1057" s="96"/>
      <c r="EH1057" s="96"/>
      <c r="EI1057" s="96"/>
      <c r="EJ1057" s="96"/>
      <c r="EK1057" s="96"/>
      <c r="EL1057" s="96"/>
      <c r="EM1057" s="96"/>
      <c r="EN1057" s="96"/>
      <c r="EO1057" s="96"/>
      <c r="EP1057" s="96"/>
      <c r="EQ1057" s="96"/>
      <c r="ER1057" s="96"/>
      <c r="ES1057" s="96"/>
      <c r="ET1057" s="96"/>
      <c r="EU1057" s="96"/>
      <c r="EV1057" s="96"/>
      <c r="EW1057" s="96"/>
      <c r="EX1057" s="96"/>
      <c r="EY1057" s="96"/>
      <c r="EZ1057" s="96"/>
      <c r="FA1057" s="96"/>
      <c r="FB1057" s="96"/>
      <c r="FC1057" s="96"/>
      <c r="FD1057" s="96"/>
      <c r="FE1057" s="96"/>
      <c r="FF1057" s="96"/>
      <c r="FG1057" s="96"/>
      <c r="FH1057" s="96"/>
      <c r="FI1057" s="96"/>
      <c r="FJ1057" s="96"/>
      <c r="FK1057" s="96"/>
      <c r="FL1057" s="96"/>
      <c r="FM1057" s="96"/>
      <c r="FN1057" s="96"/>
      <c r="FO1057" s="96"/>
      <c r="FP1057" s="96"/>
      <c r="FQ1057" s="96"/>
      <c r="FR1057" s="96"/>
      <c r="FS1057" s="96"/>
      <c r="FT1057" s="96"/>
      <c r="FU1057" s="96"/>
      <c r="FV1057" s="96"/>
      <c r="FW1057" s="96"/>
      <c r="FX1057" s="96"/>
      <c r="FY1057" s="96"/>
      <c r="FZ1057" s="96"/>
      <c r="GA1057" s="96"/>
      <c r="GB1057" s="96"/>
      <c r="GC1057" s="96"/>
      <c r="GD1057" s="96"/>
      <c r="GE1057" s="96"/>
      <c r="GF1057" s="96"/>
      <c r="GG1057" s="96"/>
      <c r="GH1057" s="96"/>
      <c r="GI1057" s="96"/>
      <c r="GJ1057" s="96"/>
      <c r="GK1057" s="96"/>
      <c r="GL1057" s="96"/>
      <c r="GM1057" s="96"/>
      <c r="GN1057" s="96"/>
      <c r="GO1057" s="96"/>
      <c r="GP1057" s="96"/>
      <c r="GQ1057" s="96"/>
      <c r="GR1057" s="96"/>
      <c r="GS1057" s="96"/>
      <c r="GT1057" s="96"/>
      <c r="GU1057" s="96"/>
      <c r="GV1057" s="96"/>
      <c r="GW1057" s="96"/>
      <c r="GX1057" s="96"/>
      <c r="GY1057" s="96"/>
      <c r="GZ1057" s="96"/>
      <c r="HA1057" s="96"/>
      <c r="HB1057" s="96"/>
      <c r="HC1057" s="96"/>
      <c r="HD1057" s="96"/>
      <c r="HE1057" s="96"/>
      <c r="HF1057" s="96"/>
      <c r="HG1057" s="96"/>
      <c r="HH1057" s="96"/>
      <c r="HI1057" s="96"/>
      <c r="HJ1057" s="96"/>
      <c r="HK1057" s="96"/>
      <c r="HL1057" s="96"/>
      <c r="HM1057" s="96"/>
      <c r="HN1057" s="96"/>
      <c r="HO1057" s="96"/>
      <c r="HP1057" s="96"/>
      <c r="HQ1057" s="96"/>
      <c r="HR1057" s="96"/>
      <c r="HS1057" s="96"/>
      <c r="HT1057" s="96"/>
      <c r="HU1057" s="96"/>
      <c r="HV1057" s="96"/>
      <c r="HW1057" s="96"/>
      <c r="HX1057" s="96"/>
      <c r="HY1057" s="96"/>
      <c r="HZ1057" s="96"/>
      <c r="IA1057" s="96"/>
      <c r="IB1057" s="96"/>
      <c r="IC1057" s="96"/>
      <c r="ID1057" s="96"/>
      <c r="IE1057" s="96"/>
      <c r="IF1057" s="96"/>
      <c r="IG1057" s="96"/>
      <c r="IH1057" s="96"/>
      <c r="II1057" s="96"/>
      <c r="IJ1057" s="96"/>
      <c r="IK1057" s="96"/>
      <c r="IL1057" s="96"/>
      <c r="IM1057" s="96"/>
      <c r="IN1057" s="96"/>
      <c r="IO1057" s="96"/>
      <c r="IP1057" s="96"/>
      <c r="IQ1057" s="96"/>
      <c r="IR1057" s="96"/>
      <c r="IS1057" s="96"/>
      <c r="IT1057" s="96"/>
    </row>
    <row r="1058" spans="1:254" ht="45" x14ac:dyDescent="0.25">
      <c r="A1058" s="6">
        <v>2</v>
      </c>
      <c r="B1058" s="106" t="s">
        <v>3773</v>
      </c>
      <c r="C1058" s="14" t="s">
        <v>1606</v>
      </c>
      <c r="D1058" s="14" t="s">
        <v>1461</v>
      </c>
      <c r="E1058" s="6">
        <v>1058</v>
      </c>
      <c r="F1058" s="9" t="s">
        <v>1617</v>
      </c>
      <c r="G1058" s="14" t="s">
        <v>1618</v>
      </c>
      <c r="H1058" s="149">
        <v>138.54</v>
      </c>
      <c r="I1058" s="13" t="s">
        <v>37</v>
      </c>
      <c r="J1058" s="16"/>
      <c r="K1058" s="14" t="s">
        <v>1619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58"/>
      <c r="AO1058" s="58"/>
      <c r="AP1058" s="58"/>
      <c r="AQ1058" s="58"/>
      <c r="AR1058" s="58"/>
      <c r="AS1058" s="58"/>
      <c r="AT1058" s="58"/>
      <c r="AU1058" s="58"/>
      <c r="AV1058" s="58"/>
      <c r="AW1058" s="58"/>
      <c r="AX1058" s="58"/>
      <c r="AY1058" s="58"/>
      <c r="AZ1058" s="58"/>
      <c r="BA1058" s="58"/>
      <c r="BB1058" s="58"/>
      <c r="BC1058" s="58"/>
      <c r="BD1058" s="58"/>
      <c r="BE1058" s="58"/>
      <c r="BF1058" s="58"/>
      <c r="BG1058" s="58"/>
      <c r="BH1058" s="58"/>
      <c r="BI1058" s="58"/>
      <c r="BJ1058" s="58"/>
      <c r="BK1058" s="58"/>
      <c r="BL1058" s="58"/>
      <c r="BM1058" s="58"/>
      <c r="BN1058" s="58"/>
      <c r="BO1058" s="58"/>
      <c r="BP1058" s="58"/>
      <c r="BQ1058" s="58"/>
      <c r="BR1058" s="58"/>
      <c r="BS1058" s="58"/>
      <c r="BT1058" s="58"/>
      <c r="BU1058" s="58"/>
      <c r="BV1058" s="58"/>
      <c r="BW1058" s="58"/>
      <c r="BX1058" s="58"/>
      <c r="BY1058" s="58"/>
      <c r="BZ1058" s="58"/>
      <c r="CA1058" s="58"/>
      <c r="CB1058" s="58"/>
      <c r="CC1058" s="58"/>
      <c r="CD1058" s="58"/>
      <c r="CE1058" s="58"/>
      <c r="CF1058" s="58"/>
      <c r="CG1058" s="58"/>
      <c r="CH1058" s="58"/>
      <c r="CI1058" s="58"/>
      <c r="CJ1058" s="58"/>
      <c r="CK1058" s="58"/>
      <c r="CL1058" s="58"/>
      <c r="CM1058" s="58"/>
      <c r="CN1058" s="58"/>
      <c r="CO1058" s="58"/>
      <c r="CP1058" s="58"/>
      <c r="CQ1058" s="58"/>
      <c r="CR1058" s="58"/>
      <c r="CS1058" s="58"/>
      <c r="CT1058" s="58"/>
      <c r="CU1058" s="58"/>
      <c r="CV1058" s="58"/>
      <c r="CW1058" s="58"/>
      <c r="CX1058" s="58"/>
      <c r="CY1058" s="58"/>
      <c r="CZ1058" s="58"/>
      <c r="DA1058" s="58"/>
      <c r="DB1058" s="58"/>
      <c r="DC1058" s="58"/>
      <c r="DD1058" s="58"/>
      <c r="DE1058" s="58"/>
      <c r="DF1058" s="58"/>
      <c r="DG1058" s="58"/>
      <c r="DH1058" s="58"/>
      <c r="DI1058" s="58"/>
      <c r="DJ1058" s="58"/>
      <c r="DK1058" s="58"/>
      <c r="DL1058" s="96"/>
      <c r="DM1058" s="96"/>
      <c r="DN1058" s="96"/>
      <c r="DO1058" s="96"/>
      <c r="DP1058" s="96"/>
      <c r="DQ1058" s="96"/>
      <c r="DR1058" s="96"/>
      <c r="DS1058" s="96"/>
      <c r="DT1058" s="96"/>
      <c r="DU1058" s="96"/>
      <c r="DV1058" s="96"/>
      <c r="DW1058" s="96"/>
      <c r="DX1058" s="96"/>
      <c r="DY1058" s="96"/>
      <c r="DZ1058" s="96"/>
      <c r="EA1058" s="96"/>
      <c r="EB1058" s="96"/>
      <c r="EC1058" s="96"/>
      <c r="ED1058" s="96"/>
      <c r="EE1058" s="96"/>
      <c r="EF1058" s="96"/>
      <c r="EG1058" s="96"/>
      <c r="EH1058" s="96"/>
      <c r="EI1058" s="96"/>
      <c r="EJ1058" s="96"/>
      <c r="EK1058" s="96"/>
      <c r="EL1058" s="96"/>
      <c r="EM1058" s="96"/>
      <c r="EN1058" s="96"/>
      <c r="EO1058" s="96"/>
      <c r="EP1058" s="96"/>
      <c r="EQ1058" s="96"/>
      <c r="ER1058" s="96"/>
      <c r="ES1058" s="96"/>
      <c r="ET1058" s="96"/>
      <c r="EU1058" s="96"/>
      <c r="EV1058" s="96"/>
      <c r="EW1058" s="96"/>
      <c r="EX1058" s="96"/>
      <c r="EY1058" s="96"/>
      <c r="EZ1058" s="96"/>
      <c r="FA1058" s="96"/>
      <c r="FB1058" s="96"/>
      <c r="FC1058" s="96"/>
      <c r="FD1058" s="96"/>
      <c r="FE1058" s="96"/>
      <c r="FF1058" s="96"/>
      <c r="FG1058" s="96"/>
      <c r="FH1058" s="96"/>
      <c r="FI1058" s="96"/>
      <c r="FJ1058" s="96"/>
      <c r="FK1058" s="96"/>
      <c r="FL1058" s="96"/>
      <c r="FM1058" s="96"/>
      <c r="FN1058" s="96"/>
      <c r="FO1058" s="96"/>
      <c r="FP1058" s="96"/>
      <c r="FQ1058" s="96"/>
      <c r="FR1058" s="96"/>
      <c r="FS1058" s="96"/>
      <c r="FT1058" s="96"/>
      <c r="FU1058" s="96"/>
      <c r="FV1058" s="96"/>
      <c r="FW1058" s="96"/>
      <c r="FX1058" s="96"/>
      <c r="FY1058" s="96"/>
      <c r="FZ1058" s="96"/>
      <c r="GA1058" s="96"/>
      <c r="GB1058" s="96"/>
      <c r="GC1058" s="96"/>
      <c r="GD1058" s="96"/>
      <c r="GE1058" s="96"/>
      <c r="GF1058" s="96"/>
      <c r="GG1058" s="96"/>
      <c r="GH1058" s="96"/>
      <c r="GI1058" s="96"/>
      <c r="GJ1058" s="96"/>
      <c r="GK1058" s="96"/>
      <c r="GL1058" s="96"/>
      <c r="GM1058" s="96"/>
      <c r="GN1058" s="96"/>
      <c r="GO1058" s="96"/>
      <c r="GP1058" s="96"/>
      <c r="GQ1058" s="96"/>
      <c r="GR1058" s="96"/>
      <c r="GS1058" s="96"/>
      <c r="GT1058" s="96"/>
      <c r="GU1058" s="96"/>
      <c r="GV1058" s="96"/>
      <c r="GW1058" s="96"/>
      <c r="GX1058" s="96"/>
      <c r="GY1058" s="96"/>
      <c r="GZ1058" s="96"/>
      <c r="HA1058" s="96"/>
      <c r="HB1058" s="96"/>
      <c r="HC1058" s="96"/>
      <c r="HD1058" s="96"/>
      <c r="HE1058" s="96"/>
      <c r="HF1058" s="96"/>
      <c r="HG1058" s="96"/>
      <c r="HH1058" s="96"/>
      <c r="HI1058" s="96"/>
      <c r="HJ1058" s="96"/>
      <c r="HK1058" s="96"/>
      <c r="HL1058" s="96"/>
      <c r="HM1058" s="96"/>
      <c r="HN1058" s="96"/>
      <c r="HO1058" s="96"/>
      <c r="HP1058" s="96"/>
      <c r="HQ1058" s="96"/>
      <c r="HR1058" s="96"/>
      <c r="HS1058" s="96"/>
      <c r="HT1058" s="96"/>
      <c r="HU1058" s="96"/>
      <c r="HV1058" s="96"/>
      <c r="HW1058" s="96"/>
      <c r="HX1058" s="96"/>
      <c r="HY1058" s="96"/>
      <c r="HZ1058" s="96"/>
      <c r="IA1058" s="96"/>
      <c r="IB1058" s="96"/>
      <c r="IC1058" s="96"/>
      <c r="ID1058" s="96"/>
      <c r="IE1058" s="96"/>
      <c r="IF1058" s="96"/>
      <c r="IG1058" s="96"/>
      <c r="IH1058" s="96"/>
      <c r="II1058" s="96"/>
      <c r="IJ1058" s="96"/>
      <c r="IK1058" s="96"/>
      <c r="IL1058" s="96"/>
      <c r="IM1058" s="96"/>
      <c r="IN1058" s="96"/>
      <c r="IO1058" s="96"/>
      <c r="IP1058" s="96"/>
      <c r="IQ1058" s="96"/>
      <c r="IR1058" s="96"/>
      <c r="IS1058" s="96"/>
      <c r="IT1058" s="96"/>
    </row>
    <row r="1059" spans="1:254" ht="45" x14ac:dyDescent="0.25">
      <c r="A1059" s="6">
        <v>2</v>
      </c>
      <c r="B1059" s="106" t="s">
        <v>3773</v>
      </c>
      <c r="C1059" s="14" t="s">
        <v>1605</v>
      </c>
      <c r="D1059" s="14" t="s">
        <v>1461</v>
      </c>
      <c r="E1059" s="6">
        <v>1059</v>
      </c>
      <c r="F1059" s="9" t="s">
        <v>1620</v>
      </c>
      <c r="G1059" s="14" t="s">
        <v>1621</v>
      </c>
      <c r="H1059" s="149">
        <v>714.98</v>
      </c>
      <c r="I1059" s="13" t="s">
        <v>37</v>
      </c>
      <c r="J1059" s="16"/>
      <c r="K1059" s="7" t="s">
        <v>1622</v>
      </c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58"/>
      <c r="AO1059" s="58"/>
      <c r="AP1059" s="58"/>
      <c r="AQ1059" s="58"/>
      <c r="AR1059" s="58"/>
      <c r="AS1059" s="58"/>
      <c r="AT1059" s="58"/>
      <c r="AU1059" s="58"/>
      <c r="AV1059" s="58"/>
      <c r="AW1059" s="58"/>
      <c r="AX1059" s="58"/>
      <c r="AY1059" s="58"/>
      <c r="AZ1059" s="58"/>
      <c r="BA1059" s="58"/>
      <c r="BB1059" s="58"/>
      <c r="BC1059" s="58"/>
      <c r="BD1059" s="58"/>
      <c r="BE1059" s="58"/>
      <c r="BF1059" s="58"/>
      <c r="BG1059" s="58"/>
      <c r="BH1059" s="58"/>
      <c r="BI1059" s="58"/>
      <c r="BJ1059" s="58"/>
      <c r="BK1059" s="58"/>
      <c r="BL1059" s="58"/>
      <c r="BM1059" s="58"/>
      <c r="BN1059" s="58"/>
      <c r="BO1059" s="58"/>
      <c r="BP1059" s="58"/>
      <c r="BQ1059" s="58"/>
      <c r="BR1059" s="58"/>
      <c r="BS1059" s="58"/>
      <c r="BT1059" s="58"/>
      <c r="BU1059" s="58"/>
      <c r="BV1059" s="58"/>
      <c r="BW1059" s="58"/>
      <c r="BX1059" s="58"/>
      <c r="BY1059" s="58"/>
      <c r="BZ1059" s="58"/>
      <c r="CA1059" s="58"/>
      <c r="CB1059" s="58"/>
      <c r="CC1059" s="58"/>
      <c r="CD1059" s="58"/>
      <c r="CE1059" s="58"/>
      <c r="CF1059" s="58"/>
      <c r="CG1059" s="58"/>
      <c r="CH1059" s="58"/>
      <c r="CI1059" s="58"/>
      <c r="CJ1059" s="58"/>
      <c r="CK1059" s="58"/>
      <c r="CL1059" s="58"/>
      <c r="CM1059" s="58"/>
      <c r="CN1059" s="58"/>
      <c r="CO1059" s="58"/>
      <c r="CP1059" s="58"/>
      <c r="CQ1059" s="58"/>
      <c r="CR1059" s="58"/>
      <c r="CS1059" s="58"/>
      <c r="CT1059" s="58"/>
      <c r="CU1059" s="58"/>
      <c r="CV1059" s="58"/>
      <c r="CW1059" s="58"/>
      <c r="CX1059" s="58"/>
      <c r="CY1059" s="58"/>
      <c r="CZ1059" s="58"/>
      <c r="DA1059" s="58"/>
      <c r="DB1059" s="58"/>
      <c r="DC1059" s="58"/>
      <c r="DD1059" s="58"/>
      <c r="DE1059" s="58"/>
      <c r="DF1059" s="58"/>
      <c r="DG1059" s="58"/>
      <c r="DH1059" s="58"/>
      <c r="DI1059" s="58"/>
      <c r="DJ1059" s="58"/>
      <c r="DK1059" s="58"/>
      <c r="DL1059" s="96"/>
      <c r="DM1059" s="96"/>
      <c r="DN1059" s="96"/>
      <c r="DO1059" s="96"/>
      <c r="DP1059" s="96"/>
      <c r="DQ1059" s="96"/>
      <c r="DR1059" s="96"/>
      <c r="DS1059" s="96"/>
      <c r="DT1059" s="96"/>
      <c r="DU1059" s="96"/>
      <c r="DV1059" s="96"/>
      <c r="DW1059" s="96"/>
      <c r="DX1059" s="96"/>
      <c r="DY1059" s="96"/>
      <c r="DZ1059" s="96"/>
      <c r="EA1059" s="96"/>
      <c r="EB1059" s="96"/>
      <c r="EC1059" s="96"/>
      <c r="ED1059" s="96"/>
      <c r="EE1059" s="96"/>
      <c r="EF1059" s="96"/>
      <c r="EG1059" s="96"/>
      <c r="EH1059" s="96"/>
      <c r="EI1059" s="96"/>
      <c r="EJ1059" s="96"/>
      <c r="EK1059" s="96"/>
      <c r="EL1059" s="96"/>
      <c r="EM1059" s="96"/>
      <c r="EN1059" s="96"/>
      <c r="EO1059" s="96"/>
      <c r="EP1059" s="96"/>
      <c r="EQ1059" s="96"/>
      <c r="ER1059" s="96"/>
      <c r="ES1059" s="96"/>
      <c r="ET1059" s="96"/>
      <c r="EU1059" s="96"/>
      <c r="EV1059" s="96"/>
      <c r="EW1059" s="96"/>
      <c r="EX1059" s="96"/>
      <c r="EY1059" s="96"/>
      <c r="EZ1059" s="96"/>
      <c r="FA1059" s="96"/>
      <c r="FB1059" s="96"/>
      <c r="FC1059" s="96"/>
      <c r="FD1059" s="96"/>
      <c r="FE1059" s="96"/>
      <c r="FF1059" s="96"/>
      <c r="FG1059" s="96"/>
      <c r="FH1059" s="96"/>
      <c r="FI1059" s="96"/>
      <c r="FJ1059" s="96"/>
      <c r="FK1059" s="96"/>
      <c r="FL1059" s="96"/>
      <c r="FM1059" s="96"/>
      <c r="FN1059" s="96"/>
      <c r="FO1059" s="96"/>
      <c r="FP1059" s="96"/>
      <c r="FQ1059" s="96"/>
      <c r="FR1059" s="96"/>
      <c r="FS1059" s="96"/>
      <c r="FT1059" s="96"/>
      <c r="FU1059" s="96"/>
      <c r="FV1059" s="96"/>
      <c r="FW1059" s="96"/>
      <c r="FX1059" s="96"/>
      <c r="FY1059" s="96"/>
      <c r="FZ1059" s="96"/>
      <c r="GA1059" s="96"/>
      <c r="GB1059" s="96"/>
      <c r="GC1059" s="96"/>
      <c r="GD1059" s="96"/>
      <c r="GE1059" s="96"/>
      <c r="GF1059" s="96"/>
      <c r="GG1059" s="96"/>
      <c r="GH1059" s="96"/>
      <c r="GI1059" s="96"/>
      <c r="GJ1059" s="96"/>
      <c r="GK1059" s="96"/>
      <c r="GL1059" s="96"/>
      <c r="GM1059" s="96"/>
      <c r="GN1059" s="96"/>
      <c r="GO1059" s="96"/>
      <c r="GP1059" s="96"/>
      <c r="GQ1059" s="96"/>
      <c r="GR1059" s="96"/>
      <c r="GS1059" s="96"/>
      <c r="GT1059" s="96"/>
      <c r="GU1059" s="96"/>
      <c r="GV1059" s="96"/>
      <c r="GW1059" s="96"/>
      <c r="GX1059" s="96"/>
      <c r="GY1059" s="96"/>
      <c r="GZ1059" s="96"/>
      <c r="HA1059" s="96"/>
      <c r="HB1059" s="96"/>
      <c r="HC1059" s="96"/>
      <c r="HD1059" s="96"/>
      <c r="HE1059" s="96"/>
      <c r="HF1059" s="96"/>
      <c r="HG1059" s="96"/>
      <c r="HH1059" s="96"/>
      <c r="HI1059" s="96"/>
      <c r="HJ1059" s="96"/>
      <c r="HK1059" s="96"/>
      <c r="HL1059" s="96"/>
      <c r="HM1059" s="96"/>
      <c r="HN1059" s="96"/>
      <c r="HO1059" s="96"/>
      <c r="HP1059" s="96"/>
      <c r="HQ1059" s="96"/>
      <c r="HR1059" s="96"/>
      <c r="HS1059" s="96"/>
      <c r="HT1059" s="96"/>
      <c r="HU1059" s="96"/>
      <c r="HV1059" s="96"/>
      <c r="HW1059" s="96"/>
      <c r="HX1059" s="96"/>
      <c r="HY1059" s="96"/>
      <c r="HZ1059" s="96"/>
      <c r="IA1059" s="96"/>
      <c r="IB1059" s="96"/>
      <c r="IC1059" s="96"/>
      <c r="ID1059" s="96"/>
      <c r="IE1059" s="96"/>
      <c r="IF1059" s="96"/>
      <c r="IG1059" s="96"/>
      <c r="IH1059" s="96"/>
      <c r="II1059" s="96"/>
      <c r="IJ1059" s="96"/>
      <c r="IK1059" s="96"/>
      <c r="IL1059" s="96"/>
      <c r="IM1059" s="96"/>
      <c r="IN1059" s="96"/>
      <c r="IO1059" s="96"/>
      <c r="IP1059" s="96"/>
      <c r="IQ1059" s="96"/>
      <c r="IR1059" s="96"/>
      <c r="IS1059" s="96"/>
      <c r="IT1059" s="96"/>
    </row>
    <row r="1060" spans="1:254" ht="45" x14ac:dyDescent="0.25">
      <c r="A1060" s="6">
        <v>2</v>
      </c>
      <c r="B1060" s="106" t="s">
        <v>3773</v>
      </c>
      <c r="C1060" s="14" t="s">
        <v>1605</v>
      </c>
      <c r="D1060" s="14" t="s">
        <v>1461</v>
      </c>
      <c r="E1060" s="6">
        <v>1060</v>
      </c>
      <c r="F1060" s="9" t="s">
        <v>1623</v>
      </c>
      <c r="G1060" s="14" t="s">
        <v>1624</v>
      </c>
      <c r="H1060" s="149">
        <v>574.35</v>
      </c>
      <c r="I1060" s="13" t="s">
        <v>37</v>
      </c>
      <c r="J1060" s="16"/>
      <c r="K1060" s="7" t="s">
        <v>1622</v>
      </c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58"/>
      <c r="AO1060" s="58"/>
      <c r="AP1060" s="58"/>
      <c r="AQ1060" s="58"/>
      <c r="AR1060" s="58"/>
      <c r="AS1060" s="58"/>
      <c r="AT1060" s="58"/>
      <c r="AU1060" s="58"/>
      <c r="AV1060" s="58"/>
      <c r="AW1060" s="58"/>
      <c r="AX1060" s="58"/>
      <c r="AY1060" s="58"/>
      <c r="AZ1060" s="58"/>
      <c r="BA1060" s="58"/>
      <c r="BB1060" s="58"/>
      <c r="BC1060" s="58"/>
      <c r="BD1060" s="58"/>
      <c r="BE1060" s="58"/>
      <c r="BF1060" s="58"/>
      <c r="BG1060" s="58"/>
      <c r="BH1060" s="58"/>
      <c r="BI1060" s="58"/>
      <c r="BJ1060" s="58"/>
      <c r="BK1060" s="58"/>
      <c r="BL1060" s="58"/>
      <c r="BM1060" s="58"/>
      <c r="BN1060" s="58"/>
      <c r="BO1060" s="58"/>
      <c r="BP1060" s="58"/>
      <c r="BQ1060" s="58"/>
      <c r="BR1060" s="58"/>
      <c r="BS1060" s="58"/>
      <c r="BT1060" s="58"/>
      <c r="BU1060" s="58"/>
      <c r="BV1060" s="58"/>
      <c r="BW1060" s="58"/>
      <c r="BX1060" s="58"/>
      <c r="BY1060" s="58"/>
      <c r="BZ1060" s="58"/>
      <c r="CA1060" s="58"/>
      <c r="CB1060" s="58"/>
      <c r="CC1060" s="58"/>
      <c r="CD1060" s="58"/>
      <c r="CE1060" s="58"/>
      <c r="CF1060" s="58"/>
      <c r="CG1060" s="58"/>
      <c r="CH1060" s="58"/>
      <c r="CI1060" s="58"/>
      <c r="CJ1060" s="58"/>
      <c r="CK1060" s="58"/>
      <c r="CL1060" s="58"/>
      <c r="CM1060" s="58"/>
      <c r="CN1060" s="58"/>
      <c r="CO1060" s="58"/>
      <c r="CP1060" s="58"/>
      <c r="CQ1060" s="58"/>
      <c r="CR1060" s="58"/>
      <c r="CS1060" s="58"/>
      <c r="CT1060" s="58"/>
      <c r="CU1060" s="58"/>
      <c r="CV1060" s="58"/>
      <c r="CW1060" s="58"/>
      <c r="CX1060" s="58"/>
      <c r="CY1060" s="58"/>
      <c r="CZ1060" s="58"/>
      <c r="DA1060" s="58"/>
      <c r="DB1060" s="58"/>
      <c r="DC1060" s="58"/>
      <c r="DD1060" s="58"/>
      <c r="DE1060" s="58"/>
      <c r="DF1060" s="58"/>
      <c r="DG1060" s="58"/>
      <c r="DH1060" s="58"/>
      <c r="DI1060" s="58"/>
      <c r="DJ1060" s="58"/>
      <c r="DK1060" s="58"/>
      <c r="DL1060" s="96"/>
      <c r="DM1060" s="96"/>
      <c r="DN1060" s="96"/>
      <c r="DO1060" s="96"/>
      <c r="DP1060" s="96"/>
      <c r="DQ1060" s="96"/>
      <c r="DR1060" s="96"/>
      <c r="DS1060" s="96"/>
      <c r="DT1060" s="96"/>
      <c r="DU1060" s="96"/>
      <c r="DV1060" s="96"/>
      <c r="DW1060" s="96"/>
      <c r="DX1060" s="96"/>
      <c r="DY1060" s="96"/>
      <c r="DZ1060" s="96"/>
      <c r="EA1060" s="96"/>
      <c r="EB1060" s="96"/>
      <c r="EC1060" s="96"/>
      <c r="ED1060" s="96"/>
      <c r="EE1060" s="96"/>
      <c r="EF1060" s="96"/>
      <c r="EG1060" s="96"/>
      <c r="EH1060" s="96"/>
      <c r="EI1060" s="96"/>
      <c r="EJ1060" s="96"/>
      <c r="EK1060" s="96"/>
      <c r="EL1060" s="96"/>
      <c r="EM1060" s="96"/>
      <c r="EN1060" s="96"/>
      <c r="EO1060" s="96"/>
      <c r="EP1060" s="96"/>
      <c r="EQ1060" s="96"/>
      <c r="ER1060" s="96"/>
      <c r="ES1060" s="96"/>
      <c r="ET1060" s="96"/>
      <c r="EU1060" s="96"/>
      <c r="EV1060" s="96"/>
      <c r="EW1060" s="96"/>
      <c r="EX1060" s="96"/>
      <c r="EY1060" s="96"/>
      <c r="EZ1060" s="96"/>
      <c r="FA1060" s="96"/>
      <c r="FB1060" s="96"/>
      <c r="FC1060" s="96"/>
      <c r="FD1060" s="96"/>
      <c r="FE1060" s="96"/>
      <c r="FF1060" s="96"/>
      <c r="FG1060" s="96"/>
      <c r="FH1060" s="96"/>
      <c r="FI1060" s="96"/>
      <c r="FJ1060" s="96"/>
      <c r="FK1060" s="96"/>
      <c r="FL1060" s="96"/>
      <c r="FM1060" s="96"/>
      <c r="FN1060" s="96"/>
      <c r="FO1060" s="96"/>
      <c r="FP1060" s="96"/>
      <c r="FQ1060" s="96"/>
      <c r="FR1060" s="96"/>
      <c r="FS1060" s="96"/>
      <c r="FT1060" s="96"/>
      <c r="FU1060" s="96"/>
      <c r="FV1060" s="96"/>
      <c r="FW1060" s="96"/>
      <c r="FX1060" s="96"/>
      <c r="FY1060" s="96"/>
      <c r="FZ1060" s="96"/>
      <c r="GA1060" s="96"/>
      <c r="GB1060" s="96"/>
      <c r="GC1060" s="96"/>
      <c r="GD1060" s="96"/>
      <c r="GE1060" s="96"/>
      <c r="GF1060" s="96"/>
      <c r="GG1060" s="96"/>
      <c r="GH1060" s="96"/>
      <c r="GI1060" s="96"/>
      <c r="GJ1060" s="96"/>
      <c r="GK1060" s="96"/>
      <c r="GL1060" s="96"/>
      <c r="GM1060" s="96"/>
      <c r="GN1060" s="96"/>
      <c r="GO1060" s="96"/>
      <c r="GP1060" s="96"/>
      <c r="GQ1060" s="96"/>
      <c r="GR1060" s="96"/>
      <c r="GS1060" s="96"/>
      <c r="GT1060" s="96"/>
      <c r="GU1060" s="96"/>
      <c r="GV1060" s="96"/>
      <c r="GW1060" s="96"/>
      <c r="GX1060" s="96"/>
      <c r="GY1060" s="96"/>
      <c r="GZ1060" s="96"/>
      <c r="HA1060" s="96"/>
      <c r="HB1060" s="96"/>
      <c r="HC1060" s="96"/>
      <c r="HD1060" s="96"/>
      <c r="HE1060" s="96"/>
      <c r="HF1060" s="96"/>
      <c r="HG1060" s="96"/>
      <c r="HH1060" s="96"/>
      <c r="HI1060" s="96"/>
      <c r="HJ1060" s="96"/>
      <c r="HK1060" s="96"/>
      <c r="HL1060" s="96"/>
      <c r="HM1060" s="96"/>
      <c r="HN1060" s="96"/>
      <c r="HO1060" s="96"/>
      <c r="HP1060" s="96"/>
      <c r="HQ1060" s="96"/>
      <c r="HR1060" s="96"/>
      <c r="HS1060" s="96"/>
      <c r="HT1060" s="96"/>
      <c r="HU1060" s="96"/>
      <c r="HV1060" s="96"/>
      <c r="HW1060" s="96"/>
      <c r="HX1060" s="96"/>
      <c r="HY1060" s="96"/>
      <c r="HZ1060" s="96"/>
      <c r="IA1060" s="96"/>
      <c r="IB1060" s="96"/>
      <c r="IC1060" s="96"/>
      <c r="ID1060" s="96"/>
      <c r="IE1060" s="96"/>
      <c r="IF1060" s="96"/>
      <c r="IG1060" s="96"/>
      <c r="IH1060" s="96"/>
      <c r="II1060" s="96"/>
      <c r="IJ1060" s="96"/>
      <c r="IK1060" s="96"/>
      <c r="IL1060" s="96"/>
      <c r="IM1060" s="96"/>
      <c r="IN1060" s="96"/>
      <c r="IO1060" s="96"/>
      <c r="IP1060" s="96"/>
      <c r="IQ1060" s="96"/>
      <c r="IR1060" s="96"/>
      <c r="IS1060" s="96"/>
      <c r="IT1060" s="96"/>
    </row>
    <row r="1061" spans="1:254" ht="45" x14ac:dyDescent="0.25">
      <c r="A1061" s="6">
        <v>2</v>
      </c>
      <c r="B1061" s="106" t="s">
        <v>3773</v>
      </c>
      <c r="C1061" s="14" t="s">
        <v>1605</v>
      </c>
      <c r="D1061" s="14" t="s">
        <v>1461</v>
      </c>
      <c r="E1061" s="6">
        <v>1061</v>
      </c>
      <c r="F1061" s="9" t="s">
        <v>1625</v>
      </c>
      <c r="G1061" s="14" t="s">
        <v>1626</v>
      </c>
      <c r="H1061" s="149">
        <v>697.52</v>
      </c>
      <c r="I1061" s="13" t="s">
        <v>37</v>
      </c>
      <c r="J1061" s="16"/>
      <c r="K1061" s="7" t="s">
        <v>1622</v>
      </c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104"/>
      <c r="AO1061" s="104"/>
      <c r="AP1061" s="104"/>
      <c r="AQ1061" s="104"/>
      <c r="AR1061" s="104"/>
      <c r="AS1061" s="104"/>
      <c r="AT1061" s="104"/>
      <c r="AU1061" s="104"/>
      <c r="AV1061" s="104"/>
      <c r="AW1061" s="104"/>
      <c r="AX1061" s="104"/>
      <c r="AY1061" s="104"/>
      <c r="AZ1061" s="104"/>
      <c r="BA1061" s="104"/>
      <c r="BB1061" s="104"/>
      <c r="BC1061" s="104"/>
      <c r="BD1061" s="104"/>
      <c r="BE1061" s="104"/>
      <c r="BF1061" s="104"/>
      <c r="BG1061" s="104"/>
      <c r="BH1061" s="104"/>
      <c r="BI1061" s="104"/>
      <c r="BJ1061" s="104"/>
      <c r="BK1061" s="104"/>
      <c r="BL1061" s="104"/>
      <c r="BM1061" s="104"/>
      <c r="BN1061" s="104"/>
      <c r="BO1061" s="104"/>
      <c r="BP1061" s="104"/>
      <c r="BQ1061" s="104"/>
      <c r="BR1061" s="104"/>
      <c r="BS1061" s="104"/>
      <c r="BT1061" s="104"/>
      <c r="BU1061" s="104"/>
      <c r="BV1061" s="104"/>
      <c r="BW1061" s="104"/>
      <c r="BX1061" s="104"/>
      <c r="BY1061" s="104"/>
      <c r="BZ1061" s="104"/>
      <c r="CA1061" s="104"/>
      <c r="CB1061" s="104"/>
      <c r="CC1061" s="104"/>
      <c r="CD1061" s="104"/>
      <c r="CE1061" s="104"/>
      <c r="CF1061" s="104"/>
      <c r="CG1061" s="104"/>
      <c r="CH1061" s="104"/>
      <c r="CI1061" s="104"/>
      <c r="CJ1061" s="104"/>
      <c r="CK1061" s="104"/>
      <c r="CL1061" s="104"/>
      <c r="CM1061" s="104"/>
      <c r="CN1061" s="104"/>
      <c r="CO1061" s="104"/>
      <c r="CP1061" s="104"/>
      <c r="CQ1061" s="104"/>
      <c r="CR1061" s="104"/>
      <c r="CS1061" s="104"/>
      <c r="CT1061" s="104"/>
      <c r="CU1061" s="104"/>
      <c r="CV1061" s="104"/>
      <c r="CW1061" s="104"/>
      <c r="CX1061" s="104"/>
      <c r="CY1061" s="104"/>
      <c r="CZ1061" s="104"/>
      <c r="DA1061" s="104"/>
      <c r="DB1061" s="104"/>
      <c r="DC1061" s="104"/>
      <c r="DD1061" s="104"/>
      <c r="DE1061" s="104"/>
      <c r="DF1061" s="104"/>
      <c r="DG1061" s="104"/>
      <c r="DH1061" s="104"/>
      <c r="DI1061" s="104"/>
      <c r="DJ1061" s="104"/>
      <c r="DK1061" s="104"/>
    </row>
    <row r="1062" spans="1:254" ht="105" x14ac:dyDescent="0.25">
      <c r="A1062" s="6">
        <v>2</v>
      </c>
      <c r="B1062" s="106" t="s">
        <v>3773</v>
      </c>
      <c r="C1062" s="14" t="s">
        <v>4161</v>
      </c>
      <c r="D1062" s="14" t="s">
        <v>1461</v>
      </c>
      <c r="E1062" s="6">
        <v>1062</v>
      </c>
      <c r="F1062" s="7" t="s">
        <v>4160</v>
      </c>
      <c r="G1062" s="14" t="s">
        <v>4159</v>
      </c>
      <c r="H1062" s="237">
        <v>14809.59</v>
      </c>
      <c r="I1062" s="13" t="s">
        <v>37</v>
      </c>
      <c r="J1062" s="16"/>
      <c r="K1062" s="7" t="s">
        <v>4158</v>
      </c>
      <c r="L1062" s="9">
        <v>351451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111"/>
      <c r="AA1062" s="111"/>
      <c r="AB1062" s="111"/>
      <c r="AC1062" s="111"/>
      <c r="AD1062" s="111"/>
      <c r="AE1062" s="111"/>
      <c r="AF1062" s="111"/>
      <c r="AG1062" s="111"/>
      <c r="AH1062" s="111"/>
      <c r="AI1062" s="111"/>
      <c r="AJ1062" s="111"/>
      <c r="AK1062" s="111"/>
      <c r="AL1062" s="111"/>
      <c r="AM1062" s="111"/>
      <c r="AN1062" s="104"/>
      <c r="AO1062" s="104"/>
      <c r="AP1062" s="104"/>
      <c r="AQ1062" s="104"/>
      <c r="AR1062" s="104"/>
      <c r="AS1062" s="104"/>
      <c r="AT1062" s="104"/>
      <c r="AU1062" s="104"/>
      <c r="AV1062" s="104"/>
      <c r="AW1062" s="104"/>
      <c r="AX1062" s="104"/>
      <c r="AY1062" s="104"/>
      <c r="AZ1062" s="104"/>
      <c r="BA1062" s="104"/>
      <c r="BB1062" s="104"/>
      <c r="BC1062" s="104"/>
      <c r="BD1062" s="104"/>
      <c r="BE1062" s="104"/>
      <c r="BF1062" s="104"/>
      <c r="BG1062" s="104"/>
      <c r="BH1062" s="104"/>
      <c r="BI1062" s="104"/>
      <c r="BJ1062" s="104"/>
      <c r="BK1062" s="104"/>
      <c r="BL1062" s="104"/>
      <c r="BM1062" s="104"/>
      <c r="BN1062" s="104"/>
      <c r="BO1062" s="104"/>
      <c r="BP1062" s="104"/>
      <c r="BQ1062" s="104"/>
      <c r="BR1062" s="104"/>
      <c r="BS1062" s="104"/>
      <c r="BT1062" s="104"/>
      <c r="BU1062" s="104"/>
      <c r="BV1062" s="104"/>
      <c r="BW1062" s="104"/>
      <c r="BX1062" s="104"/>
      <c r="BY1062" s="104"/>
      <c r="BZ1062" s="104"/>
      <c r="CA1062" s="104"/>
      <c r="CB1062" s="104"/>
      <c r="CC1062" s="104"/>
      <c r="CD1062" s="104"/>
      <c r="CE1062" s="104"/>
      <c r="CF1062" s="104"/>
      <c r="CG1062" s="104"/>
      <c r="CH1062" s="104"/>
      <c r="CI1062" s="104"/>
      <c r="CJ1062" s="104"/>
      <c r="CK1062" s="104"/>
      <c r="CL1062" s="104"/>
      <c r="CM1062" s="104"/>
      <c r="CN1062" s="104"/>
      <c r="CO1062" s="104"/>
      <c r="CP1062" s="104"/>
      <c r="CQ1062" s="104"/>
      <c r="CR1062" s="104"/>
      <c r="CS1062" s="104"/>
      <c r="CT1062" s="104"/>
      <c r="CU1062" s="104"/>
      <c r="CV1062" s="104"/>
      <c r="CW1062" s="104"/>
      <c r="CX1062" s="104"/>
      <c r="CY1062" s="104"/>
      <c r="CZ1062" s="104"/>
      <c r="DA1062" s="104"/>
      <c r="DB1062" s="104"/>
      <c r="DC1062" s="104"/>
      <c r="DD1062" s="104"/>
      <c r="DE1062" s="104"/>
      <c r="DF1062" s="104"/>
      <c r="DG1062" s="104"/>
      <c r="DH1062" s="104"/>
      <c r="DI1062" s="104"/>
      <c r="DJ1062" s="104"/>
      <c r="DK1062" s="104"/>
    </row>
    <row r="1063" spans="1:254" ht="105" x14ac:dyDescent="0.25">
      <c r="A1063" s="6">
        <v>2</v>
      </c>
      <c r="B1063" s="106" t="s">
        <v>3773</v>
      </c>
      <c r="C1063" s="14" t="s">
        <v>4161</v>
      </c>
      <c r="D1063" s="14" t="s">
        <v>1461</v>
      </c>
      <c r="E1063" s="6">
        <v>1063</v>
      </c>
      <c r="F1063" s="7" t="s">
        <v>4162</v>
      </c>
      <c r="G1063" s="14" t="s">
        <v>4159</v>
      </c>
      <c r="H1063" s="237">
        <v>13319.88</v>
      </c>
      <c r="I1063" s="13" t="s">
        <v>37</v>
      </c>
      <c r="J1063" s="16"/>
      <c r="K1063" s="7" t="s">
        <v>4158</v>
      </c>
      <c r="L1063" s="9">
        <v>351451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111"/>
      <c r="AC1063" s="111"/>
      <c r="AD1063" s="111"/>
      <c r="AE1063" s="111"/>
      <c r="AF1063" s="111"/>
      <c r="AG1063" s="111"/>
      <c r="AH1063" s="111"/>
      <c r="AI1063" s="111"/>
      <c r="AJ1063" s="111"/>
      <c r="AK1063" s="111"/>
      <c r="AL1063" s="111"/>
      <c r="AM1063" s="111"/>
      <c r="AN1063" s="104"/>
      <c r="AO1063" s="104"/>
      <c r="AP1063" s="104"/>
      <c r="AQ1063" s="104"/>
      <c r="AR1063" s="104"/>
      <c r="AS1063" s="104"/>
      <c r="AT1063" s="104"/>
      <c r="AU1063" s="104"/>
      <c r="AV1063" s="104"/>
      <c r="AW1063" s="104"/>
      <c r="AX1063" s="104"/>
      <c r="AY1063" s="104"/>
      <c r="AZ1063" s="104"/>
      <c r="BA1063" s="104"/>
      <c r="BB1063" s="104"/>
      <c r="BC1063" s="104"/>
      <c r="BD1063" s="104"/>
      <c r="BE1063" s="104"/>
      <c r="BF1063" s="104"/>
      <c r="BG1063" s="104"/>
      <c r="BH1063" s="104"/>
      <c r="BI1063" s="104"/>
      <c r="BJ1063" s="104"/>
      <c r="BK1063" s="104"/>
      <c r="BL1063" s="104"/>
      <c r="BM1063" s="104"/>
      <c r="BN1063" s="104"/>
      <c r="BO1063" s="104"/>
      <c r="BP1063" s="104"/>
      <c r="BQ1063" s="104"/>
      <c r="BR1063" s="104"/>
      <c r="BS1063" s="104"/>
      <c r="BT1063" s="104"/>
      <c r="BU1063" s="104"/>
      <c r="BV1063" s="104"/>
      <c r="BW1063" s="104"/>
      <c r="BX1063" s="104"/>
      <c r="BY1063" s="104"/>
      <c r="BZ1063" s="104"/>
      <c r="CA1063" s="104"/>
      <c r="CB1063" s="104"/>
      <c r="CC1063" s="104"/>
      <c r="CD1063" s="104"/>
      <c r="CE1063" s="104"/>
      <c r="CF1063" s="104"/>
      <c r="CG1063" s="104"/>
      <c r="CH1063" s="104"/>
      <c r="CI1063" s="104"/>
      <c r="CJ1063" s="104"/>
      <c r="CK1063" s="104"/>
      <c r="CL1063" s="104"/>
      <c r="CM1063" s="104"/>
      <c r="CN1063" s="104"/>
      <c r="CO1063" s="104"/>
      <c r="CP1063" s="104"/>
      <c r="CQ1063" s="104"/>
      <c r="CR1063" s="104"/>
      <c r="CS1063" s="104"/>
      <c r="CT1063" s="104"/>
      <c r="CU1063" s="104"/>
      <c r="CV1063" s="104"/>
      <c r="CW1063" s="104"/>
      <c r="CX1063" s="104"/>
      <c r="CY1063" s="104"/>
      <c r="CZ1063" s="104"/>
      <c r="DA1063" s="104"/>
      <c r="DB1063" s="104"/>
      <c r="DC1063" s="104"/>
      <c r="DD1063" s="104"/>
      <c r="DE1063" s="104"/>
      <c r="DF1063" s="104"/>
      <c r="DG1063" s="104"/>
      <c r="DH1063" s="104"/>
      <c r="DI1063" s="104"/>
      <c r="DJ1063" s="104"/>
      <c r="DK1063" s="104"/>
    </row>
    <row r="1064" spans="1:254" ht="90" x14ac:dyDescent="0.25">
      <c r="A1064" s="6">
        <v>2</v>
      </c>
      <c r="B1064" s="106" t="s">
        <v>3773</v>
      </c>
      <c r="C1064" s="14" t="s">
        <v>4161</v>
      </c>
      <c r="D1064" s="14" t="s">
        <v>1461</v>
      </c>
      <c r="E1064" s="6">
        <v>1064</v>
      </c>
      <c r="F1064" s="7" t="s">
        <v>4163</v>
      </c>
      <c r="G1064" s="14" t="s">
        <v>4159</v>
      </c>
      <c r="H1064" s="237">
        <v>12934.12</v>
      </c>
      <c r="I1064" s="13" t="s">
        <v>37</v>
      </c>
      <c r="J1064" s="16"/>
      <c r="K1064" s="7" t="s">
        <v>4158</v>
      </c>
      <c r="L1064" s="9">
        <v>351451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111"/>
      <c r="AE1064" s="111"/>
      <c r="AF1064" s="111"/>
      <c r="AG1064" s="111"/>
      <c r="AH1064" s="111"/>
      <c r="AI1064" s="111"/>
      <c r="AJ1064" s="111"/>
      <c r="AK1064" s="111"/>
      <c r="AL1064" s="111"/>
      <c r="AM1064" s="111"/>
    </row>
    <row r="1065" spans="1:254" ht="105.75" x14ac:dyDescent="0.25">
      <c r="A1065" s="6">
        <v>2</v>
      </c>
      <c r="B1065" s="106" t="s">
        <v>3773</v>
      </c>
      <c r="C1065" s="333" t="s">
        <v>4492</v>
      </c>
      <c r="D1065" s="14" t="s">
        <v>1461</v>
      </c>
      <c r="E1065" s="6">
        <v>1065</v>
      </c>
      <c r="F1065" s="88" t="s">
        <v>4493</v>
      </c>
      <c r="G1065" s="282" t="s">
        <v>4494</v>
      </c>
      <c r="H1065" s="156">
        <v>7451.43</v>
      </c>
      <c r="I1065" s="81" t="s">
        <v>37</v>
      </c>
      <c r="J1065" s="279" t="s">
        <v>4505</v>
      </c>
      <c r="K1065" s="89" t="s">
        <v>4495</v>
      </c>
      <c r="L1065" s="98">
        <v>3493658</v>
      </c>
      <c r="M1065" s="98" t="s">
        <v>4496</v>
      </c>
      <c r="N1065" s="98">
        <v>6990456</v>
      </c>
      <c r="O1065" s="84"/>
      <c r="P1065" s="84"/>
      <c r="Q1065" s="84"/>
      <c r="R1065" s="84"/>
      <c r="S1065" s="84"/>
      <c r="T1065" s="84"/>
      <c r="U1065" s="84"/>
      <c r="V1065" s="84"/>
      <c r="W1065" s="84"/>
      <c r="X1065" s="84"/>
      <c r="Y1065" s="84"/>
      <c r="Z1065" s="84"/>
      <c r="AA1065" s="84"/>
      <c r="AB1065" s="84"/>
      <c r="AC1065" s="84"/>
      <c r="AD1065" s="84"/>
      <c r="AE1065" s="84"/>
      <c r="AF1065" s="84"/>
      <c r="AG1065" s="84"/>
      <c r="AH1065" s="84"/>
      <c r="AI1065" s="84"/>
      <c r="AJ1065" s="84"/>
      <c r="AK1065" s="84"/>
      <c r="AL1065" s="84"/>
      <c r="AM1065" s="84"/>
      <c r="AN1065" s="130"/>
    </row>
    <row r="1066" spans="1:254" ht="114" x14ac:dyDescent="0.25">
      <c r="A1066" s="6">
        <v>2</v>
      </c>
      <c r="B1066" s="106" t="s">
        <v>3773</v>
      </c>
      <c r="C1066" s="98" t="s">
        <v>4515</v>
      </c>
      <c r="D1066" s="84" t="s">
        <v>4513</v>
      </c>
      <c r="E1066" s="6">
        <v>1066</v>
      </c>
      <c r="F1066" s="84" t="s">
        <v>4514</v>
      </c>
      <c r="G1066" s="16" t="s">
        <v>4516</v>
      </c>
      <c r="H1066" s="98">
        <v>7809.96</v>
      </c>
      <c r="I1066" s="98" t="s">
        <v>37</v>
      </c>
      <c r="J1066" s="98" t="s">
        <v>3632</v>
      </c>
      <c r="K1066" s="327" t="s">
        <v>4506</v>
      </c>
      <c r="L1066" s="328">
        <v>28381</v>
      </c>
      <c r="M1066" s="328" t="s">
        <v>4507</v>
      </c>
      <c r="N1066" s="229">
        <v>28456</v>
      </c>
      <c r="O1066" s="328" t="s">
        <v>4508</v>
      </c>
      <c r="P1066" s="328">
        <v>1914872</v>
      </c>
      <c r="Q1066" s="82"/>
      <c r="R1066" s="82"/>
      <c r="S1066" s="82"/>
      <c r="T1066" s="82"/>
      <c r="U1066" s="82"/>
      <c r="V1066" s="82"/>
      <c r="W1066" s="82"/>
      <c r="X1066" s="82"/>
      <c r="Y1066" s="82"/>
      <c r="Z1066" s="82"/>
      <c r="AA1066" s="82"/>
      <c r="AB1066" s="82"/>
      <c r="AC1066" s="82"/>
      <c r="AD1066" s="82"/>
      <c r="AE1066" s="82"/>
      <c r="AF1066" s="82"/>
      <c r="AG1066" s="82"/>
      <c r="AH1066" s="82"/>
      <c r="AI1066" s="82"/>
      <c r="AJ1066" s="82"/>
      <c r="AK1066" s="82"/>
      <c r="AL1066" s="82"/>
      <c r="AM1066" s="82"/>
      <c r="AN1066" s="130"/>
    </row>
    <row r="1067" spans="1:254" ht="47.25" x14ac:dyDescent="0.25">
      <c r="A1067" s="6">
        <v>2</v>
      </c>
      <c r="B1067" s="106" t="s">
        <v>3773</v>
      </c>
      <c r="C1067" s="16" t="s">
        <v>4518</v>
      </c>
      <c r="D1067" s="16" t="s">
        <v>682</v>
      </c>
      <c r="E1067" s="6">
        <v>1067</v>
      </c>
      <c r="F1067" s="26" t="s">
        <v>4517</v>
      </c>
      <c r="G1067" s="179" t="s">
        <v>4533</v>
      </c>
      <c r="H1067" s="16">
        <v>3054.8</v>
      </c>
      <c r="I1067" s="16" t="s">
        <v>37</v>
      </c>
      <c r="J1067" s="316" t="s">
        <v>4522</v>
      </c>
      <c r="K1067" s="16" t="s">
        <v>4519</v>
      </c>
      <c r="L1067" s="18">
        <v>21995</v>
      </c>
      <c r="M1067" s="16" t="s">
        <v>4520</v>
      </c>
      <c r="N1067" s="19"/>
      <c r="O1067" s="16" t="s">
        <v>4521</v>
      </c>
      <c r="P1067" s="19"/>
      <c r="Q1067" s="82"/>
      <c r="R1067" s="82"/>
      <c r="S1067" s="82"/>
      <c r="T1067" s="82"/>
      <c r="U1067" s="82"/>
      <c r="V1067" s="82"/>
      <c r="W1067" s="82"/>
      <c r="X1067" s="82"/>
      <c r="Y1067" s="82"/>
      <c r="Z1067" s="82"/>
      <c r="AA1067" s="82"/>
      <c r="AB1067" s="82"/>
      <c r="AC1067" s="82"/>
      <c r="AD1067" s="82"/>
      <c r="AE1067" s="82"/>
      <c r="AF1067" s="82"/>
      <c r="AG1067" s="82"/>
      <c r="AH1067" s="82"/>
      <c r="AI1067" s="82"/>
      <c r="AJ1067" s="82"/>
      <c r="AK1067" s="82"/>
      <c r="AL1067" s="82"/>
      <c r="AM1067" s="82"/>
      <c r="AN1067" s="130"/>
    </row>
    <row r="1068" spans="1:254" ht="45" x14ac:dyDescent="0.25">
      <c r="A1068" s="6">
        <v>2</v>
      </c>
      <c r="B1068" s="106" t="s">
        <v>3773</v>
      </c>
      <c r="C1068" s="26" t="s">
        <v>4524</v>
      </c>
      <c r="D1068" s="98" t="s">
        <v>54</v>
      </c>
      <c r="E1068" s="6">
        <v>1068</v>
      </c>
      <c r="F1068" s="18" t="s">
        <v>4523</v>
      </c>
      <c r="G1068" s="16" t="s">
        <v>4525</v>
      </c>
      <c r="H1068" s="98">
        <v>728.78</v>
      </c>
      <c r="I1068" s="84" t="s">
        <v>37</v>
      </c>
      <c r="J1068" s="82"/>
      <c r="K1068" s="220" t="s">
        <v>4526</v>
      </c>
      <c r="L1068" s="98"/>
      <c r="M1068" s="82"/>
      <c r="N1068" s="82"/>
      <c r="O1068" s="82"/>
      <c r="P1068" s="82"/>
      <c r="Q1068" s="82"/>
      <c r="R1068" s="82"/>
      <c r="S1068" s="82"/>
      <c r="T1068" s="82"/>
      <c r="U1068" s="82"/>
      <c r="V1068" s="82"/>
      <c r="W1068" s="82"/>
      <c r="X1068" s="82"/>
      <c r="Y1068" s="82"/>
      <c r="Z1068" s="82"/>
      <c r="AA1068" s="82"/>
      <c r="AB1068" s="82"/>
      <c r="AC1068" s="82"/>
      <c r="AD1068" s="82"/>
      <c r="AE1068" s="82"/>
      <c r="AF1068" s="82"/>
      <c r="AG1068" s="82"/>
      <c r="AH1068" s="82"/>
      <c r="AI1068" s="82"/>
      <c r="AJ1068" s="82"/>
      <c r="AK1068" s="82"/>
      <c r="AL1068" s="82"/>
      <c r="AM1068" s="82"/>
      <c r="AN1068" s="130"/>
    </row>
    <row r="1069" spans="1:254" ht="57" x14ac:dyDescent="0.25">
      <c r="A1069" s="6">
        <v>2</v>
      </c>
      <c r="B1069" s="106" t="s">
        <v>3773</v>
      </c>
      <c r="C1069" s="327" t="s">
        <v>4512</v>
      </c>
      <c r="D1069" s="98" t="s">
        <v>36</v>
      </c>
      <c r="E1069" s="6">
        <v>1069</v>
      </c>
      <c r="F1069" s="98" t="s">
        <v>4583</v>
      </c>
      <c r="G1069" s="16" t="s">
        <v>4509</v>
      </c>
      <c r="H1069" s="310">
        <v>4504.93</v>
      </c>
      <c r="I1069" s="98" t="s">
        <v>37</v>
      </c>
      <c r="J1069" s="82"/>
      <c r="K1069" s="327" t="s">
        <v>4510</v>
      </c>
      <c r="L1069" s="80"/>
      <c r="M1069" s="327" t="s">
        <v>4511</v>
      </c>
      <c r="N1069" s="80"/>
      <c r="O1069" s="80"/>
      <c r="P1069" s="82"/>
      <c r="Q1069" s="82"/>
      <c r="R1069" s="82"/>
      <c r="S1069" s="82"/>
      <c r="T1069" s="82"/>
      <c r="U1069" s="82"/>
      <c r="V1069" s="82"/>
      <c r="W1069" s="82"/>
      <c r="X1069" s="82"/>
      <c r="Y1069" s="82"/>
      <c r="Z1069" s="82"/>
      <c r="AA1069" s="82"/>
      <c r="AB1069" s="82"/>
      <c r="AC1069" s="82"/>
      <c r="AD1069" s="82"/>
      <c r="AE1069" s="82"/>
      <c r="AF1069" s="82"/>
      <c r="AG1069" s="82"/>
      <c r="AH1069" s="82"/>
      <c r="AI1069" s="82"/>
      <c r="AJ1069" s="82"/>
      <c r="AK1069" s="82"/>
      <c r="AL1069" s="82"/>
      <c r="AM1069" s="82"/>
      <c r="AN1069" s="130"/>
    </row>
    <row r="1070" spans="1:254" ht="45" x14ac:dyDescent="0.25">
      <c r="A1070" s="6">
        <v>2</v>
      </c>
      <c r="B1070" s="106" t="s">
        <v>3773</v>
      </c>
      <c r="C1070" s="80" t="s">
        <v>4528</v>
      </c>
      <c r="D1070" s="98" t="s">
        <v>4529</v>
      </c>
      <c r="E1070" s="6">
        <v>1070</v>
      </c>
      <c r="F1070" s="84" t="s">
        <v>4527</v>
      </c>
      <c r="G1070" s="314" t="s">
        <v>4530</v>
      </c>
      <c r="H1070" s="98">
        <v>1039.71</v>
      </c>
      <c r="I1070" s="84" t="s">
        <v>37</v>
      </c>
      <c r="J1070" s="82"/>
      <c r="K1070" s="314" t="s">
        <v>4531</v>
      </c>
      <c r="L1070" s="315">
        <v>6438590</v>
      </c>
      <c r="M1070" s="314" t="s">
        <v>4532</v>
      </c>
      <c r="N1070" s="315">
        <v>6865852</v>
      </c>
      <c r="O1070" s="82"/>
      <c r="P1070" s="82"/>
      <c r="Q1070" s="82"/>
      <c r="R1070" s="82"/>
      <c r="S1070" s="82"/>
      <c r="T1070" s="82"/>
      <c r="U1070" s="82"/>
      <c r="V1070" s="82"/>
      <c r="W1070" s="82"/>
      <c r="X1070" s="82"/>
      <c r="Y1070" s="82"/>
      <c r="Z1070" s="82"/>
      <c r="AA1070" s="82"/>
      <c r="AB1070" s="82"/>
      <c r="AC1070" s="82"/>
      <c r="AD1070" s="82"/>
      <c r="AE1070" s="82"/>
      <c r="AF1070" s="82"/>
      <c r="AG1070" s="82"/>
      <c r="AH1070" s="82"/>
      <c r="AI1070" s="82"/>
      <c r="AJ1070" s="82"/>
      <c r="AK1070" s="82"/>
      <c r="AL1070" s="82"/>
      <c r="AM1070" s="82"/>
      <c r="AN1070" s="130"/>
    </row>
    <row r="1071" spans="1:254" ht="150" x14ac:dyDescent="0.25">
      <c r="A1071" s="6">
        <v>2</v>
      </c>
      <c r="B1071" s="106" t="s">
        <v>3773</v>
      </c>
      <c r="C1071" s="26" t="s">
        <v>4543</v>
      </c>
      <c r="D1071" s="16" t="s">
        <v>4535</v>
      </c>
      <c r="E1071" s="6">
        <v>1071</v>
      </c>
      <c r="F1071" s="26" t="s">
        <v>4534</v>
      </c>
      <c r="G1071" s="56" t="s">
        <v>4536</v>
      </c>
      <c r="H1071" s="84">
        <v>8745.69</v>
      </c>
      <c r="I1071" s="84" t="s">
        <v>37</v>
      </c>
      <c r="J1071" s="89" t="s">
        <v>4537</v>
      </c>
      <c r="K1071" s="98" t="s">
        <v>4538</v>
      </c>
      <c r="L1071" s="313">
        <v>409495</v>
      </c>
      <c r="M1071" s="98" t="s">
        <v>4539</v>
      </c>
      <c r="N1071" s="98">
        <v>445897</v>
      </c>
      <c r="O1071" s="313" t="s">
        <v>4540</v>
      </c>
      <c r="P1071" s="84">
        <v>6659787</v>
      </c>
      <c r="Q1071" s="98" t="s">
        <v>4541</v>
      </c>
      <c r="R1071" s="84">
        <v>458186</v>
      </c>
      <c r="S1071" s="98" t="s">
        <v>4542</v>
      </c>
      <c r="T1071" s="84">
        <v>1120077</v>
      </c>
      <c r="U1071" s="82"/>
      <c r="V1071" s="82"/>
      <c r="W1071" s="82"/>
      <c r="X1071" s="82"/>
      <c r="Y1071" s="82"/>
      <c r="Z1071" s="82"/>
      <c r="AA1071" s="82"/>
      <c r="AB1071" s="82"/>
      <c r="AC1071" s="82"/>
      <c r="AD1071" s="82"/>
      <c r="AE1071" s="82"/>
      <c r="AF1071" s="82"/>
      <c r="AG1071" s="82"/>
      <c r="AH1071" s="82"/>
      <c r="AI1071" s="82"/>
      <c r="AJ1071" s="82"/>
      <c r="AK1071" s="82"/>
      <c r="AL1071" s="82"/>
      <c r="AM1071" s="82"/>
      <c r="AN1071" s="130"/>
    </row>
    <row r="1072" spans="1:254" ht="60" x14ac:dyDescent="0.25">
      <c r="A1072" s="6">
        <v>2</v>
      </c>
      <c r="B1072" s="106" t="s">
        <v>3773</v>
      </c>
      <c r="C1072" s="329" t="s">
        <v>4543</v>
      </c>
      <c r="D1072" s="16" t="s">
        <v>4535</v>
      </c>
      <c r="E1072" s="6">
        <v>1072</v>
      </c>
      <c r="F1072" s="16" t="s">
        <v>4544</v>
      </c>
      <c r="G1072" s="335" t="s">
        <v>4545</v>
      </c>
      <c r="H1072" s="84">
        <v>5946</v>
      </c>
      <c r="I1072" s="84" t="s">
        <v>37</v>
      </c>
      <c r="J1072" s="313" t="s">
        <v>4546</v>
      </c>
      <c r="K1072" s="16" t="s">
        <v>4547</v>
      </c>
      <c r="L1072" s="84">
        <v>2005112</v>
      </c>
      <c r="M1072" s="16" t="s">
        <v>4548</v>
      </c>
      <c r="N1072" s="84">
        <v>2005133</v>
      </c>
      <c r="O1072" s="16" t="s">
        <v>4549</v>
      </c>
      <c r="P1072" s="84">
        <v>2993832</v>
      </c>
      <c r="Q1072" s="16" t="s">
        <v>4550</v>
      </c>
      <c r="R1072" s="84">
        <v>3278397</v>
      </c>
      <c r="S1072" s="16"/>
      <c r="T1072" s="82"/>
      <c r="U1072" s="82"/>
      <c r="V1072" s="82"/>
      <c r="W1072" s="82"/>
      <c r="X1072" s="82"/>
      <c r="Y1072" s="82"/>
      <c r="Z1072" s="82"/>
      <c r="AA1072" s="82"/>
      <c r="AB1072" s="82"/>
      <c r="AC1072" s="82"/>
      <c r="AD1072" s="82"/>
      <c r="AE1072" s="82"/>
      <c r="AF1072" s="82"/>
      <c r="AG1072" s="82"/>
      <c r="AH1072" s="82"/>
      <c r="AI1072" s="82"/>
      <c r="AJ1072" s="82"/>
      <c r="AK1072" s="82"/>
      <c r="AL1072" s="82"/>
      <c r="AM1072" s="82"/>
    </row>
    <row r="1073" spans="1:39" ht="50.1" customHeight="1" x14ac:dyDescent="0.25">
      <c r="A1073" s="6">
        <v>2</v>
      </c>
      <c r="B1073" s="106" t="s">
        <v>3773</v>
      </c>
      <c r="C1073" s="83" t="s">
        <v>4561</v>
      </c>
      <c r="D1073" s="83" t="s">
        <v>4535</v>
      </c>
      <c r="E1073" s="6">
        <v>1073</v>
      </c>
      <c r="F1073" s="234" t="s">
        <v>4551</v>
      </c>
      <c r="G1073" s="234" t="s">
        <v>4553</v>
      </c>
      <c r="H1073" s="312">
        <v>553.53</v>
      </c>
      <c r="I1073" s="234" t="s">
        <v>37</v>
      </c>
      <c r="J1073" s="296"/>
      <c r="K1073" s="234" t="s">
        <v>4555</v>
      </c>
      <c r="L1073" s="311" t="s">
        <v>4558</v>
      </c>
      <c r="M1073" s="234" t="s">
        <v>4559</v>
      </c>
      <c r="N1073" s="311">
        <v>1687800</v>
      </c>
      <c r="O1073" s="234" t="s">
        <v>4560</v>
      </c>
      <c r="P1073" s="311">
        <v>2892956</v>
      </c>
      <c r="Q1073" s="87"/>
      <c r="R1073" s="110"/>
      <c r="S1073" s="84"/>
      <c r="T1073" s="84"/>
      <c r="U1073" s="84"/>
      <c r="V1073" s="84"/>
      <c r="W1073" s="84"/>
      <c r="X1073" s="84"/>
      <c r="Y1073" s="84"/>
      <c r="Z1073" s="84"/>
      <c r="AA1073" s="84"/>
      <c r="AB1073" s="84"/>
      <c r="AC1073" s="84"/>
      <c r="AD1073" s="84"/>
      <c r="AE1073" s="84"/>
      <c r="AF1073" s="84"/>
      <c r="AG1073" s="84"/>
      <c r="AH1073" s="84"/>
      <c r="AI1073" s="84"/>
      <c r="AJ1073" s="84"/>
      <c r="AK1073" s="84"/>
      <c r="AL1073" s="84"/>
      <c r="AM1073" s="84"/>
    </row>
    <row r="1074" spans="1:39" ht="150" customHeight="1" x14ac:dyDescent="0.25">
      <c r="A1074" s="6">
        <v>2</v>
      </c>
      <c r="B1074" s="106" t="s">
        <v>3773</v>
      </c>
      <c r="C1074" s="83" t="s">
        <v>4561</v>
      </c>
      <c r="D1074" s="83" t="s">
        <v>4535</v>
      </c>
      <c r="E1074" s="6">
        <v>1074</v>
      </c>
      <c r="F1074" s="311" t="s">
        <v>4552</v>
      </c>
      <c r="G1074" s="234" t="s">
        <v>4554</v>
      </c>
      <c r="H1074" s="312">
        <v>324.39</v>
      </c>
      <c r="I1074" s="311" t="s">
        <v>37</v>
      </c>
      <c r="J1074" s="296"/>
      <c r="K1074" s="234" t="s">
        <v>4557</v>
      </c>
      <c r="L1074" s="87"/>
      <c r="M1074" s="234" t="s">
        <v>4556</v>
      </c>
      <c r="N1074" s="87"/>
      <c r="O1074" s="87"/>
      <c r="P1074" s="110"/>
      <c r="Q1074" s="110"/>
      <c r="R1074" s="110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  <c r="AC1074" s="84"/>
      <c r="AD1074" s="84"/>
      <c r="AE1074" s="84"/>
      <c r="AF1074" s="84"/>
      <c r="AG1074" s="84"/>
      <c r="AH1074" s="84"/>
      <c r="AI1074" s="84"/>
      <c r="AJ1074" s="84"/>
      <c r="AK1074" s="84"/>
      <c r="AL1074" s="84"/>
      <c r="AM1074" s="84"/>
    </row>
    <row r="1075" spans="1:39" ht="390" x14ac:dyDescent="0.25">
      <c r="A1075" s="6">
        <v>2</v>
      </c>
      <c r="B1075" s="106" t="s">
        <v>3773</v>
      </c>
      <c r="C1075" s="83" t="s">
        <v>4564</v>
      </c>
      <c r="D1075" s="83" t="s">
        <v>682</v>
      </c>
      <c r="E1075" s="6">
        <v>1075</v>
      </c>
      <c r="F1075" s="26" t="s">
        <v>4562</v>
      </c>
      <c r="G1075" s="234" t="s">
        <v>4563</v>
      </c>
      <c r="H1075" s="334">
        <v>606.29</v>
      </c>
      <c r="I1075" s="83" t="s">
        <v>37</v>
      </c>
      <c r="J1075" s="330" t="s">
        <v>4565</v>
      </c>
      <c r="K1075" s="98" t="s">
        <v>4566</v>
      </c>
      <c r="L1075" s="283" t="s">
        <v>4567</v>
      </c>
      <c r="M1075" s="98" t="s">
        <v>4568</v>
      </c>
      <c r="N1075" s="98"/>
      <c r="O1075" s="98"/>
      <c r="P1075" s="84"/>
      <c r="Q1075" s="84"/>
      <c r="R1075" s="84"/>
      <c r="S1075" s="84"/>
      <c r="T1075" s="84"/>
      <c r="U1075" s="84"/>
      <c r="V1075" s="84"/>
      <c r="W1075" s="84"/>
      <c r="X1075" s="84"/>
      <c r="Y1075" s="84"/>
      <c r="Z1075" s="84"/>
      <c r="AA1075" s="84"/>
      <c r="AB1075" s="84"/>
      <c r="AC1075" s="84"/>
      <c r="AD1075" s="84"/>
      <c r="AE1075" s="84"/>
      <c r="AF1075" s="84"/>
      <c r="AG1075" s="84"/>
      <c r="AH1075" s="84"/>
      <c r="AI1075" s="84"/>
      <c r="AJ1075" s="84"/>
      <c r="AK1075" s="84"/>
      <c r="AL1075" s="84"/>
      <c r="AM1075" s="84"/>
    </row>
    <row r="1076" spans="1:39" ht="45" x14ac:dyDescent="0.2">
      <c r="A1076" s="6">
        <v>2</v>
      </c>
      <c r="B1076" s="106" t="s">
        <v>3773</v>
      </c>
      <c r="C1076" s="229" t="s">
        <v>4570</v>
      </c>
      <c r="D1076" s="229" t="s">
        <v>4609</v>
      </c>
      <c r="E1076" s="6">
        <v>1076</v>
      </c>
      <c r="F1076" s="230" t="s">
        <v>4569</v>
      </c>
      <c r="G1076" s="331" t="s">
        <v>4572</v>
      </c>
      <c r="H1076" s="86">
        <v>898.71</v>
      </c>
      <c r="I1076" s="327" t="s">
        <v>37</v>
      </c>
      <c r="J1076" s="332"/>
      <c r="K1076" s="327" t="s">
        <v>4573</v>
      </c>
      <c r="L1076" s="332">
        <v>962638</v>
      </c>
      <c r="M1076" s="327" t="s">
        <v>4574</v>
      </c>
      <c r="N1076" s="229">
        <v>2310844</v>
      </c>
      <c r="O1076" s="327" t="s">
        <v>4575</v>
      </c>
      <c r="P1076" s="229">
        <v>2262934</v>
      </c>
      <c r="Q1076" s="327" t="s">
        <v>4576</v>
      </c>
      <c r="R1076" s="229">
        <v>2976092</v>
      </c>
      <c r="S1076" s="229" t="s">
        <v>4577</v>
      </c>
      <c r="T1076" s="229" t="s">
        <v>4578</v>
      </c>
      <c r="U1076" s="84"/>
      <c r="V1076" s="84"/>
      <c r="W1076" s="84"/>
      <c r="X1076" s="84"/>
      <c r="Y1076" s="84"/>
      <c r="Z1076" s="84"/>
      <c r="AA1076" s="84"/>
      <c r="AB1076" s="84"/>
      <c r="AC1076" s="84"/>
      <c r="AD1076" s="84"/>
      <c r="AE1076" s="84"/>
      <c r="AF1076" s="84"/>
      <c r="AG1076" s="84"/>
      <c r="AH1076" s="84"/>
      <c r="AI1076" s="84"/>
      <c r="AJ1076" s="84"/>
      <c r="AK1076" s="84"/>
      <c r="AL1076" s="84"/>
      <c r="AM1076" s="84"/>
    </row>
    <row r="1077" spans="1:39" ht="45" x14ac:dyDescent="0.2">
      <c r="A1077" s="6">
        <v>2</v>
      </c>
      <c r="B1077" s="106" t="s">
        <v>3773</v>
      </c>
      <c r="C1077" s="296" t="s">
        <v>4579</v>
      </c>
      <c r="D1077" s="229" t="s">
        <v>4609</v>
      </c>
      <c r="E1077" s="6">
        <v>1077</v>
      </c>
      <c r="F1077" s="14" t="s">
        <v>4580</v>
      </c>
      <c r="G1077" s="227"/>
      <c r="H1077" s="167">
        <v>563.66999999999996</v>
      </c>
      <c r="I1077" s="89" t="s">
        <v>37</v>
      </c>
      <c r="J1077" s="84"/>
      <c r="K1077" s="327" t="s">
        <v>4581</v>
      </c>
      <c r="L1077" s="16"/>
      <c r="M1077" s="230"/>
      <c r="N1077" s="98"/>
      <c r="O1077" s="352"/>
      <c r="P1077" s="84"/>
      <c r="Q1077" s="353"/>
      <c r="R1077" s="84"/>
      <c r="S1077" s="353" t="s">
        <v>4589</v>
      </c>
      <c r="T1077" s="84"/>
      <c r="U1077" s="84"/>
      <c r="V1077" s="84"/>
      <c r="W1077" s="84"/>
      <c r="X1077" s="84"/>
      <c r="Y1077" s="84"/>
      <c r="Z1077" s="84"/>
      <c r="AA1077" s="84"/>
      <c r="AB1077" s="84"/>
      <c r="AC1077" s="84"/>
      <c r="AD1077" s="84"/>
      <c r="AE1077" s="84"/>
      <c r="AF1077" s="84"/>
      <c r="AG1077" s="84"/>
      <c r="AH1077" s="84"/>
      <c r="AI1077" s="84"/>
      <c r="AJ1077" s="84"/>
      <c r="AK1077" s="84"/>
      <c r="AL1077" s="84"/>
      <c r="AM1077" s="84"/>
    </row>
    <row r="1078" spans="1:39" ht="51" x14ac:dyDescent="0.25">
      <c r="A1078" s="6">
        <v>2</v>
      </c>
      <c r="B1078" s="106" t="s">
        <v>3773</v>
      </c>
      <c r="C1078" s="329" t="s">
        <v>4591</v>
      </c>
      <c r="D1078" s="83" t="s">
        <v>4610</v>
      </c>
      <c r="E1078" s="6">
        <v>1078</v>
      </c>
      <c r="F1078" s="327" t="s">
        <v>4585</v>
      </c>
      <c r="G1078" s="327" t="s">
        <v>4586</v>
      </c>
      <c r="H1078" s="351">
        <v>3772.08</v>
      </c>
      <c r="I1078" s="81" t="s">
        <v>37</v>
      </c>
      <c r="J1078" s="84"/>
      <c r="K1078" s="327" t="s">
        <v>4587</v>
      </c>
      <c r="L1078" s="98"/>
      <c r="M1078" s="327" t="s">
        <v>4582</v>
      </c>
      <c r="N1078" s="98"/>
      <c r="O1078" s="353" t="s">
        <v>4590</v>
      </c>
      <c r="P1078" s="84"/>
      <c r="Q1078" s="353" t="s">
        <v>4588</v>
      </c>
      <c r="R1078" s="84"/>
      <c r="S1078" s="84"/>
      <c r="T1078" s="84"/>
      <c r="U1078" s="84"/>
      <c r="V1078" s="84"/>
      <c r="W1078" s="84"/>
      <c r="X1078" s="84"/>
      <c r="Y1078" s="84"/>
      <c r="Z1078" s="84"/>
      <c r="AA1078" s="84"/>
      <c r="AB1078" s="84"/>
      <c r="AC1078" s="84"/>
      <c r="AD1078" s="84"/>
      <c r="AE1078" s="84"/>
      <c r="AF1078" s="84"/>
      <c r="AG1078" s="84"/>
      <c r="AH1078" s="84"/>
      <c r="AI1078" s="84"/>
      <c r="AJ1078" s="84"/>
      <c r="AK1078" s="84"/>
      <c r="AL1078" s="84"/>
      <c r="AM1078" s="84"/>
    </row>
    <row r="1079" spans="1:39" ht="45" x14ac:dyDescent="0.25">
      <c r="A1079" s="6">
        <v>2</v>
      </c>
      <c r="B1079" s="106" t="s">
        <v>3773</v>
      </c>
      <c r="C1079" s="83" t="s">
        <v>4593</v>
      </c>
      <c r="D1079" s="83" t="s">
        <v>4611</v>
      </c>
      <c r="E1079" s="6">
        <v>1079</v>
      </c>
      <c r="F1079" s="361" t="s">
        <v>4592</v>
      </c>
      <c r="G1079" s="381" t="s">
        <v>4596</v>
      </c>
      <c r="H1079" s="81">
        <v>2086.59</v>
      </c>
      <c r="I1079" s="81" t="s">
        <v>37</v>
      </c>
      <c r="J1079" s="84"/>
      <c r="K1079" s="86" t="s">
        <v>934</v>
      </c>
      <c r="L1079" s="86" t="s">
        <v>4594</v>
      </c>
      <c r="M1079" s="86" t="s">
        <v>932</v>
      </c>
      <c r="N1079" s="86" t="s">
        <v>4595</v>
      </c>
      <c r="O1079" s="84"/>
      <c r="P1079" s="84"/>
      <c r="Q1079" s="84"/>
      <c r="R1079" s="84"/>
      <c r="S1079" s="84"/>
      <c r="T1079" s="84"/>
      <c r="U1079" s="84"/>
      <c r="V1079" s="84"/>
      <c r="W1079" s="84"/>
      <c r="X1079" s="84"/>
      <c r="Y1079" s="84"/>
      <c r="Z1079" s="84"/>
      <c r="AA1079" s="84"/>
      <c r="AB1079" s="84"/>
      <c r="AC1079" s="84"/>
      <c r="AD1079" s="84"/>
      <c r="AE1079" s="84"/>
      <c r="AF1079" s="84"/>
      <c r="AG1079" s="84"/>
      <c r="AH1079" s="84"/>
      <c r="AI1079" s="84"/>
      <c r="AJ1079" s="84"/>
      <c r="AK1079" s="84"/>
      <c r="AL1079" s="84"/>
      <c r="AM1079" s="84"/>
    </row>
    <row r="1080" spans="1:39" ht="45" x14ac:dyDescent="0.2">
      <c r="A1080" s="6">
        <v>2</v>
      </c>
      <c r="B1080" s="106" t="s">
        <v>3773</v>
      </c>
      <c r="C1080" s="329" t="s">
        <v>4598</v>
      </c>
      <c r="D1080" s="89" t="s">
        <v>4610</v>
      </c>
      <c r="E1080" s="6">
        <v>1080</v>
      </c>
      <c r="F1080" s="329" t="s">
        <v>4597</v>
      </c>
      <c r="G1080" s="230" t="s">
        <v>4599</v>
      </c>
      <c r="H1080" s="86">
        <v>9236.44</v>
      </c>
      <c r="I1080" s="81" t="s">
        <v>37</v>
      </c>
      <c r="J1080" s="84"/>
      <c r="K1080" s="327" t="s">
        <v>4600</v>
      </c>
      <c r="L1080" s="229">
        <v>1653398</v>
      </c>
      <c r="M1080" s="327" t="s">
        <v>4601</v>
      </c>
      <c r="N1080" s="229">
        <v>1653400</v>
      </c>
      <c r="O1080" s="327" t="s">
        <v>3864</v>
      </c>
      <c r="P1080" s="229">
        <v>1653405</v>
      </c>
      <c r="Q1080" s="84"/>
      <c r="R1080" s="84"/>
      <c r="S1080" s="84"/>
      <c r="T1080" s="84"/>
      <c r="U1080" s="84"/>
      <c r="V1080" s="84"/>
      <c r="W1080" s="84"/>
      <c r="X1080" s="84"/>
      <c r="Y1080" s="84"/>
      <c r="Z1080" s="84"/>
      <c r="AA1080" s="84"/>
      <c r="AB1080" s="84"/>
      <c r="AC1080" s="84"/>
      <c r="AD1080" s="84"/>
      <c r="AE1080" s="84"/>
      <c r="AF1080" s="84"/>
      <c r="AG1080" s="84"/>
      <c r="AH1080" s="84"/>
      <c r="AI1080" s="84"/>
      <c r="AJ1080" s="84"/>
      <c r="AK1080" s="84"/>
      <c r="AL1080" s="84"/>
      <c r="AM1080" s="84"/>
    </row>
    <row r="1081" spans="1:39" ht="59.25" x14ac:dyDescent="0.2">
      <c r="A1081" s="6">
        <v>2</v>
      </c>
      <c r="B1081" s="106" t="s">
        <v>3773</v>
      </c>
      <c r="C1081" s="329" t="s">
        <v>4603</v>
      </c>
      <c r="D1081" s="89" t="s">
        <v>4535</v>
      </c>
      <c r="E1081" s="6">
        <v>1081</v>
      </c>
      <c r="F1081" s="329" t="s">
        <v>4602</v>
      </c>
      <c r="G1081" s="354" t="s">
        <v>4604</v>
      </c>
      <c r="H1081" s="86">
        <v>885.03</v>
      </c>
      <c r="I1081" s="81" t="s">
        <v>37</v>
      </c>
      <c r="J1081" s="84"/>
      <c r="K1081" s="328" t="s">
        <v>4605</v>
      </c>
      <c r="L1081" s="84"/>
      <c r="M1081" s="355" t="s">
        <v>4606</v>
      </c>
      <c r="N1081" s="84"/>
      <c r="O1081" s="327" t="s">
        <v>4607</v>
      </c>
      <c r="P1081" s="98"/>
      <c r="Q1081" s="84"/>
      <c r="R1081" s="84"/>
      <c r="S1081" s="84"/>
      <c r="T1081" s="84"/>
      <c r="U1081" s="84"/>
      <c r="V1081" s="84"/>
      <c r="W1081" s="84"/>
      <c r="X1081" s="84"/>
      <c r="Y1081" s="84"/>
      <c r="Z1081" s="84"/>
      <c r="AA1081" s="84"/>
      <c r="AB1081" s="84"/>
      <c r="AC1081" s="84"/>
      <c r="AD1081" s="84"/>
      <c r="AE1081" s="84"/>
      <c r="AF1081" s="84"/>
      <c r="AG1081" s="84"/>
      <c r="AH1081" s="84"/>
      <c r="AI1081" s="84"/>
      <c r="AJ1081" s="84"/>
      <c r="AK1081" s="84"/>
      <c r="AL1081" s="84"/>
      <c r="AM1081" s="84"/>
    </row>
    <row r="1082" spans="1:39" ht="57" x14ac:dyDescent="0.25">
      <c r="A1082" s="6">
        <v>2</v>
      </c>
      <c r="B1082" s="106" t="s">
        <v>3773</v>
      </c>
      <c r="C1082" s="83" t="s">
        <v>4492</v>
      </c>
      <c r="D1082" s="83" t="s">
        <v>4612</v>
      </c>
      <c r="E1082" s="6">
        <v>1082</v>
      </c>
      <c r="F1082" s="329" t="s">
        <v>4608</v>
      </c>
      <c r="G1082" s="356" t="s">
        <v>4614</v>
      </c>
      <c r="H1082" s="86">
        <v>41095.910000000003</v>
      </c>
      <c r="I1082" s="86" t="s">
        <v>37</v>
      </c>
      <c r="J1082" s="357" t="s">
        <v>4613</v>
      </c>
      <c r="K1082" s="357" t="s">
        <v>4615</v>
      </c>
      <c r="L1082" s="358">
        <v>127254</v>
      </c>
      <c r="M1082" s="359" t="s">
        <v>4616</v>
      </c>
      <c r="N1082" s="357">
        <v>3256782</v>
      </c>
      <c r="O1082" s="359" t="s">
        <v>4617</v>
      </c>
      <c r="P1082" s="360">
        <v>6495891</v>
      </c>
      <c r="Q1082" s="84"/>
      <c r="R1082" s="84"/>
      <c r="S1082" s="84"/>
      <c r="T1082" s="84"/>
      <c r="U1082" s="84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  <c r="AF1082" s="84"/>
      <c r="AG1082" s="84"/>
      <c r="AH1082" s="84"/>
      <c r="AI1082" s="84"/>
      <c r="AJ1082" s="84"/>
      <c r="AK1082" s="84"/>
      <c r="AL1082" s="84"/>
      <c r="AM1082" s="84"/>
    </row>
    <row r="1083" spans="1:39" ht="57" x14ac:dyDescent="0.2">
      <c r="A1083" s="6">
        <v>2</v>
      </c>
      <c r="B1083" s="106" t="s">
        <v>3773</v>
      </c>
      <c r="C1083" s="26" t="s">
        <v>4618</v>
      </c>
      <c r="D1083" s="285" t="s">
        <v>4610</v>
      </c>
      <c r="E1083" s="6">
        <v>1083</v>
      </c>
      <c r="F1083" s="285" t="s">
        <v>4619</v>
      </c>
      <c r="G1083" s="230" t="s">
        <v>4620</v>
      </c>
      <c r="H1083" s="81">
        <v>3647.8</v>
      </c>
      <c r="I1083" s="81" t="s">
        <v>37</v>
      </c>
      <c r="J1083" s="84"/>
      <c r="K1083" s="327" t="s">
        <v>4621</v>
      </c>
      <c r="L1083" s="353" t="s">
        <v>4624</v>
      </c>
      <c r="M1083" s="327" t="s">
        <v>4622</v>
      </c>
      <c r="N1083" s="229">
        <v>3114817</v>
      </c>
      <c r="O1083" s="327" t="s">
        <v>4623</v>
      </c>
      <c r="P1083" s="229">
        <v>2410788</v>
      </c>
      <c r="Q1083" s="84"/>
      <c r="R1083" s="84"/>
      <c r="S1083" s="84"/>
      <c r="T1083" s="84"/>
      <c r="U1083" s="84"/>
      <c r="V1083" s="84"/>
      <c r="W1083" s="84"/>
      <c r="X1083" s="84"/>
      <c r="Y1083" s="84"/>
      <c r="Z1083" s="84"/>
      <c r="AA1083" s="84"/>
      <c r="AB1083" s="84"/>
      <c r="AC1083" s="84"/>
      <c r="AD1083" s="84"/>
      <c r="AE1083" s="84"/>
      <c r="AF1083" s="84"/>
      <c r="AG1083" s="84"/>
      <c r="AH1083" s="84"/>
      <c r="AI1083" s="84"/>
      <c r="AJ1083" s="84"/>
      <c r="AK1083" s="84"/>
      <c r="AL1083" s="84"/>
      <c r="AM1083" s="84"/>
    </row>
    <row r="1084" spans="1:39" ht="45" x14ac:dyDescent="0.2">
      <c r="A1084" s="6">
        <v>2</v>
      </c>
      <c r="B1084" s="106" t="s">
        <v>3773</v>
      </c>
      <c r="C1084" s="83" t="s">
        <v>4627</v>
      </c>
      <c r="D1084" s="83" t="s">
        <v>4612</v>
      </c>
      <c r="E1084" s="6">
        <v>1084</v>
      </c>
      <c r="F1084" s="365" t="s">
        <v>4625</v>
      </c>
      <c r="G1084" s="362" t="s">
        <v>4626</v>
      </c>
      <c r="H1084" s="155">
        <v>1465.91</v>
      </c>
      <c r="I1084" s="81" t="s">
        <v>37</v>
      </c>
      <c r="J1084" s="84" t="s">
        <v>3632</v>
      </c>
      <c r="K1084" s="362" t="s">
        <v>4628</v>
      </c>
      <c r="L1084" s="363">
        <v>1088878</v>
      </c>
      <c r="M1084" s="364" t="s">
        <v>4629</v>
      </c>
      <c r="N1084" s="363">
        <v>1420541</v>
      </c>
      <c r="O1084" s="362" t="s">
        <v>4630</v>
      </c>
      <c r="P1084" s="363">
        <v>448773</v>
      </c>
      <c r="Q1084" s="84"/>
      <c r="R1084" s="84"/>
      <c r="S1084" s="84"/>
      <c r="T1084" s="84"/>
      <c r="U1084" s="84"/>
      <c r="V1084" s="84"/>
      <c r="W1084" s="84"/>
      <c r="X1084" s="84"/>
      <c r="Y1084" s="84"/>
      <c r="Z1084" s="84"/>
      <c r="AA1084" s="84"/>
      <c r="AB1084" s="84"/>
      <c r="AC1084" s="84"/>
      <c r="AD1084" s="84"/>
      <c r="AE1084" s="84"/>
      <c r="AF1084" s="84"/>
      <c r="AG1084" s="84"/>
      <c r="AH1084" s="84"/>
      <c r="AI1084" s="84"/>
      <c r="AJ1084" s="84"/>
      <c r="AK1084" s="84"/>
      <c r="AL1084" s="84"/>
      <c r="AM1084" s="84"/>
    </row>
    <row r="1085" spans="1:39" ht="45" x14ac:dyDescent="0.25">
      <c r="A1085" s="6">
        <v>2</v>
      </c>
      <c r="B1085" s="106" t="s">
        <v>3773</v>
      </c>
      <c r="C1085" s="368" t="s">
        <v>4641</v>
      </c>
      <c r="D1085" s="83" t="s">
        <v>4635</v>
      </c>
      <c r="E1085" s="6">
        <v>1085</v>
      </c>
      <c r="F1085" s="380" t="s">
        <v>4631</v>
      </c>
      <c r="G1085" s="261" t="s">
        <v>4634</v>
      </c>
      <c r="H1085" s="81">
        <v>218.24</v>
      </c>
      <c r="I1085" s="81" t="s">
        <v>37</v>
      </c>
      <c r="J1085" s="84"/>
      <c r="K1085" s="261" t="s">
        <v>4632</v>
      </c>
      <c r="L1085" s="84"/>
      <c r="M1085" s="261" t="s">
        <v>4633</v>
      </c>
      <c r="N1085" s="98"/>
      <c r="O1085" s="84"/>
      <c r="P1085" s="84"/>
      <c r="Q1085" s="84"/>
      <c r="R1085" s="84"/>
      <c r="S1085" s="84"/>
      <c r="T1085" s="84"/>
      <c r="U1085" s="84"/>
      <c r="V1085" s="84"/>
      <c r="W1085" s="84"/>
      <c r="X1085" s="84"/>
      <c r="Y1085" s="84"/>
      <c r="Z1085" s="84"/>
      <c r="AA1085" s="84"/>
      <c r="AB1085" s="84"/>
      <c r="AC1085" s="84"/>
      <c r="AD1085" s="84"/>
      <c r="AE1085" s="84"/>
      <c r="AF1085" s="84"/>
      <c r="AG1085" s="84"/>
      <c r="AH1085" s="84"/>
      <c r="AI1085" s="84"/>
      <c r="AJ1085" s="84"/>
      <c r="AK1085" s="84"/>
      <c r="AL1085" s="84"/>
      <c r="AM1085" s="84"/>
    </row>
    <row r="1086" spans="1:39" ht="60" x14ac:dyDescent="0.25">
      <c r="A1086" s="6">
        <v>2</v>
      </c>
      <c r="B1086" s="106" t="s">
        <v>3773</v>
      </c>
      <c r="C1086" s="42" t="s">
        <v>4440</v>
      </c>
      <c r="D1086" s="7" t="s">
        <v>2355</v>
      </c>
      <c r="E1086" s="6">
        <v>1086</v>
      </c>
      <c r="F1086" s="26" t="s">
        <v>4636</v>
      </c>
      <c r="G1086" s="106" t="s">
        <v>4637</v>
      </c>
      <c r="H1086" s="150">
        <v>1082.1600000000001</v>
      </c>
      <c r="I1086" s="81" t="s">
        <v>37</v>
      </c>
      <c r="J1086" s="84"/>
      <c r="K1086" s="106" t="s">
        <v>4638</v>
      </c>
      <c r="L1086" s="9"/>
      <c r="M1086" s="88" t="s">
        <v>4639</v>
      </c>
      <c r="N1086" s="9"/>
      <c r="O1086" s="88" t="s">
        <v>4640</v>
      </c>
      <c r="P1086" s="84"/>
      <c r="Q1086" s="84"/>
      <c r="R1086" s="84"/>
      <c r="S1086" s="84"/>
      <c r="T1086" s="84"/>
      <c r="U1086" s="84"/>
      <c r="V1086" s="84"/>
      <c r="W1086" s="84"/>
      <c r="X1086" s="84"/>
      <c r="Y1086" s="84"/>
      <c r="Z1086" s="84"/>
      <c r="AA1086" s="84"/>
      <c r="AB1086" s="84"/>
      <c r="AC1086" s="84"/>
      <c r="AD1086" s="84"/>
      <c r="AE1086" s="84"/>
      <c r="AF1086" s="84"/>
      <c r="AG1086" s="84"/>
      <c r="AH1086" s="84"/>
      <c r="AI1086" s="84"/>
      <c r="AJ1086" s="84"/>
      <c r="AK1086" s="84"/>
      <c r="AL1086" s="84"/>
      <c r="AM1086" s="84"/>
    </row>
    <row r="1087" spans="1:39" ht="47.25" x14ac:dyDescent="0.25">
      <c r="A1087" s="6">
        <v>2</v>
      </c>
      <c r="B1087" s="7" t="s">
        <v>3773</v>
      </c>
      <c r="C1087" s="17" t="s">
        <v>4644</v>
      </c>
      <c r="D1087" s="17" t="s">
        <v>1701</v>
      </c>
      <c r="E1087" s="6">
        <v>1087</v>
      </c>
      <c r="F1087" s="369" t="s">
        <v>4642</v>
      </c>
      <c r="G1087" s="16" t="s">
        <v>4643</v>
      </c>
      <c r="H1087" s="370">
        <v>10666</v>
      </c>
      <c r="I1087" s="13" t="s">
        <v>37</v>
      </c>
      <c r="J1087" s="18" t="s">
        <v>4645</v>
      </c>
      <c r="K1087" s="16" t="s">
        <v>4646</v>
      </c>
      <c r="L1087" s="17">
        <v>493511</v>
      </c>
      <c r="M1087" s="16" t="s">
        <v>4647</v>
      </c>
      <c r="N1087" s="17">
        <v>493573</v>
      </c>
      <c r="O1087" s="19" t="s">
        <v>4648</v>
      </c>
      <c r="P1087" s="17">
        <v>3405352</v>
      </c>
      <c r="Q1087" s="18" t="s">
        <v>4649</v>
      </c>
      <c r="R1087" s="17">
        <v>2313274</v>
      </c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84"/>
      <c r="AE1087" s="84"/>
      <c r="AF1087" s="84"/>
      <c r="AG1087" s="84"/>
      <c r="AH1087" s="84"/>
      <c r="AI1087" s="84"/>
      <c r="AJ1087" s="84"/>
      <c r="AK1087" s="84"/>
      <c r="AL1087" s="84"/>
      <c r="AM1087" s="84"/>
    </row>
    <row r="1088" spans="1:39" ht="71.25" x14ac:dyDescent="0.25">
      <c r="A1088" s="6">
        <v>2</v>
      </c>
      <c r="B1088" s="106" t="s">
        <v>3773</v>
      </c>
      <c r="C1088" s="329" t="s">
        <v>4650</v>
      </c>
      <c r="D1088" s="327" t="s">
        <v>682</v>
      </c>
      <c r="E1088" s="6">
        <v>1088</v>
      </c>
      <c r="F1088" s="329" t="s">
        <v>4651</v>
      </c>
      <c r="G1088" s="355" t="s">
        <v>4652</v>
      </c>
      <c r="H1088" s="372">
        <v>197.99</v>
      </c>
      <c r="I1088" s="371" t="s">
        <v>37</v>
      </c>
      <c r="J1088" s="327" t="s">
        <v>4653</v>
      </c>
      <c r="K1088" s="327" t="s">
        <v>4654</v>
      </c>
      <c r="L1088" s="327"/>
      <c r="M1088" s="327" t="s">
        <v>4655</v>
      </c>
      <c r="N1088" s="327"/>
      <c r="O1088" s="327"/>
      <c r="P1088" s="327"/>
      <c r="Q1088" s="84"/>
      <c r="R1088" s="84"/>
      <c r="S1088" s="84"/>
      <c r="T1088" s="84"/>
      <c r="U1088" s="84"/>
      <c r="V1088" s="84"/>
      <c r="W1088" s="84"/>
      <c r="X1088" s="84"/>
      <c r="Y1088" s="84"/>
      <c r="Z1088" s="84"/>
      <c r="AA1088" s="84"/>
      <c r="AB1088" s="84"/>
      <c r="AC1088" s="84"/>
      <c r="AD1088" s="84"/>
      <c r="AE1088" s="84"/>
      <c r="AF1088" s="84"/>
      <c r="AG1088" s="84"/>
      <c r="AH1088" s="84"/>
      <c r="AI1088" s="84"/>
      <c r="AJ1088" s="84"/>
      <c r="AK1088" s="84"/>
      <c r="AL1088" s="84"/>
      <c r="AM1088" s="84"/>
    </row>
    <row r="1089" spans="1:39" ht="45" x14ac:dyDescent="0.25">
      <c r="A1089" s="6">
        <v>2</v>
      </c>
      <c r="B1089" s="106" t="s">
        <v>3773</v>
      </c>
      <c r="C1089" s="373" t="s">
        <v>2854</v>
      </c>
      <c r="D1089" s="83" t="s">
        <v>4535</v>
      </c>
      <c r="E1089" s="6">
        <v>1089</v>
      </c>
      <c r="F1089" s="311" t="s">
        <v>4656</v>
      </c>
      <c r="G1089" s="234" t="s">
        <v>4658</v>
      </c>
      <c r="H1089" s="81">
        <v>643.17999999999995</v>
      </c>
      <c r="I1089" s="371" t="s">
        <v>37</v>
      </c>
      <c r="J1089" s="234" t="s">
        <v>4005</v>
      </c>
      <c r="K1089" s="234" t="s">
        <v>4660</v>
      </c>
      <c r="L1089" s="84"/>
      <c r="M1089" s="234" t="s">
        <v>4661</v>
      </c>
      <c r="N1089" s="84"/>
      <c r="O1089" s="84"/>
      <c r="P1089" s="84"/>
      <c r="Q1089" s="84"/>
      <c r="R1089" s="84"/>
      <c r="S1089" s="84"/>
      <c r="T1089" s="84"/>
      <c r="U1089" s="84"/>
      <c r="V1089" s="84"/>
      <c r="W1089" s="84"/>
      <c r="X1089" s="84"/>
      <c r="Y1089" s="84"/>
      <c r="Z1089" s="84"/>
      <c r="AA1089" s="84"/>
      <c r="AB1089" s="84"/>
      <c r="AC1089" s="84"/>
      <c r="AD1089" s="84"/>
      <c r="AE1089" s="84"/>
      <c r="AF1089" s="84"/>
      <c r="AG1089" s="84"/>
      <c r="AH1089" s="84"/>
      <c r="AI1089" s="84"/>
      <c r="AJ1089" s="84"/>
      <c r="AK1089" s="84"/>
      <c r="AL1089" s="84"/>
      <c r="AM1089" s="84"/>
    </row>
    <row r="1090" spans="1:39" ht="45" x14ac:dyDescent="0.25">
      <c r="A1090" s="6">
        <v>2</v>
      </c>
      <c r="B1090" s="106" t="s">
        <v>3773</v>
      </c>
      <c r="C1090" s="373" t="s">
        <v>2854</v>
      </c>
      <c r="D1090" s="83" t="s">
        <v>4535</v>
      </c>
      <c r="E1090" s="6">
        <v>1090</v>
      </c>
      <c r="F1090" s="234" t="s">
        <v>4657</v>
      </c>
      <c r="G1090" s="234" t="s">
        <v>4659</v>
      </c>
      <c r="H1090" s="81">
        <v>17540.759999999998</v>
      </c>
      <c r="I1090" s="371" t="s">
        <v>37</v>
      </c>
      <c r="J1090" s="234" t="s">
        <v>4662</v>
      </c>
      <c r="K1090" s="234" t="s">
        <v>4663</v>
      </c>
      <c r="L1090" s="374">
        <v>1186470</v>
      </c>
      <c r="M1090" s="234" t="s">
        <v>4664</v>
      </c>
      <c r="N1090" s="374">
        <v>1683177</v>
      </c>
      <c r="O1090" s="234" t="s">
        <v>4665</v>
      </c>
      <c r="P1090" s="374">
        <v>1199314</v>
      </c>
      <c r="Q1090" s="234" t="s">
        <v>4666</v>
      </c>
      <c r="R1090" s="84"/>
      <c r="S1090" s="84"/>
      <c r="T1090" s="84"/>
      <c r="U1090" s="84"/>
      <c r="V1090" s="84"/>
      <c r="W1090" s="84"/>
      <c r="X1090" s="84"/>
      <c r="Y1090" s="84"/>
      <c r="Z1090" s="84"/>
      <c r="AA1090" s="84"/>
      <c r="AB1090" s="84"/>
      <c r="AC1090" s="84"/>
      <c r="AD1090" s="84"/>
      <c r="AE1090" s="84"/>
      <c r="AF1090" s="84"/>
      <c r="AG1090" s="84"/>
      <c r="AH1090" s="84"/>
      <c r="AI1090" s="84"/>
      <c r="AJ1090" s="84"/>
      <c r="AK1090" s="84"/>
      <c r="AL1090" s="84"/>
      <c r="AM1090" s="84"/>
    </row>
    <row r="1091" spans="1:39" ht="45" x14ac:dyDescent="0.25">
      <c r="A1091" s="6">
        <v>2</v>
      </c>
      <c r="B1091" s="106" t="s">
        <v>3773</v>
      </c>
      <c r="C1091" s="83" t="s">
        <v>4668</v>
      </c>
      <c r="D1091" s="83" t="s">
        <v>4610</v>
      </c>
      <c r="E1091" s="6">
        <v>1091</v>
      </c>
      <c r="F1091" s="34" t="s">
        <v>4669</v>
      </c>
      <c r="G1091" s="353" t="s">
        <v>4670</v>
      </c>
      <c r="H1091" s="155">
        <v>1325</v>
      </c>
      <c r="I1091" s="81" t="s">
        <v>37</v>
      </c>
      <c r="J1091" s="84"/>
      <c r="K1091" s="248" t="s">
        <v>4672</v>
      </c>
      <c r="L1091" s="84"/>
      <c r="M1091" s="98" t="s">
        <v>4671</v>
      </c>
      <c r="N1091" s="84"/>
      <c r="O1091" s="84"/>
      <c r="P1091" s="84"/>
      <c r="Q1091" s="84"/>
      <c r="R1091" s="84"/>
      <c r="S1091" s="84"/>
      <c r="T1091" s="84"/>
      <c r="U1091" s="84"/>
      <c r="V1091" s="84"/>
      <c r="W1091" s="84"/>
      <c r="X1091" s="84"/>
      <c r="Y1091" s="84"/>
      <c r="Z1091" s="84"/>
      <c r="AA1091" s="84"/>
      <c r="AB1091" s="84"/>
      <c r="AC1091" s="84"/>
      <c r="AD1091" s="84"/>
      <c r="AE1091" s="84"/>
      <c r="AF1091" s="84"/>
      <c r="AG1091" s="84"/>
      <c r="AH1091" s="84"/>
      <c r="AI1091" s="84"/>
      <c r="AJ1091" s="84"/>
      <c r="AK1091" s="84"/>
      <c r="AL1091" s="84"/>
      <c r="AM1091" s="84"/>
    </row>
    <row r="1092" spans="1:39" ht="71.25" x14ac:dyDescent="0.2">
      <c r="A1092" s="6">
        <v>2</v>
      </c>
      <c r="B1092" s="106" t="s">
        <v>3773</v>
      </c>
      <c r="C1092" s="375" t="s">
        <v>4675</v>
      </c>
      <c r="D1092" s="83" t="s">
        <v>4610</v>
      </c>
      <c r="E1092" s="6">
        <v>1092</v>
      </c>
      <c r="F1092" s="88" t="s">
        <v>4674</v>
      </c>
      <c r="G1092" s="353" t="s">
        <v>4673</v>
      </c>
      <c r="H1092" s="81">
        <v>1665.95</v>
      </c>
      <c r="I1092" s="81" t="s">
        <v>37</v>
      </c>
      <c r="J1092" s="327" t="s">
        <v>4676</v>
      </c>
      <c r="K1092" s="327" t="s">
        <v>4677</v>
      </c>
      <c r="L1092" s="353" t="s">
        <v>4678</v>
      </c>
      <c r="M1092" s="230" t="s">
        <v>4681</v>
      </c>
      <c r="N1092" s="353" t="s">
        <v>4679</v>
      </c>
      <c r="O1092" s="230" t="s">
        <v>4682</v>
      </c>
      <c r="P1092" s="353" t="s">
        <v>4680</v>
      </c>
      <c r="Q1092" s="84"/>
      <c r="R1092" s="84"/>
      <c r="S1092" s="84"/>
      <c r="T1092" s="84"/>
      <c r="U1092" s="84"/>
      <c r="V1092" s="84"/>
      <c r="W1092" s="84"/>
      <c r="X1092" s="84"/>
      <c r="Y1092" s="84"/>
      <c r="Z1092" s="84"/>
      <c r="AA1092" s="84"/>
      <c r="AB1092" s="84"/>
      <c r="AC1092" s="84"/>
      <c r="AD1092" s="84"/>
      <c r="AE1092" s="84"/>
      <c r="AF1092" s="84"/>
      <c r="AG1092" s="84"/>
      <c r="AH1092" s="84"/>
      <c r="AI1092" s="84"/>
      <c r="AJ1092" s="84"/>
      <c r="AK1092" s="84"/>
      <c r="AL1092" s="84"/>
      <c r="AM1092" s="84"/>
    </row>
    <row r="1093" spans="1:39" ht="45" x14ac:dyDescent="0.2">
      <c r="A1093" s="6">
        <v>2</v>
      </c>
      <c r="B1093" s="106" t="s">
        <v>3773</v>
      </c>
      <c r="C1093" s="89" t="s">
        <v>1740</v>
      </c>
      <c r="D1093" s="83" t="s">
        <v>4610</v>
      </c>
      <c r="E1093" s="6">
        <v>1093</v>
      </c>
      <c r="F1093" s="88" t="s">
        <v>4683</v>
      </c>
      <c r="G1093" s="376" t="s">
        <v>4684</v>
      </c>
      <c r="H1093" s="81">
        <v>5880</v>
      </c>
      <c r="I1093" s="81" t="s">
        <v>37</v>
      </c>
      <c r="J1093" s="84"/>
      <c r="K1093" s="377" t="s">
        <v>4685</v>
      </c>
      <c r="L1093" s="84"/>
      <c r="M1093" s="377" t="s">
        <v>4686</v>
      </c>
      <c r="N1093" s="84"/>
      <c r="O1093" s="377" t="s">
        <v>4687</v>
      </c>
      <c r="P1093" s="84"/>
      <c r="Q1093" s="84"/>
      <c r="R1093" s="84"/>
      <c r="S1093" s="84"/>
      <c r="T1093" s="84"/>
      <c r="U1093" s="84"/>
      <c r="V1093" s="84"/>
      <c r="W1093" s="84"/>
      <c r="X1093" s="84"/>
      <c r="Y1093" s="84"/>
      <c r="Z1093" s="84"/>
      <c r="AA1093" s="84"/>
      <c r="AB1093" s="84"/>
      <c r="AC1093" s="84"/>
      <c r="AD1093" s="84"/>
      <c r="AE1093" s="84"/>
      <c r="AF1093" s="84"/>
      <c r="AG1093" s="84"/>
      <c r="AH1093" s="84"/>
      <c r="AI1093" s="84"/>
      <c r="AJ1093" s="84"/>
      <c r="AK1093" s="84"/>
      <c r="AL1093" s="84"/>
      <c r="AM1093" s="84"/>
    </row>
    <row r="1094" spans="1:39" ht="45" x14ac:dyDescent="0.25">
      <c r="A1094" s="6">
        <v>2</v>
      </c>
      <c r="B1094" s="106" t="s">
        <v>3773</v>
      </c>
      <c r="C1094" s="98" t="s">
        <v>4688</v>
      </c>
      <c r="D1094" s="125" t="s">
        <v>4689</v>
      </c>
      <c r="E1094" s="6">
        <v>1094</v>
      </c>
      <c r="F1094" s="98" t="s">
        <v>4690</v>
      </c>
      <c r="G1094" s="98" t="s">
        <v>4691</v>
      </c>
      <c r="H1094" s="408">
        <v>12501</v>
      </c>
      <c r="I1094" s="81" t="s">
        <v>37</v>
      </c>
      <c r="J1094" s="84" t="s">
        <v>4692</v>
      </c>
      <c r="K1094" s="98" t="s">
        <v>4693</v>
      </c>
      <c r="L1094" s="84">
        <v>17551</v>
      </c>
      <c r="M1094" s="84" t="s">
        <v>4694</v>
      </c>
      <c r="N1094" s="84">
        <v>17627</v>
      </c>
      <c r="O1094" s="84" t="s">
        <v>4695</v>
      </c>
      <c r="P1094" s="84">
        <v>2336684</v>
      </c>
      <c r="Q1094" s="84"/>
      <c r="R1094" s="84"/>
      <c r="S1094" s="84"/>
      <c r="T1094" s="84"/>
      <c r="U1094" s="84"/>
      <c r="V1094" s="84"/>
      <c r="W1094" s="84"/>
      <c r="X1094" s="84"/>
      <c r="Y1094" s="84"/>
      <c r="Z1094" s="84"/>
      <c r="AA1094" s="84"/>
      <c r="AB1094" s="84"/>
      <c r="AC1094" s="84"/>
      <c r="AD1094" s="84"/>
      <c r="AE1094" s="84"/>
      <c r="AF1094" s="84"/>
      <c r="AG1094" s="84"/>
      <c r="AH1094" s="84"/>
      <c r="AI1094" s="84"/>
      <c r="AJ1094" s="84"/>
      <c r="AK1094" s="84"/>
      <c r="AL1094" s="84"/>
      <c r="AM1094" s="84"/>
    </row>
    <row r="1095" spans="1:39" ht="45" x14ac:dyDescent="0.25">
      <c r="A1095" s="6">
        <v>2</v>
      </c>
      <c r="B1095" s="106" t="s">
        <v>3773</v>
      </c>
      <c r="C1095" s="98" t="s">
        <v>4696</v>
      </c>
      <c r="D1095" s="83" t="s">
        <v>4610</v>
      </c>
      <c r="E1095" s="6">
        <v>1095</v>
      </c>
      <c r="F1095" s="98" t="s">
        <v>4700</v>
      </c>
      <c r="G1095" s="98" t="s">
        <v>4697</v>
      </c>
      <c r="H1095" s="124">
        <v>1325.46</v>
      </c>
      <c r="I1095" s="124" t="s">
        <v>37</v>
      </c>
      <c r="J1095" s="84"/>
      <c r="K1095" s="98" t="s">
        <v>4698</v>
      </c>
      <c r="L1095" s="84"/>
      <c r="M1095" s="84" t="s">
        <v>4699</v>
      </c>
      <c r="N1095" s="84"/>
      <c r="O1095" s="84"/>
      <c r="P1095" s="84"/>
      <c r="Q1095" s="84"/>
      <c r="R1095" s="84"/>
      <c r="S1095" s="84"/>
      <c r="T1095" s="84"/>
      <c r="U1095" s="84"/>
      <c r="V1095" s="84"/>
      <c r="W1095" s="84"/>
      <c r="X1095" s="84"/>
      <c r="Y1095" s="84"/>
      <c r="Z1095" s="84"/>
      <c r="AA1095" s="84"/>
      <c r="AB1095" s="84"/>
      <c r="AC1095" s="84"/>
      <c r="AD1095" s="84"/>
      <c r="AE1095" s="84"/>
      <c r="AF1095" s="84"/>
      <c r="AG1095" s="84"/>
      <c r="AH1095" s="84"/>
      <c r="AI1095" s="84"/>
      <c r="AJ1095" s="84"/>
      <c r="AK1095" s="84"/>
      <c r="AL1095" s="84"/>
      <c r="AM1095" s="84"/>
    </row>
    <row r="1096" spans="1:39" ht="45" x14ac:dyDescent="0.25">
      <c r="A1096" s="6">
        <v>2</v>
      </c>
      <c r="B1096" s="106" t="s">
        <v>3773</v>
      </c>
      <c r="C1096" s="98" t="s">
        <v>4701</v>
      </c>
      <c r="D1096" s="83" t="s">
        <v>4610</v>
      </c>
      <c r="E1096" s="6">
        <v>1096</v>
      </c>
      <c r="F1096" s="98" t="s">
        <v>4702</v>
      </c>
      <c r="G1096" s="98" t="s">
        <v>4703</v>
      </c>
      <c r="H1096" s="124">
        <v>2080</v>
      </c>
      <c r="I1096" s="124" t="s">
        <v>37</v>
      </c>
      <c r="J1096" s="84"/>
      <c r="K1096" s="98" t="s">
        <v>3862</v>
      </c>
      <c r="L1096" s="84">
        <v>1653398</v>
      </c>
      <c r="M1096" s="84"/>
      <c r="N1096" s="84"/>
      <c r="O1096" s="84"/>
      <c r="P1096" s="84"/>
      <c r="Q1096" s="84"/>
      <c r="R1096" s="84"/>
      <c r="S1096" s="84"/>
      <c r="T1096" s="84"/>
      <c r="U1096" s="84"/>
      <c r="V1096" s="84"/>
      <c r="W1096" s="84"/>
      <c r="X1096" s="84"/>
      <c r="Y1096" s="84"/>
      <c r="Z1096" s="84"/>
      <c r="AA1096" s="84"/>
      <c r="AB1096" s="84"/>
      <c r="AC1096" s="84"/>
      <c r="AD1096" s="84"/>
      <c r="AE1096" s="84"/>
      <c r="AF1096" s="84"/>
      <c r="AG1096" s="84"/>
      <c r="AH1096" s="84"/>
      <c r="AI1096" s="84"/>
      <c r="AJ1096" s="84"/>
      <c r="AK1096" s="84"/>
      <c r="AL1096" s="84"/>
      <c r="AM1096" s="84"/>
    </row>
    <row r="1097" spans="1:39" ht="45" x14ac:dyDescent="0.25">
      <c r="A1097" s="6">
        <v>2</v>
      </c>
      <c r="B1097" s="106" t="s">
        <v>3773</v>
      </c>
      <c r="C1097" s="98" t="s">
        <v>4701</v>
      </c>
      <c r="D1097" s="83" t="s">
        <v>4610</v>
      </c>
      <c r="E1097" s="6">
        <v>1097</v>
      </c>
      <c r="F1097" s="98" t="s">
        <v>4704</v>
      </c>
      <c r="G1097" s="98" t="s">
        <v>4703</v>
      </c>
      <c r="H1097" s="124">
        <v>5866</v>
      </c>
      <c r="I1097" s="124" t="s">
        <v>37</v>
      </c>
      <c r="J1097" s="84"/>
      <c r="K1097" s="98" t="s">
        <v>3862</v>
      </c>
      <c r="L1097" s="84">
        <v>1653398</v>
      </c>
      <c r="M1097" s="84"/>
      <c r="N1097" s="84"/>
      <c r="O1097" s="84"/>
      <c r="P1097" s="84"/>
      <c r="Q1097" s="84"/>
      <c r="R1097" s="84"/>
      <c r="S1097" s="84"/>
      <c r="T1097" s="84"/>
      <c r="U1097" s="84"/>
      <c r="V1097" s="84"/>
      <c r="W1097" s="84"/>
      <c r="X1097" s="84"/>
      <c r="Y1097" s="84"/>
      <c r="Z1097" s="84"/>
      <c r="AA1097" s="84"/>
      <c r="AB1097" s="84"/>
      <c r="AC1097" s="84"/>
      <c r="AD1097" s="84"/>
      <c r="AE1097" s="84"/>
      <c r="AF1097" s="84"/>
      <c r="AG1097" s="84"/>
      <c r="AH1097" s="84"/>
      <c r="AI1097" s="84"/>
      <c r="AJ1097" s="84"/>
      <c r="AK1097" s="84"/>
      <c r="AL1097" s="84"/>
      <c r="AM1097" s="84"/>
    </row>
    <row r="1098" spans="1:39" ht="60" x14ac:dyDescent="0.25">
      <c r="A1098" s="6">
        <v>2</v>
      </c>
      <c r="B1098" s="106" t="s">
        <v>3773</v>
      </c>
      <c r="C1098" s="98" t="s">
        <v>4705</v>
      </c>
      <c r="D1098" s="125" t="s">
        <v>54</v>
      </c>
      <c r="E1098" s="6">
        <v>1098</v>
      </c>
      <c r="F1098" s="98" t="s">
        <v>4706</v>
      </c>
      <c r="G1098" s="120" t="s">
        <v>4707</v>
      </c>
      <c r="H1098" s="124">
        <v>3554.58</v>
      </c>
      <c r="I1098" s="124" t="s">
        <v>37</v>
      </c>
      <c r="J1098" s="84"/>
      <c r="K1098" s="120" t="s">
        <v>4708</v>
      </c>
      <c r="L1098" s="84"/>
      <c r="M1098" s="122" t="s">
        <v>4709</v>
      </c>
      <c r="N1098" s="84"/>
      <c r="O1098" s="98" t="s">
        <v>4710</v>
      </c>
      <c r="P1098" s="84"/>
      <c r="Q1098" s="98" t="s">
        <v>4711</v>
      </c>
      <c r="R1098" s="84"/>
      <c r="S1098" s="98" t="s">
        <v>4712</v>
      </c>
      <c r="T1098" s="84"/>
      <c r="U1098" s="84"/>
      <c r="V1098" s="84"/>
      <c r="W1098" s="84"/>
      <c r="X1098" s="84"/>
      <c r="Y1098" s="84"/>
      <c r="Z1098" s="84"/>
      <c r="AA1098" s="84"/>
      <c r="AB1098" s="84"/>
      <c r="AC1098" s="84"/>
      <c r="AD1098" s="84"/>
      <c r="AE1098" s="84"/>
      <c r="AF1098" s="84"/>
      <c r="AG1098" s="84"/>
      <c r="AH1098" s="84"/>
      <c r="AI1098" s="84"/>
      <c r="AJ1098" s="84"/>
      <c r="AK1098" s="84"/>
      <c r="AL1098" s="84"/>
      <c r="AM1098" s="84"/>
    </row>
    <row r="1099" spans="1:39" ht="45" x14ac:dyDescent="0.25">
      <c r="A1099" s="36">
        <v>2</v>
      </c>
      <c r="B1099" s="119" t="s">
        <v>3773</v>
      </c>
      <c r="C1099" s="22" t="s">
        <v>4713</v>
      </c>
      <c r="D1099" s="22" t="s">
        <v>36</v>
      </c>
      <c r="E1099" s="6">
        <v>1099</v>
      </c>
      <c r="F1099" s="70" t="s">
        <v>4714</v>
      </c>
      <c r="G1099" s="119" t="s">
        <v>4715</v>
      </c>
      <c r="H1099" s="157">
        <v>1798.24</v>
      </c>
      <c r="I1099" s="36" t="s">
        <v>37</v>
      </c>
      <c r="J1099" s="37"/>
      <c r="K1099" s="22" t="s">
        <v>4716</v>
      </c>
      <c r="L1099" s="121" t="s">
        <v>4717</v>
      </c>
      <c r="M1099" s="37" t="s">
        <v>4718</v>
      </c>
      <c r="N1099" s="121" t="s">
        <v>4719</v>
      </c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</row>
    <row r="1103" spans="1:39" x14ac:dyDescent="0.25">
      <c r="D1103" s="366">
        <v>24876.77</v>
      </c>
      <c r="E1103" s="128" t="s">
        <v>4720</v>
      </c>
    </row>
    <row r="1104" spans="1:39" x14ac:dyDescent="0.25">
      <c r="D1104" s="378">
        <v>1482629.82</v>
      </c>
      <c r="E1104" s="128" t="s">
        <v>4721</v>
      </c>
    </row>
    <row r="1105" spans="4:5" x14ac:dyDescent="0.25">
      <c r="D1105" s="367">
        <f>SUM(D1103:D1104)</f>
        <v>1507506.59</v>
      </c>
      <c r="E1105" s="128" t="s">
        <v>4722</v>
      </c>
    </row>
  </sheetData>
  <autoFilter ref="A1:IT1099" xr:uid="{00000000-0009-0000-0000-000000000000}"/>
  <conditionalFormatting sqref="F1063">
    <cfRule type="duplicateValues" dxfId="17" priority="6"/>
  </conditionalFormatting>
  <conditionalFormatting sqref="C28">
    <cfRule type="duplicateValues" dxfId="16" priority="5" stopIfTrue="1"/>
  </conditionalFormatting>
  <conditionalFormatting sqref="G15">
    <cfRule type="duplicateValues" dxfId="15" priority="3" stopIfTrue="1"/>
    <cfRule type="duplicateValues" dxfId="14" priority="4" stopIfTrue="1"/>
  </conditionalFormatting>
  <conditionalFormatting sqref="K1099:AJ1099">
    <cfRule type="duplicateValues" dxfId="13" priority="1" stopIfTrue="1"/>
  </conditionalFormatting>
  <conditionalFormatting sqref="K1:AN1064">
    <cfRule type="duplicateValues" dxfId="12" priority="40" stopIfTrue="1"/>
  </conditionalFormatting>
  <pageMargins left="0.21" right="0.16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workbookViewId="0">
      <selection activeCell="F1" sqref="F1"/>
    </sheetView>
  </sheetViews>
  <sheetFormatPr defaultRowHeight="15" x14ac:dyDescent="0.25"/>
  <cols>
    <col min="6" max="6" width="13.28515625" customWidth="1"/>
  </cols>
  <sheetData>
    <row r="1" spans="1:29" ht="30" x14ac:dyDescent="0.25">
      <c r="A1" s="64" t="s">
        <v>3771</v>
      </c>
      <c r="B1" s="64" t="s">
        <v>3772</v>
      </c>
      <c r="C1" s="3" t="s">
        <v>0</v>
      </c>
      <c r="D1" s="3" t="s">
        <v>1</v>
      </c>
      <c r="E1" s="3" t="s">
        <v>2</v>
      </c>
      <c r="F1" s="238" t="s">
        <v>3</v>
      </c>
      <c r="G1" s="99" t="s">
        <v>4</v>
      </c>
      <c r="H1" s="148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</row>
    <row r="2" spans="1:29" ht="60" x14ac:dyDescent="0.25">
      <c r="A2" s="6">
        <v>2</v>
      </c>
      <c r="B2" s="106" t="s">
        <v>3773</v>
      </c>
      <c r="C2" s="23" t="s">
        <v>285</v>
      </c>
      <c r="D2" s="15" t="s">
        <v>284</v>
      </c>
      <c r="E2" s="6">
        <v>1</v>
      </c>
      <c r="F2" s="8" t="s">
        <v>499</v>
      </c>
      <c r="G2" s="15" t="s">
        <v>500</v>
      </c>
      <c r="H2" s="152">
        <v>31.84</v>
      </c>
      <c r="I2" s="13" t="s">
        <v>61</v>
      </c>
      <c r="J2" s="16"/>
      <c r="K2" s="8" t="s">
        <v>501</v>
      </c>
      <c r="L2" s="12"/>
      <c r="M2" s="8"/>
      <c r="N2" s="12"/>
      <c r="O2" s="8"/>
      <c r="P2" s="12"/>
      <c r="Q2" s="12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135" x14ac:dyDescent="0.25">
      <c r="A3" s="6">
        <v>2</v>
      </c>
      <c r="B3" s="106" t="s">
        <v>3773</v>
      </c>
      <c r="C3" s="15" t="s">
        <v>119</v>
      </c>
      <c r="D3" s="14" t="s">
        <v>110</v>
      </c>
      <c r="E3" s="6">
        <v>2</v>
      </c>
      <c r="F3" s="8" t="s">
        <v>120</v>
      </c>
      <c r="G3" s="14" t="s">
        <v>121</v>
      </c>
      <c r="H3" s="149">
        <v>31.33</v>
      </c>
      <c r="I3" s="13" t="s">
        <v>61</v>
      </c>
      <c r="J3" s="16"/>
      <c r="K3" s="7" t="s">
        <v>122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105" x14ac:dyDescent="0.25">
      <c r="A4" s="6">
        <v>2</v>
      </c>
      <c r="B4" s="106" t="s">
        <v>3773</v>
      </c>
      <c r="C4" s="15" t="s">
        <v>1037</v>
      </c>
      <c r="D4" s="14" t="s">
        <v>682</v>
      </c>
      <c r="E4" s="6">
        <v>3</v>
      </c>
      <c r="F4" s="12" t="s">
        <v>1125</v>
      </c>
      <c r="G4" s="14" t="s">
        <v>1126</v>
      </c>
      <c r="H4" s="150">
        <v>26.12</v>
      </c>
      <c r="I4" s="87" t="s">
        <v>61</v>
      </c>
      <c r="J4" s="9"/>
      <c r="K4" s="14" t="s">
        <v>1127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ht="120" x14ac:dyDescent="0.25">
      <c r="A5" s="6">
        <v>2</v>
      </c>
      <c r="B5" s="106" t="s">
        <v>3773</v>
      </c>
      <c r="C5" s="15" t="s">
        <v>1037</v>
      </c>
      <c r="D5" s="14" t="s">
        <v>682</v>
      </c>
      <c r="E5" s="6">
        <v>4</v>
      </c>
      <c r="F5" s="88" t="s">
        <v>1189</v>
      </c>
      <c r="G5" s="15" t="s">
        <v>1190</v>
      </c>
      <c r="H5" s="164">
        <v>48.89</v>
      </c>
      <c r="I5" s="49" t="s">
        <v>61</v>
      </c>
      <c r="J5" s="50"/>
      <c r="K5" s="15" t="s">
        <v>1191</v>
      </c>
      <c r="L5" s="26">
        <v>1129566</v>
      </c>
      <c r="M5" s="26" t="s">
        <v>1192</v>
      </c>
      <c r="N5" s="16">
        <v>1129530</v>
      </c>
      <c r="O5" s="16" t="s">
        <v>44</v>
      </c>
      <c r="P5" s="16">
        <v>2099913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ht="195" x14ac:dyDescent="0.25">
      <c r="A6" s="6">
        <v>2</v>
      </c>
      <c r="B6" s="106" t="s">
        <v>3773</v>
      </c>
      <c r="C6" s="15" t="s">
        <v>2994</v>
      </c>
      <c r="D6" s="14" t="s">
        <v>2887</v>
      </c>
      <c r="E6" s="6">
        <v>5</v>
      </c>
      <c r="F6" s="8" t="s">
        <v>2995</v>
      </c>
      <c r="G6" s="23" t="s">
        <v>2996</v>
      </c>
      <c r="H6" s="114">
        <v>43.77</v>
      </c>
      <c r="I6" s="13" t="s">
        <v>61</v>
      </c>
      <c r="J6" s="6"/>
      <c r="K6" s="22" t="s">
        <v>2997</v>
      </c>
      <c r="L6" s="37"/>
      <c r="M6" s="37"/>
      <c r="N6" s="16"/>
      <c r="O6" s="37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8"/>
    </row>
    <row r="7" spans="1:29" ht="330" x14ac:dyDescent="0.25">
      <c r="A7" s="6">
        <v>2</v>
      </c>
      <c r="B7" s="106" t="s">
        <v>3773</v>
      </c>
      <c r="C7" s="15" t="s">
        <v>2994</v>
      </c>
      <c r="D7" s="14" t="s">
        <v>2887</v>
      </c>
      <c r="E7" s="6">
        <v>6</v>
      </c>
      <c r="F7" s="8" t="s">
        <v>3002</v>
      </c>
      <c r="G7" s="23" t="s">
        <v>3003</v>
      </c>
      <c r="H7" s="24">
        <v>70.83</v>
      </c>
      <c r="I7" s="13" t="s">
        <v>61</v>
      </c>
      <c r="J7" s="6"/>
      <c r="K7" s="22" t="s">
        <v>3004</v>
      </c>
      <c r="L7" s="37"/>
      <c r="M7" s="37"/>
      <c r="N7" s="16"/>
      <c r="O7" s="37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8"/>
    </row>
    <row r="8" spans="1:29" ht="195" x14ac:dyDescent="0.25">
      <c r="A8" s="6">
        <v>2</v>
      </c>
      <c r="B8" s="106" t="s">
        <v>3773</v>
      </c>
      <c r="C8" s="15" t="s">
        <v>2366</v>
      </c>
      <c r="D8" s="14" t="s">
        <v>2355</v>
      </c>
      <c r="E8" s="6">
        <v>7</v>
      </c>
      <c r="F8" s="8" t="s">
        <v>2367</v>
      </c>
      <c r="G8" s="15" t="s">
        <v>2368</v>
      </c>
      <c r="H8" s="149">
        <v>40.65</v>
      </c>
      <c r="I8" s="86" t="s">
        <v>61</v>
      </c>
      <c r="J8" s="16"/>
      <c r="K8" s="14" t="s">
        <v>2369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75" x14ac:dyDescent="0.25">
      <c r="A9" s="6">
        <v>2</v>
      </c>
      <c r="B9" s="106" t="s">
        <v>3773</v>
      </c>
      <c r="C9" s="14" t="s">
        <v>537</v>
      </c>
      <c r="D9" s="14" t="s">
        <v>520</v>
      </c>
      <c r="E9" s="6">
        <v>8</v>
      </c>
      <c r="F9" s="7" t="s">
        <v>538</v>
      </c>
      <c r="G9" s="15" t="s">
        <v>539</v>
      </c>
      <c r="H9" s="24">
        <v>95.24</v>
      </c>
      <c r="I9" s="13" t="s">
        <v>61</v>
      </c>
      <c r="J9" s="80"/>
      <c r="K9" s="15" t="s">
        <v>540</v>
      </c>
      <c r="L9" s="16"/>
      <c r="M9" s="26" t="s">
        <v>541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150" x14ac:dyDescent="0.25">
      <c r="A10" s="6">
        <v>2</v>
      </c>
      <c r="B10" s="106" t="s">
        <v>3773</v>
      </c>
      <c r="C10" s="16" t="s">
        <v>3595</v>
      </c>
      <c r="D10" s="14" t="s">
        <v>520</v>
      </c>
      <c r="E10" s="6">
        <v>9</v>
      </c>
      <c r="F10" s="106" t="s">
        <v>3629</v>
      </c>
      <c r="G10" s="89" t="s">
        <v>3635</v>
      </c>
      <c r="H10" s="81">
        <v>422.54</v>
      </c>
      <c r="I10" s="81" t="s">
        <v>61</v>
      </c>
      <c r="J10" s="84"/>
      <c r="K10" s="89" t="s">
        <v>3636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</row>
    <row r="11" spans="1:29" ht="102" x14ac:dyDescent="0.25">
      <c r="A11" s="6">
        <v>2</v>
      </c>
      <c r="B11" s="106" t="s">
        <v>3773</v>
      </c>
      <c r="C11" s="16" t="s">
        <v>2596</v>
      </c>
      <c r="D11" s="83" t="s">
        <v>2477</v>
      </c>
      <c r="E11" s="6">
        <v>10</v>
      </c>
      <c r="F11" s="88" t="s">
        <v>4044</v>
      </c>
      <c r="G11" s="220" t="s">
        <v>4045</v>
      </c>
      <c r="H11" s="216">
        <v>28.6</v>
      </c>
      <c r="I11" s="24" t="s">
        <v>61</v>
      </c>
      <c r="J11" s="18"/>
      <c r="K11" s="221" t="s">
        <v>4046</v>
      </c>
      <c r="L11" s="18">
        <v>5135067</v>
      </c>
      <c r="M11" s="221" t="s">
        <v>4047</v>
      </c>
      <c r="N11" s="18">
        <v>5129503</v>
      </c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</row>
    <row r="12" spans="1:29" ht="180" x14ac:dyDescent="0.25">
      <c r="A12" s="6">
        <v>2</v>
      </c>
      <c r="B12" s="106" t="s">
        <v>3773</v>
      </c>
      <c r="C12" s="15" t="s">
        <v>2903</v>
      </c>
      <c r="D12" s="14" t="s">
        <v>2477</v>
      </c>
      <c r="E12" s="6">
        <v>11</v>
      </c>
      <c r="F12" s="8" t="s">
        <v>2949</v>
      </c>
      <c r="G12" s="22" t="s">
        <v>2950</v>
      </c>
      <c r="H12" s="149">
        <v>158.74</v>
      </c>
      <c r="I12" s="13" t="s">
        <v>61</v>
      </c>
      <c r="J12" s="6"/>
      <c r="K12" s="14" t="s">
        <v>2951</v>
      </c>
      <c r="L12" s="31" t="s">
        <v>2952</v>
      </c>
      <c r="M12" s="16" t="s">
        <v>2953</v>
      </c>
      <c r="N12" s="31" t="s">
        <v>2954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8"/>
    </row>
    <row r="13" spans="1:29" ht="210" x14ac:dyDescent="0.25">
      <c r="A13" s="6">
        <v>2</v>
      </c>
      <c r="B13" s="106" t="s">
        <v>3773</v>
      </c>
      <c r="C13" s="15" t="s">
        <v>3801</v>
      </c>
      <c r="D13" s="15" t="s">
        <v>2477</v>
      </c>
      <c r="E13" s="6">
        <v>12</v>
      </c>
      <c r="F13" s="8" t="s">
        <v>3813</v>
      </c>
      <c r="G13" s="23" t="s">
        <v>3802</v>
      </c>
      <c r="H13" s="24">
        <v>194.73</v>
      </c>
      <c r="I13" s="13" t="s">
        <v>61</v>
      </c>
      <c r="J13" s="6"/>
      <c r="K13" s="14" t="s">
        <v>3803</v>
      </c>
      <c r="L13" s="18">
        <v>3161622</v>
      </c>
      <c r="M13" s="16" t="s">
        <v>3804</v>
      </c>
      <c r="N13" s="18">
        <v>3184324</v>
      </c>
      <c r="O13" s="16" t="s">
        <v>3805</v>
      </c>
      <c r="P13" s="18">
        <v>7170510</v>
      </c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8"/>
    </row>
    <row r="14" spans="1:29" ht="270" x14ac:dyDescent="0.25">
      <c r="A14" s="6">
        <v>2</v>
      </c>
      <c r="B14" s="106" t="s">
        <v>3773</v>
      </c>
      <c r="C14" s="15" t="s">
        <v>2596</v>
      </c>
      <c r="D14" s="14" t="s">
        <v>2477</v>
      </c>
      <c r="E14" s="6">
        <v>13</v>
      </c>
      <c r="F14" s="12" t="s">
        <v>2810</v>
      </c>
      <c r="G14" s="15" t="s">
        <v>2811</v>
      </c>
      <c r="H14" s="54">
        <v>921.28</v>
      </c>
      <c r="I14" s="54" t="s">
        <v>2812</v>
      </c>
      <c r="J14" s="16"/>
      <c r="K14" s="15" t="s">
        <v>2813</v>
      </c>
      <c r="L14" s="26"/>
      <c r="M14" s="26" t="s">
        <v>2814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80" x14ac:dyDescent="0.25">
      <c r="A15" s="6">
        <v>2</v>
      </c>
      <c r="B15" s="106" t="s">
        <v>3773</v>
      </c>
      <c r="C15" s="15" t="s">
        <v>2998</v>
      </c>
      <c r="D15" s="15" t="s">
        <v>2477</v>
      </c>
      <c r="E15" s="6">
        <v>14</v>
      </c>
      <c r="F15" s="8" t="s">
        <v>2999</v>
      </c>
      <c r="G15" s="22" t="s">
        <v>3000</v>
      </c>
      <c r="H15" s="157">
        <v>30.164809999999999</v>
      </c>
      <c r="I15" s="13" t="s">
        <v>61</v>
      </c>
      <c r="J15" s="6"/>
      <c r="K15" s="15" t="s">
        <v>3001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8"/>
    </row>
    <row r="16" spans="1:29" ht="180" x14ac:dyDescent="0.25">
      <c r="A16" s="6">
        <v>2</v>
      </c>
      <c r="B16" s="106" t="s">
        <v>3773</v>
      </c>
      <c r="C16" s="14" t="s">
        <v>2971</v>
      </c>
      <c r="D16" s="17" t="s">
        <v>2477</v>
      </c>
      <c r="E16" s="6">
        <v>15</v>
      </c>
      <c r="F16" s="7" t="s">
        <v>3005</v>
      </c>
      <c r="G16" s="7" t="s">
        <v>3006</v>
      </c>
      <c r="H16" s="24">
        <v>76.36</v>
      </c>
      <c r="I16" s="6" t="s">
        <v>61</v>
      </c>
      <c r="J16" s="18"/>
      <c r="K16" s="14" t="s">
        <v>3007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80" x14ac:dyDescent="0.25">
      <c r="A17" s="6">
        <v>2</v>
      </c>
      <c r="B17" s="106" t="s">
        <v>3773</v>
      </c>
      <c r="C17" s="14" t="s">
        <v>3549</v>
      </c>
      <c r="D17" s="14" t="s">
        <v>3548</v>
      </c>
      <c r="E17" s="6">
        <v>16</v>
      </c>
      <c r="F17" s="9" t="s">
        <v>3550</v>
      </c>
      <c r="G17" s="14" t="s">
        <v>3551</v>
      </c>
      <c r="H17" s="149">
        <v>2534.3000000000002</v>
      </c>
      <c r="I17" s="13" t="s">
        <v>61</v>
      </c>
      <c r="J17" s="16" t="s">
        <v>3552</v>
      </c>
      <c r="K17" s="14" t="s">
        <v>3553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195" x14ac:dyDescent="0.25">
      <c r="A18" s="6">
        <v>2</v>
      </c>
      <c r="B18" s="106" t="s">
        <v>3773</v>
      </c>
      <c r="C18" s="14" t="s">
        <v>3563</v>
      </c>
      <c r="D18" s="14" t="s">
        <v>3548</v>
      </c>
      <c r="E18" s="6">
        <v>17</v>
      </c>
      <c r="F18" s="88" t="s">
        <v>3564</v>
      </c>
      <c r="G18" s="7" t="s">
        <v>3565</v>
      </c>
      <c r="H18" s="149">
        <v>4902.5</v>
      </c>
      <c r="I18" s="13" t="s">
        <v>61</v>
      </c>
      <c r="J18" s="16" t="s">
        <v>3566</v>
      </c>
      <c r="K18" s="14" t="s">
        <v>3567</v>
      </c>
      <c r="L18" s="16"/>
      <c r="M18" s="16" t="s">
        <v>3568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120" x14ac:dyDescent="0.25">
      <c r="A19" s="6">
        <v>2</v>
      </c>
      <c r="B19" s="106" t="s">
        <v>3773</v>
      </c>
      <c r="C19" s="42" t="s">
        <v>1722</v>
      </c>
      <c r="D19" s="42" t="s">
        <v>1701</v>
      </c>
      <c r="E19" s="6">
        <v>18</v>
      </c>
      <c r="F19" s="42" t="s">
        <v>1723</v>
      </c>
      <c r="G19" s="42" t="s">
        <v>1724</v>
      </c>
      <c r="H19" s="159">
        <v>44.36</v>
      </c>
      <c r="I19" s="41" t="s">
        <v>61</v>
      </c>
      <c r="J19" s="10"/>
      <c r="K19" s="42" t="s">
        <v>1725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26" x14ac:dyDescent="0.25">
      <c r="A20" s="6">
        <v>2</v>
      </c>
      <c r="B20" s="106" t="s">
        <v>3773</v>
      </c>
      <c r="C20" s="91" t="s">
        <v>1352</v>
      </c>
      <c r="D20" s="7" t="s">
        <v>1324</v>
      </c>
      <c r="E20" s="6">
        <v>19</v>
      </c>
      <c r="F20" s="95" t="s">
        <v>1372</v>
      </c>
      <c r="G20" s="92" t="s">
        <v>1373</v>
      </c>
      <c r="H20" s="169">
        <v>41.93</v>
      </c>
      <c r="I20" s="90" t="s">
        <v>61</v>
      </c>
      <c r="J20" s="93"/>
      <c r="K20" s="92" t="s">
        <v>1374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</row>
    <row r="21" spans="1:29" ht="150" x14ac:dyDescent="0.25">
      <c r="A21" s="6">
        <v>2</v>
      </c>
      <c r="B21" s="106" t="s">
        <v>3773</v>
      </c>
      <c r="C21" s="8" t="s">
        <v>3332</v>
      </c>
      <c r="D21" s="7" t="s">
        <v>3321</v>
      </c>
      <c r="E21" s="6">
        <v>20</v>
      </c>
      <c r="F21" s="8" t="s">
        <v>3333</v>
      </c>
      <c r="G21" s="15" t="s">
        <v>3331</v>
      </c>
      <c r="H21" s="150">
        <v>13476.4</v>
      </c>
      <c r="I21" s="6" t="s">
        <v>61</v>
      </c>
      <c r="J21" s="9" t="s">
        <v>3760</v>
      </c>
      <c r="K21" s="8" t="s">
        <v>3334</v>
      </c>
      <c r="L21" s="12" t="s">
        <v>3761</v>
      </c>
      <c r="M21" s="12" t="s">
        <v>3762</v>
      </c>
      <c r="N21" s="12" t="s">
        <v>3763</v>
      </c>
      <c r="O21" s="12" t="s">
        <v>3764</v>
      </c>
      <c r="P21" s="12" t="s">
        <v>3765</v>
      </c>
      <c r="Q21" s="12" t="s">
        <v>3335</v>
      </c>
      <c r="R21" s="9" t="s">
        <v>3766</v>
      </c>
      <c r="S21" s="9" t="s">
        <v>3767</v>
      </c>
      <c r="T21" s="9" t="s">
        <v>3768</v>
      </c>
      <c r="U21" s="9" t="s">
        <v>3769</v>
      </c>
      <c r="V21" s="9" t="s">
        <v>3770</v>
      </c>
      <c r="W21" s="9"/>
      <c r="X21" s="9"/>
      <c r="Y21" s="9"/>
      <c r="Z21" s="9"/>
      <c r="AA21" s="9"/>
      <c r="AB21" s="9"/>
      <c r="AC21" s="9"/>
    </row>
    <row r="22" spans="1:29" ht="150" x14ac:dyDescent="0.25">
      <c r="A22" s="6">
        <v>2</v>
      </c>
      <c r="B22" s="106" t="s">
        <v>3773</v>
      </c>
      <c r="C22" s="14" t="s">
        <v>3488</v>
      </c>
      <c r="D22" s="14" t="s">
        <v>3321</v>
      </c>
      <c r="E22" s="6">
        <v>21</v>
      </c>
      <c r="F22" s="7" t="s">
        <v>3522</v>
      </c>
      <c r="G22" s="15" t="s">
        <v>3523</v>
      </c>
      <c r="H22" s="149">
        <v>77.98</v>
      </c>
      <c r="I22" s="13" t="s">
        <v>61</v>
      </c>
      <c r="J22" s="16"/>
      <c r="K22" s="8" t="s">
        <v>3524</v>
      </c>
      <c r="L22" s="12"/>
      <c r="M22" s="12" t="s">
        <v>3525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105" x14ac:dyDescent="0.25">
      <c r="A23" s="6">
        <v>2</v>
      </c>
      <c r="B23" s="106" t="s">
        <v>3773</v>
      </c>
      <c r="C23" s="14" t="s">
        <v>3530</v>
      </c>
      <c r="D23" s="14" t="s">
        <v>3321</v>
      </c>
      <c r="E23" s="6">
        <v>22</v>
      </c>
      <c r="F23" s="7" t="s">
        <v>3531</v>
      </c>
      <c r="G23" s="15" t="s">
        <v>3532</v>
      </c>
      <c r="H23" s="54">
        <v>188.82</v>
      </c>
      <c r="I23" s="54" t="s">
        <v>61</v>
      </c>
      <c r="J23" s="26"/>
      <c r="K23" s="15" t="s">
        <v>3533</v>
      </c>
      <c r="L23" s="26"/>
      <c r="M23" s="26" t="s">
        <v>3534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195" x14ac:dyDescent="0.25">
      <c r="A24" s="6">
        <v>2</v>
      </c>
      <c r="B24" s="106" t="s">
        <v>3773</v>
      </c>
      <c r="C24" s="14" t="s">
        <v>3392</v>
      </c>
      <c r="D24" s="17" t="s">
        <v>3336</v>
      </c>
      <c r="E24" s="6">
        <v>23</v>
      </c>
      <c r="F24" s="7" t="s">
        <v>3393</v>
      </c>
      <c r="G24" s="14" t="s">
        <v>3394</v>
      </c>
      <c r="H24" s="24">
        <v>435.64</v>
      </c>
      <c r="I24" s="24" t="s">
        <v>61</v>
      </c>
      <c r="J24" s="18"/>
      <c r="K24" s="17" t="s">
        <v>3395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0" x14ac:dyDescent="0.25">
      <c r="A25" s="6">
        <v>2</v>
      </c>
      <c r="B25" s="106" t="s">
        <v>3773</v>
      </c>
      <c r="C25" s="15" t="s">
        <v>3420</v>
      </c>
      <c r="D25" s="14" t="s">
        <v>3336</v>
      </c>
      <c r="E25" s="6">
        <v>24</v>
      </c>
      <c r="F25" s="8" t="s">
        <v>3421</v>
      </c>
      <c r="G25" s="14" t="s">
        <v>3422</v>
      </c>
      <c r="H25" s="24">
        <v>79.59</v>
      </c>
      <c r="I25" s="13" t="s">
        <v>61</v>
      </c>
      <c r="J25" s="16"/>
      <c r="K25" s="14" t="s">
        <v>3423</v>
      </c>
      <c r="L25" s="16"/>
      <c r="M25" s="16" t="s">
        <v>3424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75" x14ac:dyDescent="0.25">
      <c r="A26" s="6">
        <v>2</v>
      </c>
      <c r="B26" s="106" t="s">
        <v>3773</v>
      </c>
      <c r="C26" s="15" t="s">
        <v>1274</v>
      </c>
      <c r="D26" s="14" t="s">
        <v>36</v>
      </c>
      <c r="E26" s="6">
        <v>25</v>
      </c>
      <c r="F26" s="12" t="s">
        <v>1275</v>
      </c>
      <c r="G26" s="14" t="s">
        <v>1276</v>
      </c>
      <c r="H26" s="149">
        <v>224.02</v>
      </c>
      <c r="I26" s="13" t="s">
        <v>61</v>
      </c>
      <c r="J26" s="16"/>
      <c r="K26" s="14" t="s">
        <v>1277</v>
      </c>
      <c r="L26" s="16">
        <v>2204073</v>
      </c>
      <c r="M26" s="16" t="s">
        <v>1278</v>
      </c>
      <c r="N26" s="16">
        <v>3571584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75" x14ac:dyDescent="0.25">
      <c r="A27" s="6">
        <v>2</v>
      </c>
      <c r="B27" s="106" t="s">
        <v>3773</v>
      </c>
      <c r="C27" s="15" t="s">
        <v>1274</v>
      </c>
      <c r="D27" s="14" t="s">
        <v>36</v>
      </c>
      <c r="E27" s="6">
        <v>26</v>
      </c>
      <c r="F27" s="12" t="s">
        <v>1291</v>
      </c>
      <c r="G27" s="14" t="s">
        <v>1292</v>
      </c>
      <c r="H27" s="149">
        <v>220.78</v>
      </c>
      <c r="I27" s="13" t="s">
        <v>61</v>
      </c>
      <c r="J27" s="16"/>
      <c r="K27" s="14" t="s">
        <v>1293</v>
      </c>
      <c r="L27" s="16">
        <v>5129943</v>
      </c>
      <c r="M27" s="16" t="s">
        <v>1294</v>
      </c>
      <c r="N27" s="16">
        <v>5157807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120" x14ac:dyDescent="0.25">
      <c r="A28" s="6">
        <v>2</v>
      </c>
      <c r="B28" s="106" t="s">
        <v>3773</v>
      </c>
      <c r="C28" s="15" t="s">
        <v>1646</v>
      </c>
      <c r="D28" s="14" t="s">
        <v>36</v>
      </c>
      <c r="E28" s="6">
        <v>27</v>
      </c>
      <c r="F28" s="8" t="s">
        <v>1647</v>
      </c>
      <c r="G28" s="14" t="s">
        <v>1648</v>
      </c>
      <c r="H28" s="149">
        <v>25.99</v>
      </c>
      <c r="I28" s="86" t="s">
        <v>61</v>
      </c>
      <c r="J28" s="98" t="s">
        <v>3638</v>
      </c>
      <c r="K28" s="89" t="s">
        <v>1649</v>
      </c>
      <c r="L28" s="89"/>
      <c r="M28" s="15"/>
      <c r="N28" s="15"/>
      <c r="O28" s="15"/>
      <c r="P28" s="15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60" x14ac:dyDescent="0.25">
      <c r="A29" s="6">
        <v>2</v>
      </c>
      <c r="B29" s="106" t="s">
        <v>3773</v>
      </c>
      <c r="C29" s="14" t="s">
        <v>2181</v>
      </c>
      <c r="D29" s="21" t="s">
        <v>2010</v>
      </c>
      <c r="E29" s="6">
        <v>28</v>
      </c>
      <c r="F29" s="7" t="s">
        <v>2182</v>
      </c>
      <c r="G29" s="14" t="s">
        <v>2183</v>
      </c>
      <c r="H29" s="24">
        <v>83.68</v>
      </c>
      <c r="I29" s="13" t="s">
        <v>61</v>
      </c>
      <c r="J29" s="16"/>
      <c r="K29" s="14" t="s">
        <v>2184</v>
      </c>
      <c r="L29" s="16"/>
      <c r="M29" s="16" t="s">
        <v>2185</v>
      </c>
      <c r="N29" s="16"/>
      <c r="O29" s="16" t="s">
        <v>2186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105" x14ac:dyDescent="0.25">
      <c r="A30" s="6">
        <v>2</v>
      </c>
      <c r="B30" s="106" t="s">
        <v>3773</v>
      </c>
      <c r="C30" s="15" t="s">
        <v>2187</v>
      </c>
      <c r="D30" s="14" t="s">
        <v>2010</v>
      </c>
      <c r="E30" s="6">
        <v>29</v>
      </c>
      <c r="F30" s="8" t="s">
        <v>2197</v>
      </c>
      <c r="G30" s="14" t="s">
        <v>2198</v>
      </c>
      <c r="H30" s="149">
        <v>72.87</v>
      </c>
      <c r="I30" s="13" t="s">
        <v>61</v>
      </c>
      <c r="J30" s="16"/>
      <c r="K30" s="7" t="s">
        <v>2199</v>
      </c>
      <c r="L30" s="9">
        <v>1076277</v>
      </c>
      <c r="M30" s="9" t="s">
        <v>2200</v>
      </c>
      <c r="N30" s="9">
        <v>1841730</v>
      </c>
      <c r="O30" s="9" t="s">
        <v>2201</v>
      </c>
      <c r="P30" s="9">
        <v>2482293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105" x14ac:dyDescent="0.25">
      <c r="A31" s="6">
        <v>2</v>
      </c>
      <c r="B31" s="106" t="s">
        <v>3773</v>
      </c>
      <c r="C31" s="15" t="s">
        <v>2187</v>
      </c>
      <c r="D31" s="14" t="s">
        <v>2010</v>
      </c>
      <c r="E31" s="6">
        <v>30</v>
      </c>
      <c r="F31" s="8" t="s">
        <v>2207</v>
      </c>
      <c r="G31" s="14" t="s">
        <v>2198</v>
      </c>
      <c r="H31" s="149">
        <v>80.319999999999993</v>
      </c>
      <c r="I31" s="13" t="s">
        <v>61</v>
      </c>
      <c r="J31" s="16"/>
      <c r="K31" s="7" t="s">
        <v>2199</v>
      </c>
      <c r="L31" s="9">
        <v>1076277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90" x14ac:dyDescent="0.25">
      <c r="A32" s="6">
        <v>2</v>
      </c>
      <c r="B32" s="106" t="s">
        <v>3773</v>
      </c>
      <c r="C32" s="37" t="s">
        <v>4307</v>
      </c>
      <c r="D32" s="37" t="s">
        <v>2010</v>
      </c>
      <c r="E32" s="6">
        <v>31</v>
      </c>
      <c r="F32" s="37" t="s">
        <v>4256</v>
      </c>
      <c r="G32" s="37" t="s">
        <v>4255</v>
      </c>
      <c r="H32" s="244">
        <v>77.11</v>
      </c>
      <c r="I32" s="36" t="s">
        <v>61</v>
      </c>
      <c r="J32" s="37"/>
      <c r="K32" s="37" t="s">
        <v>4254</v>
      </c>
      <c r="L32" s="16"/>
      <c r="M32" s="16"/>
      <c r="N32" s="16"/>
      <c r="O32" s="16"/>
      <c r="P32" s="16"/>
      <c r="Q32" s="98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</row>
    <row r="33" spans="1:29" ht="135" x14ac:dyDescent="0.25">
      <c r="A33" s="6">
        <v>2</v>
      </c>
      <c r="B33" s="106" t="s">
        <v>3773</v>
      </c>
      <c r="C33" s="37" t="s">
        <v>3723</v>
      </c>
      <c r="D33" s="22" t="s">
        <v>1461</v>
      </c>
      <c r="E33" s="6">
        <v>32</v>
      </c>
      <c r="F33" s="88" t="s">
        <v>3622</v>
      </c>
      <c r="G33" s="119" t="s">
        <v>3724</v>
      </c>
      <c r="H33" s="115">
        <v>89.4</v>
      </c>
      <c r="I33" s="115" t="s">
        <v>61</v>
      </c>
      <c r="J33" s="120"/>
      <c r="K33" s="119" t="s">
        <v>3725</v>
      </c>
      <c r="L33" s="120">
        <v>2124163</v>
      </c>
      <c r="M33" s="120" t="s">
        <v>3726</v>
      </c>
      <c r="N33" s="120">
        <v>2124184</v>
      </c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</row>
    <row r="34" spans="1:29" x14ac:dyDescent="0.25">
      <c r="H34" s="336">
        <f>SUM(H2:H33)</f>
        <v>24876.774809999999</v>
      </c>
    </row>
  </sheetData>
  <conditionalFormatting sqref="K1:AC33">
    <cfRule type="duplicateValues" dxfId="11" priority="6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67"/>
  <sheetViews>
    <sheetView tabSelected="1" workbookViewId="0">
      <selection activeCell="AG552" sqref="AG552"/>
    </sheetView>
  </sheetViews>
  <sheetFormatPr defaultRowHeight="15" x14ac:dyDescent="0.25"/>
  <cols>
    <col min="2" max="2" width="9.140625" style="32"/>
    <col min="3" max="3" width="18.42578125" style="383" customWidth="1"/>
    <col min="6" max="6" width="15.7109375" style="383" customWidth="1"/>
    <col min="7" max="7" width="16.85546875" customWidth="1"/>
    <col min="8" max="8" width="13.140625" customWidth="1"/>
    <col min="11" max="11" width="26.7109375" bestFit="1" customWidth="1"/>
    <col min="13" max="13" width="24.28515625" bestFit="1" customWidth="1"/>
    <col min="15" max="15" width="10.5703125" customWidth="1"/>
  </cols>
  <sheetData>
    <row r="1" spans="1:78" ht="30" x14ac:dyDescent="0.25">
      <c r="A1" s="64" t="s">
        <v>3771</v>
      </c>
      <c r="B1" s="64" t="s">
        <v>3772</v>
      </c>
      <c r="C1" s="3" t="s">
        <v>0</v>
      </c>
      <c r="D1" s="3" t="s">
        <v>1</v>
      </c>
      <c r="E1" s="3" t="s">
        <v>2</v>
      </c>
      <c r="F1" s="238" t="s">
        <v>3</v>
      </c>
      <c r="G1" s="99" t="s">
        <v>4</v>
      </c>
      <c r="H1" s="148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</row>
    <row r="2" spans="1:78" ht="90" x14ac:dyDescent="0.25">
      <c r="A2" s="6">
        <v>2</v>
      </c>
      <c r="B2" s="106" t="s">
        <v>3773</v>
      </c>
      <c r="C2" s="15" t="s">
        <v>3261</v>
      </c>
      <c r="D2" s="14" t="s">
        <v>3260</v>
      </c>
      <c r="E2" s="6">
        <v>1</v>
      </c>
      <c r="F2" s="8" t="s">
        <v>3262</v>
      </c>
      <c r="G2" s="14" t="s">
        <v>3263</v>
      </c>
      <c r="H2" s="149">
        <v>142.19</v>
      </c>
      <c r="I2" s="86" t="s">
        <v>37</v>
      </c>
      <c r="J2" s="16"/>
      <c r="K2" s="7" t="s">
        <v>3264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88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</row>
    <row r="3" spans="1:78" ht="90" x14ac:dyDescent="0.25">
      <c r="A3" s="6">
        <v>2</v>
      </c>
      <c r="B3" s="106" t="s">
        <v>3773</v>
      </c>
      <c r="C3" s="15" t="s">
        <v>3261</v>
      </c>
      <c r="D3" s="14" t="s">
        <v>3265</v>
      </c>
      <c r="E3" s="6">
        <v>2</v>
      </c>
      <c r="F3" s="8" t="s">
        <v>3266</v>
      </c>
      <c r="G3" s="14" t="s">
        <v>3263</v>
      </c>
      <c r="H3" s="149">
        <v>111.73</v>
      </c>
      <c r="I3" s="86" t="s">
        <v>37</v>
      </c>
      <c r="J3" s="16"/>
      <c r="K3" s="7" t="s">
        <v>3267</v>
      </c>
      <c r="L3" s="9"/>
      <c r="M3" s="9" t="s">
        <v>3268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8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</row>
    <row r="4" spans="1:78" ht="60" x14ac:dyDescent="0.25">
      <c r="A4" s="6">
        <v>2</v>
      </c>
      <c r="B4" s="106" t="s">
        <v>3773</v>
      </c>
      <c r="C4" s="14" t="s">
        <v>3806</v>
      </c>
      <c r="D4" s="14" t="s">
        <v>3265</v>
      </c>
      <c r="E4" s="6">
        <v>3</v>
      </c>
      <c r="F4" s="7" t="s">
        <v>3269</v>
      </c>
      <c r="G4" s="89" t="s">
        <v>3270</v>
      </c>
      <c r="H4" s="149">
        <v>112.7</v>
      </c>
      <c r="I4" s="13" t="s">
        <v>37</v>
      </c>
      <c r="J4" s="16"/>
      <c r="K4" s="7" t="s">
        <v>3271</v>
      </c>
      <c r="L4" s="9"/>
      <c r="M4" s="9" t="s">
        <v>3272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</row>
    <row r="5" spans="1:78" ht="45" x14ac:dyDescent="0.25">
      <c r="A5" s="6">
        <v>2</v>
      </c>
      <c r="B5" s="106" t="s">
        <v>3773</v>
      </c>
      <c r="C5" s="14" t="s">
        <v>3806</v>
      </c>
      <c r="D5" s="14" t="s">
        <v>3265</v>
      </c>
      <c r="E5" s="6">
        <v>4</v>
      </c>
      <c r="F5" s="7" t="s">
        <v>4470</v>
      </c>
      <c r="G5" s="89" t="s">
        <v>4471</v>
      </c>
      <c r="H5" s="149">
        <v>2670.41</v>
      </c>
      <c r="I5" s="86" t="s">
        <v>37</v>
      </c>
      <c r="J5" s="16"/>
      <c r="K5" s="385" t="s">
        <v>4472</v>
      </c>
      <c r="L5" s="385"/>
      <c r="M5" s="385" t="s">
        <v>4473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88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</row>
    <row r="6" spans="1:78" ht="90" x14ac:dyDescent="0.25">
      <c r="A6" s="6">
        <v>2</v>
      </c>
      <c r="B6" s="106" t="s">
        <v>3773</v>
      </c>
      <c r="C6" s="7" t="s">
        <v>1494</v>
      </c>
      <c r="D6" s="7" t="s">
        <v>1495</v>
      </c>
      <c r="E6" s="6">
        <v>5</v>
      </c>
      <c r="F6" s="8" t="s">
        <v>1496</v>
      </c>
      <c r="G6" s="8" t="s">
        <v>1497</v>
      </c>
      <c r="H6" s="150">
        <v>1417.3</v>
      </c>
      <c r="I6" s="6" t="s">
        <v>37</v>
      </c>
      <c r="J6" s="9"/>
      <c r="K6" s="7" t="s">
        <v>1498</v>
      </c>
      <c r="L6" s="9">
        <v>1688239</v>
      </c>
      <c r="M6" s="9" t="s">
        <v>1499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8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</row>
    <row r="7" spans="1:78" ht="135" x14ac:dyDescent="0.25">
      <c r="A7" s="6">
        <v>2</v>
      </c>
      <c r="B7" s="106" t="s">
        <v>3773</v>
      </c>
      <c r="C7" s="7" t="s">
        <v>1500</v>
      </c>
      <c r="D7" s="7" t="s">
        <v>1495</v>
      </c>
      <c r="E7" s="6">
        <v>6</v>
      </c>
      <c r="F7" s="7" t="s">
        <v>1501</v>
      </c>
      <c r="G7" s="7" t="s">
        <v>1502</v>
      </c>
      <c r="H7" s="150">
        <v>31.95</v>
      </c>
      <c r="I7" s="6" t="s">
        <v>37</v>
      </c>
      <c r="J7" s="9"/>
      <c r="K7" s="7" t="s">
        <v>1503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88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</row>
    <row r="8" spans="1:78" ht="75" x14ac:dyDescent="0.25">
      <c r="A8" s="6">
        <v>2</v>
      </c>
      <c r="B8" s="106" t="s">
        <v>3773</v>
      </c>
      <c r="C8" s="8" t="s">
        <v>1504</v>
      </c>
      <c r="D8" s="7" t="s">
        <v>1495</v>
      </c>
      <c r="E8" s="6">
        <v>7</v>
      </c>
      <c r="F8" s="8" t="s">
        <v>1505</v>
      </c>
      <c r="G8" s="7" t="s">
        <v>1506</v>
      </c>
      <c r="H8" s="150">
        <v>161.13999999999999</v>
      </c>
      <c r="I8" s="6" t="s">
        <v>37</v>
      </c>
      <c r="J8" s="9"/>
      <c r="K8" s="7" t="s">
        <v>1507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88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</row>
    <row r="9" spans="1:78" ht="105" x14ac:dyDescent="0.25">
      <c r="A9" s="6">
        <v>2</v>
      </c>
      <c r="B9" s="106" t="s">
        <v>3773</v>
      </c>
      <c r="C9" s="9" t="s">
        <v>3591</v>
      </c>
      <c r="D9" s="7" t="s">
        <v>1495</v>
      </c>
      <c r="E9" s="6">
        <v>8</v>
      </c>
      <c r="F9" s="7" t="s">
        <v>3623</v>
      </c>
      <c r="G9" s="106" t="s">
        <v>3641</v>
      </c>
      <c r="H9" s="151">
        <v>95.9</v>
      </c>
      <c r="I9" s="110" t="s">
        <v>37</v>
      </c>
      <c r="J9" s="111"/>
      <c r="K9" s="106" t="s">
        <v>3642</v>
      </c>
      <c r="L9" s="111"/>
      <c r="M9" s="88" t="s">
        <v>3643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</row>
    <row r="10" spans="1:78" ht="45" x14ac:dyDescent="0.25">
      <c r="A10" s="6">
        <v>2</v>
      </c>
      <c r="B10" s="106" t="s">
        <v>3773</v>
      </c>
      <c r="C10" s="15" t="s">
        <v>3083</v>
      </c>
      <c r="D10" s="14" t="s">
        <v>3084</v>
      </c>
      <c r="E10" s="6">
        <v>9</v>
      </c>
      <c r="F10" s="12" t="s">
        <v>3085</v>
      </c>
      <c r="G10" s="15" t="s">
        <v>3086</v>
      </c>
      <c r="H10" s="149">
        <v>38.46</v>
      </c>
      <c r="I10" s="86" t="s">
        <v>37</v>
      </c>
      <c r="J10" s="16"/>
      <c r="K10" s="7" t="s">
        <v>3085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</row>
    <row r="11" spans="1:78" ht="75" x14ac:dyDescent="0.25">
      <c r="A11" s="6">
        <v>2</v>
      </c>
      <c r="B11" s="106" t="s">
        <v>3773</v>
      </c>
      <c r="C11" s="23" t="s">
        <v>285</v>
      </c>
      <c r="D11" s="14" t="s">
        <v>284</v>
      </c>
      <c r="E11" s="6">
        <v>10</v>
      </c>
      <c r="F11" s="8" t="s">
        <v>286</v>
      </c>
      <c r="G11" s="15" t="s">
        <v>287</v>
      </c>
      <c r="H11" s="152">
        <v>35.25</v>
      </c>
      <c r="I11" s="13" t="s">
        <v>37</v>
      </c>
      <c r="J11" s="16"/>
      <c r="K11" s="8" t="s">
        <v>288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88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</row>
    <row r="12" spans="1:78" ht="315" x14ac:dyDescent="0.25">
      <c r="A12" s="6">
        <v>2</v>
      </c>
      <c r="B12" s="106" t="s">
        <v>3773</v>
      </c>
      <c r="C12" s="23" t="s">
        <v>285</v>
      </c>
      <c r="D12" s="14" t="s">
        <v>284</v>
      </c>
      <c r="E12" s="6">
        <v>11</v>
      </c>
      <c r="F12" s="7" t="s">
        <v>289</v>
      </c>
      <c r="G12" s="15" t="s">
        <v>290</v>
      </c>
      <c r="H12" s="152">
        <v>6030.7</v>
      </c>
      <c r="I12" s="13" t="s">
        <v>37</v>
      </c>
      <c r="J12" s="16" t="s">
        <v>291</v>
      </c>
      <c r="K12" s="8" t="s">
        <v>292</v>
      </c>
      <c r="L12" s="305" t="s">
        <v>293</v>
      </c>
      <c r="M12" s="8" t="s">
        <v>294</v>
      </c>
      <c r="N12" s="305" t="s">
        <v>295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88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60" x14ac:dyDescent="0.25">
      <c r="A13" s="6">
        <v>2</v>
      </c>
      <c r="B13" s="106" t="s">
        <v>3773</v>
      </c>
      <c r="C13" s="23" t="s">
        <v>285</v>
      </c>
      <c r="D13" s="15" t="s">
        <v>284</v>
      </c>
      <c r="E13" s="6">
        <v>12</v>
      </c>
      <c r="F13" s="8" t="s">
        <v>296</v>
      </c>
      <c r="G13" s="15" t="s">
        <v>297</v>
      </c>
      <c r="H13" s="152">
        <v>51.82</v>
      </c>
      <c r="I13" s="13" t="s">
        <v>37</v>
      </c>
      <c r="J13" s="16"/>
      <c r="K13" s="8" t="s">
        <v>298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88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</row>
    <row r="14" spans="1:78" ht="105" x14ac:dyDescent="0.25">
      <c r="A14" s="6">
        <v>2</v>
      </c>
      <c r="B14" s="106" t="s">
        <v>3773</v>
      </c>
      <c r="C14" s="14" t="s">
        <v>299</v>
      </c>
      <c r="D14" s="17" t="s">
        <v>284</v>
      </c>
      <c r="E14" s="6">
        <v>13</v>
      </c>
      <c r="F14" s="7" t="s">
        <v>300</v>
      </c>
      <c r="G14" s="15" t="s">
        <v>301</v>
      </c>
      <c r="H14" s="27">
        <v>81.790000000000006</v>
      </c>
      <c r="I14" s="27" t="s">
        <v>37</v>
      </c>
      <c r="J14" s="29"/>
      <c r="K14" s="8" t="s">
        <v>302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88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</row>
    <row r="15" spans="1:78" ht="45" x14ac:dyDescent="0.25">
      <c r="A15" s="6">
        <v>2</v>
      </c>
      <c r="B15" s="106" t="s">
        <v>3773</v>
      </c>
      <c r="C15" s="23" t="s">
        <v>285</v>
      </c>
      <c r="D15" s="15" t="s">
        <v>284</v>
      </c>
      <c r="E15" s="6">
        <v>14</v>
      </c>
      <c r="F15" s="8" t="s">
        <v>303</v>
      </c>
      <c r="G15" s="15" t="s">
        <v>304</v>
      </c>
      <c r="H15" s="152">
        <v>73.78</v>
      </c>
      <c r="I15" s="13" t="s">
        <v>37</v>
      </c>
      <c r="J15" s="16"/>
      <c r="K15" s="8" t="s">
        <v>305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88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</row>
    <row r="16" spans="1:78" ht="60" x14ac:dyDescent="0.25">
      <c r="A16" s="6">
        <v>2</v>
      </c>
      <c r="B16" s="106" t="s">
        <v>3773</v>
      </c>
      <c r="C16" s="14" t="s">
        <v>306</v>
      </c>
      <c r="D16" s="17" t="s">
        <v>284</v>
      </c>
      <c r="E16" s="6">
        <v>15</v>
      </c>
      <c r="F16" s="7" t="s">
        <v>307</v>
      </c>
      <c r="G16" s="15" t="s">
        <v>308</v>
      </c>
      <c r="H16" s="27">
        <v>200</v>
      </c>
      <c r="I16" s="27" t="s">
        <v>37</v>
      </c>
      <c r="J16" s="29"/>
      <c r="K16" s="8" t="s">
        <v>309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88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</row>
    <row r="17" spans="1:78" ht="60" x14ac:dyDescent="0.25">
      <c r="A17" s="6">
        <v>2</v>
      </c>
      <c r="B17" s="106" t="s">
        <v>3773</v>
      </c>
      <c r="C17" s="14" t="s">
        <v>310</v>
      </c>
      <c r="D17" s="15" t="s">
        <v>284</v>
      </c>
      <c r="E17" s="6">
        <v>16</v>
      </c>
      <c r="F17" s="8" t="s">
        <v>311</v>
      </c>
      <c r="G17" s="14" t="s">
        <v>312</v>
      </c>
      <c r="H17" s="153">
        <v>40.51</v>
      </c>
      <c r="I17" s="13" t="s">
        <v>37</v>
      </c>
      <c r="J17" s="16"/>
      <c r="K17" s="7" t="s">
        <v>313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88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</row>
    <row r="18" spans="1:78" ht="75" x14ac:dyDescent="0.25">
      <c r="A18" s="6">
        <v>2</v>
      </c>
      <c r="B18" s="106" t="s">
        <v>3773</v>
      </c>
      <c r="C18" s="14" t="s">
        <v>299</v>
      </c>
      <c r="D18" s="17" t="s">
        <v>284</v>
      </c>
      <c r="E18" s="6">
        <v>17</v>
      </c>
      <c r="F18" s="7" t="s">
        <v>314</v>
      </c>
      <c r="G18" s="15" t="s">
        <v>315</v>
      </c>
      <c r="H18" s="27">
        <v>81.69</v>
      </c>
      <c r="I18" s="27" t="s">
        <v>37</v>
      </c>
      <c r="J18" s="29"/>
      <c r="K18" s="291" t="s">
        <v>316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88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</row>
    <row r="19" spans="1:78" ht="60" x14ac:dyDescent="0.25">
      <c r="A19" s="6">
        <v>2</v>
      </c>
      <c r="B19" s="106" t="s">
        <v>3773</v>
      </c>
      <c r="C19" s="14" t="s">
        <v>310</v>
      </c>
      <c r="D19" s="15" t="s">
        <v>284</v>
      </c>
      <c r="E19" s="6">
        <v>18</v>
      </c>
      <c r="F19" s="7" t="s">
        <v>317</v>
      </c>
      <c r="G19" s="15" t="s">
        <v>318</v>
      </c>
      <c r="H19" s="153">
        <v>42.66</v>
      </c>
      <c r="I19" s="13" t="s">
        <v>37</v>
      </c>
      <c r="J19" s="16"/>
      <c r="K19" s="8" t="s">
        <v>319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88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</row>
    <row r="20" spans="1:78" ht="60" x14ac:dyDescent="0.25">
      <c r="A20" s="6">
        <v>2</v>
      </c>
      <c r="B20" s="106" t="s">
        <v>3773</v>
      </c>
      <c r="C20" s="23" t="s">
        <v>285</v>
      </c>
      <c r="D20" s="15" t="s">
        <v>284</v>
      </c>
      <c r="E20" s="6">
        <v>19</v>
      </c>
      <c r="F20" s="8" t="s">
        <v>320</v>
      </c>
      <c r="G20" s="14" t="s">
        <v>321</v>
      </c>
      <c r="H20" s="153">
        <v>48.24</v>
      </c>
      <c r="I20" s="13" t="s">
        <v>37</v>
      </c>
      <c r="J20" s="16"/>
      <c r="K20" s="7" t="s">
        <v>322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88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</row>
    <row r="21" spans="1:78" ht="75" x14ac:dyDescent="0.25">
      <c r="A21" s="6">
        <v>2</v>
      </c>
      <c r="B21" s="106" t="s">
        <v>3773</v>
      </c>
      <c r="C21" s="23" t="s">
        <v>285</v>
      </c>
      <c r="D21" s="15" t="s">
        <v>284</v>
      </c>
      <c r="E21" s="6">
        <v>20</v>
      </c>
      <c r="F21" s="8" t="s">
        <v>323</v>
      </c>
      <c r="G21" s="15" t="s">
        <v>324</v>
      </c>
      <c r="H21" s="152">
        <v>60</v>
      </c>
      <c r="I21" s="13" t="s">
        <v>37</v>
      </c>
      <c r="J21" s="16"/>
      <c r="K21" s="8" t="s">
        <v>325</v>
      </c>
      <c r="L21" s="9"/>
      <c r="M21" s="8" t="s">
        <v>326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88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</row>
    <row r="22" spans="1:78" ht="105" x14ac:dyDescent="0.25">
      <c r="A22" s="6">
        <v>2</v>
      </c>
      <c r="B22" s="106" t="s">
        <v>3773</v>
      </c>
      <c r="C22" s="23" t="s">
        <v>285</v>
      </c>
      <c r="D22" s="14" t="s">
        <v>284</v>
      </c>
      <c r="E22" s="6">
        <v>21</v>
      </c>
      <c r="F22" s="8" t="s">
        <v>327</v>
      </c>
      <c r="G22" s="15" t="s">
        <v>328</v>
      </c>
      <c r="H22" s="152">
        <v>441.67</v>
      </c>
      <c r="I22" s="13" t="s">
        <v>37</v>
      </c>
      <c r="J22" s="16"/>
      <c r="K22" s="8" t="s">
        <v>329</v>
      </c>
      <c r="L22" s="9"/>
      <c r="M22" s="8" t="s">
        <v>330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88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</row>
    <row r="23" spans="1:78" ht="45" x14ac:dyDescent="0.25">
      <c r="A23" s="6">
        <v>2</v>
      </c>
      <c r="B23" s="106" t="s">
        <v>3773</v>
      </c>
      <c r="C23" s="23" t="s">
        <v>285</v>
      </c>
      <c r="D23" s="15" t="s">
        <v>284</v>
      </c>
      <c r="E23" s="6">
        <v>22</v>
      </c>
      <c r="F23" s="8" t="s">
        <v>331</v>
      </c>
      <c r="G23" s="15" t="s">
        <v>332</v>
      </c>
      <c r="H23" s="152">
        <v>26.71</v>
      </c>
      <c r="I23" s="13" t="s">
        <v>37</v>
      </c>
      <c r="J23" s="16"/>
      <c r="K23" s="8" t="s">
        <v>333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8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</row>
    <row r="24" spans="1:78" ht="45" x14ac:dyDescent="0.25">
      <c r="A24" s="6">
        <v>2</v>
      </c>
      <c r="B24" s="106" t="s">
        <v>3773</v>
      </c>
      <c r="C24" s="14" t="s">
        <v>285</v>
      </c>
      <c r="D24" s="15" t="s">
        <v>284</v>
      </c>
      <c r="E24" s="6">
        <v>23</v>
      </c>
      <c r="F24" s="7" t="s">
        <v>334</v>
      </c>
      <c r="G24" s="15" t="s">
        <v>335</v>
      </c>
      <c r="H24" s="153">
        <v>37.42</v>
      </c>
      <c r="I24" s="13" t="s">
        <v>37</v>
      </c>
      <c r="J24" s="16"/>
      <c r="K24" s="8" t="s">
        <v>336</v>
      </c>
      <c r="L24" s="12"/>
      <c r="M24" s="295"/>
      <c r="N24" s="12"/>
      <c r="O24" s="29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</row>
    <row r="25" spans="1:78" ht="60" x14ac:dyDescent="0.25">
      <c r="A25" s="6">
        <v>2</v>
      </c>
      <c r="B25" s="106" t="s">
        <v>3773</v>
      </c>
      <c r="C25" s="23" t="s">
        <v>337</v>
      </c>
      <c r="D25" s="14" t="s">
        <v>284</v>
      </c>
      <c r="E25" s="6">
        <v>24</v>
      </c>
      <c r="F25" s="8" t="s">
        <v>338</v>
      </c>
      <c r="G25" s="14" t="s">
        <v>339</v>
      </c>
      <c r="H25" s="153">
        <v>43.16</v>
      </c>
      <c r="I25" s="13" t="s">
        <v>37</v>
      </c>
      <c r="J25" s="16"/>
      <c r="K25" s="7" t="s">
        <v>340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88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</row>
    <row r="26" spans="1:78" ht="195" x14ac:dyDescent="0.25">
      <c r="A26" s="6">
        <v>2</v>
      </c>
      <c r="B26" s="106" t="s">
        <v>3773</v>
      </c>
      <c r="C26" s="23" t="s">
        <v>285</v>
      </c>
      <c r="D26" s="14" t="s">
        <v>284</v>
      </c>
      <c r="E26" s="6">
        <v>25</v>
      </c>
      <c r="F26" s="8" t="s">
        <v>341</v>
      </c>
      <c r="G26" s="15" t="s">
        <v>342</v>
      </c>
      <c r="H26" s="152">
        <v>226.85</v>
      </c>
      <c r="I26" s="13" t="s">
        <v>37</v>
      </c>
      <c r="J26" s="16"/>
      <c r="K26" s="8" t="s">
        <v>343</v>
      </c>
      <c r="L26" s="9"/>
      <c r="M26" s="8" t="s">
        <v>344</v>
      </c>
      <c r="N26" s="9"/>
      <c r="O26" s="8" t="s">
        <v>345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88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</row>
    <row r="27" spans="1:78" ht="180" x14ac:dyDescent="0.25">
      <c r="A27" s="6">
        <v>2</v>
      </c>
      <c r="B27" s="106" t="s">
        <v>3773</v>
      </c>
      <c r="C27" s="14" t="s">
        <v>346</v>
      </c>
      <c r="D27" s="15" t="s">
        <v>284</v>
      </c>
      <c r="E27" s="6">
        <v>26</v>
      </c>
      <c r="F27" s="7" t="s">
        <v>347</v>
      </c>
      <c r="G27" s="15" t="s">
        <v>348</v>
      </c>
      <c r="H27" s="153">
        <v>30.38</v>
      </c>
      <c r="I27" s="13" t="s">
        <v>37</v>
      </c>
      <c r="J27" s="16"/>
      <c r="K27" s="8" t="s">
        <v>349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8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</row>
    <row r="28" spans="1:78" ht="75" x14ac:dyDescent="0.25">
      <c r="A28" s="6">
        <v>2</v>
      </c>
      <c r="B28" s="106" t="s">
        <v>3773</v>
      </c>
      <c r="C28" s="23" t="s">
        <v>337</v>
      </c>
      <c r="D28" s="14" t="s">
        <v>284</v>
      </c>
      <c r="E28" s="6">
        <v>27</v>
      </c>
      <c r="F28" s="8" t="s">
        <v>350</v>
      </c>
      <c r="G28" s="14" t="s">
        <v>351</v>
      </c>
      <c r="H28" s="153">
        <v>30.85</v>
      </c>
      <c r="I28" s="13" t="s">
        <v>37</v>
      </c>
      <c r="J28" s="16"/>
      <c r="K28" s="7" t="s">
        <v>352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8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</row>
    <row r="29" spans="1:78" ht="60" x14ac:dyDescent="0.25">
      <c r="A29" s="6">
        <v>2</v>
      </c>
      <c r="B29" s="106" t="s">
        <v>3773</v>
      </c>
      <c r="C29" s="14" t="s">
        <v>285</v>
      </c>
      <c r="D29" s="15" t="s">
        <v>284</v>
      </c>
      <c r="E29" s="6">
        <v>28</v>
      </c>
      <c r="F29" s="7" t="s">
        <v>353</v>
      </c>
      <c r="G29" s="15" t="s">
        <v>354</v>
      </c>
      <c r="H29" s="153">
        <v>51.26</v>
      </c>
      <c r="I29" s="13" t="s">
        <v>37</v>
      </c>
      <c r="J29" s="16"/>
      <c r="K29" s="8" t="s">
        <v>355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88"/>
      <c r="AN29" s="301"/>
      <c r="AO29" s="301"/>
      <c r="AP29" s="301"/>
      <c r="AQ29" s="301"/>
      <c r="AR29" s="301"/>
      <c r="AS29" s="301"/>
      <c r="AT29" s="301"/>
      <c r="AU29" s="301"/>
      <c r="AV29" s="301"/>
      <c r="AW29" s="301"/>
      <c r="AX29" s="301"/>
      <c r="AY29" s="301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  <c r="BM29" s="301"/>
      <c r="BN29" s="301"/>
      <c r="BO29" s="301"/>
      <c r="BP29" s="301"/>
      <c r="BQ29" s="301"/>
      <c r="BR29" s="301"/>
      <c r="BS29" s="301"/>
      <c r="BT29" s="301"/>
      <c r="BU29" s="301"/>
      <c r="BV29" s="301"/>
      <c r="BW29" s="301"/>
      <c r="BX29" s="301"/>
      <c r="BY29" s="301"/>
      <c r="BZ29" s="301"/>
    </row>
    <row r="30" spans="1:78" ht="45" x14ac:dyDescent="0.25">
      <c r="A30" s="6">
        <v>2</v>
      </c>
      <c r="B30" s="106" t="s">
        <v>3773</v>
      </c>
      <c r="C30" s="14" t="s">
        <v>310</v>
      </c>
      <c r="D30" s="15" t="s">
        <v>284</v>
      </c>
      <c r="E30" s="6">
        <v>29</v>
      </c>
      <c r="F30" s="7" t="s">
        <v>356</v>
      </c>
      <c r="G30" s="15" t="s">
        <v>357</v>
      </c>
      <c r="H30" s="153">
        <v>70.53</v>
      </c>
      <c r="I30" s="13" t="s">
        <v>37</v>
      </c>
      <c r="J30" s="16"/>
      <c r="K30" s="8" t="s">
        <v>358</v>
      </c>
      <c r="L30" s="12"/>
      <c r="M30" s="12"/>
      <c r="N30" s="12"/>
      <c r="O30" s="290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88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</row>
    <row r="31" spans="1:78" ht="45" x14ac:dyDescent="0.25">
      <c r="A31" s="6">
        <v>2</v>
      </c>
      <c r="B31" s="106" t="s">
        <v>3773</v>
      </c>
      <c r="C31" s="23" t="s">
        <v>285</v>
      </c>
      <c r="D31" s="14" t="s">
        <v>284</v>
      </c>
      <c r="E31" s="6">
        <v>30</v>
      </c>
      <c r="F31" s="7" t="s">
        <v>359</v>
      </c>
      <c r="G31" s="14" t="s">
        <v>360</v>
      </c>
      <c r="H31" s="153">
        <v>89.17</v>
      </c>
      <c r="I31" s="13" t="s">
        <v>37</v>
      </c>
      <c r="J31" s="16"/>
      <c r="K31" s="7" t="s">
        <v>336</v>
      </c>
      <c r="L31" s="9"/>
      <c r="M31" s="7" t="s">
        <v>361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88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</row>
    <row r="32" spans="1:78" ht="60" x14ac:dyDescent="0.25">
      <c r="A32" s="6">
        <v>2</v>
      </c>
      <c r="B32" s="106" t="s">
        <v>3773</v>
      </c>
      <c r="C32" s="14" t="s">
        <v>299</v>
      </c>
      <c r="D32" s="17" t="s">
        <v>284</v>
      </c>
      <c r="E32" s="6">
        <v>31</v>
      </c>
      <c r="F32" s="7" t="s">
        <v>362</v>
      </c>
      <c r="G32" s="15" t="s">
        <v>363</v>
      </c>
      <c r="H32" s="27">
        <v>79.52</v>
      </c>
      <c r="I32" s="27" t="s">
        <v>37</v>
      </c>
      <c r="J32" s="29"/>
      <c r="K32" s="8" t="s">
        <v>364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8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</row>
    <row r="33" spans="1:78" ht="135" x14ac:dyDescent="0.25">
      <c r="A33" s="6">
        <v>2</v>
      </c>
      <c r="B33" s="106" t="s">
        <v>3773</v>
      </c>
      <c r="C33" s="23" t="s">
        <v>285</v>
      </c>
      <c r="D33" s="14" t="s">
        <v>284</v>
      </c>
      <c r="E33" s="6">
        <v>32</v>
      </c>
      <c r="F33" s="7" t="s">
        <v>365</v>
      </c>
      <c r="G33" s="14" t="s">
        <v>366</v>
      </c>
      <c r="H33" s="153">
        <v>1525.11</v>
      </c>
      <c r="I33" s="13" t="s">
        <v>37</v>
      </c>
      <c r="J33" s="16"/>
      <c r="K33" s="7" t="s">
        <v>367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88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</row>
    <row r="34" spans="1:78" ht="45" x14ac:dyDescent="0.25">
      <c r="A34" s="6">
        <v>2</v>
      </c>
      <c r="B34" s="106" t="s">
        <v>3773</v>
      </c>
      <c r="C34" s="23" t="s">
        <v>285</v>
      </c>
      <c r="D34" s="14" t="s">
        <v>284</v>
      </c>
      <c r="E34" s="6">
        <v>33</v>
      </c>
      <c r="F34" s="8" t="s">
        <v>368</v>
      </c>
      <c r="G34" s="14" t="s">
        <v>369</v>
      </c>
      <c r="H34" s="153">
        <v>60.91</v>
      </c>
      <c r="I34" s="13" t="s">
        <v>37</v>
      </c>
      <c r="J34" s="16"/>
      <c r="K34" s="7" t="s">
        <v>370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1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</row>
    <row r="35" spans="1:78" ht="45" x14ac:dyDescent="0.25">
      <c r="A35" s="6">
        <v>2</v>
      </c>
      <c r="B35" s="106" t="s">
        <v>3773</v>
      </c>
      <c r="C35" s="23" t="s">
        <v>285</v>
      </c>
      <c r="D35" s="14" t="s">
        <v>284</v>
      </c>
      <c r="E35" s="6">
        <v>34</v>
      </c>
      <c r="F35" s="8" t="s">
        <v>371</v>
      </c>
      <c r="G35" s="14" t="s">
        <v>372</v>
      </c>
      <c r="H35" s="153">
        <v>82.13</v>
      </c>
      <c r="I35" s="13" t="s">
        <v>37</v>
      </c>
      <c r="J35" s="16"/>
      <c r="K35" s="7" t="s">
        <v>373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88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</row>
    <row r="36" spans="1:78" ht="90" x14ac:dyDescent="0.25">
      <c r="A36" s="6">
        <v>2</v>
      </c>
      <c r="B36" s="106" t="s">
        <v>3773</v>
      </c>
      <c r="C36" s="23" t="s">
        <v>285</v>
      </c>
      <c r="D36" s="15" t="s">
        <v>284</v>
      </c>
      <c r="E36" s="6">
        <v>35</v>
      </c>
      <c r="F36" s="8" t="s">
        <v>374</v>
      </c>
      <c r="G36" s="15" t="s">
        <v>375</v>
      </c>
      <c r="H36" s="152">
        <v>56.51</v>
      </c>
      <c r="I36" s="13" t="s">
        <v>37</v>
      </c>
      <c r="J36" s="16"/>
      <c r="K36" s="8" t="s">
        <v>374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88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</row>
    <row r="37" spans="1:78" ht="60" x14ac:dyDescent="0.25">
      <c r="A37" s="6">
        <v>2</v>
      </c>
      <c r="B37" s="106" t="s">
        <v>3773</v>
      </c>
      <c r="C37" s="14" t="s">
        <v>376</v>
      </c>
      <c r="D37" s="15" t="s">
        <v>284</v>
      </c>
      <c r="E37" s="6">
        <v>36</v>
      </c>
      <c r="F37" s="7" t="s">
        <v>377</v>
      </c>
      <c r="G37" s="15" t="s">
        <v>378</v>
      </c>
      <c r="H37" s="153">
        <v>28.44</v>
      </c>
      <c r="I37" s="13" t="s">
        <v>37</v>
      </c>
      <c r="J37" s="16"/>
      <c r="K37" s="8" t="s">
        <v>379</v>
      </c>
      <c r="L37" s="8"/>
      <c r="M37" s="8" t="s">
        <v>380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88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</row>
    <row r="38" spans="1:78" ht="60" x14ac:dyDescent="0.25">
      <c r="A38" s="6">
        <v>2</v>
      </c>
      <c r="B38" s="106" t="s">
        <v>3773</v>
      </c>
      <c r="C38" s="14" t="s">
        <v>285</v>
      </c>
      <c r="D38" s="15" t="s">
        <v>284</v>
      </c>
      <c r="E38" s="6">
        <v>37</v>
      </c>
      <c r="F38" s="7" t="s">
        <v>381</v>
      </c>
      <c r="G38" s="15" t="s">
        <v>382</v>
      </c>
      <c r="H38" s="153">
        <v>41.01</v>
      </c>
      <c r="I38" s="13" t="s">
        <v>37</v>
      </c>
      <c r="J38" s="16"/>
      <c r="K38" s="8" t="s">
        <v>383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88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</row>
    <row r="39" spans="1:78" ht="45" x14ac:dyDescent="0.25">
      <c r="A39" s="6">
        <v>2</v>
      </c>
      <c r="B39" s="106" t="s">
        <v>3773</v>
      </c>
      <c r="C39" s="15" t="s">
        <v>384</v>
      </c>
      <c r="D39" s="15" t="s">
        <v>284</v>
      </c>
      <c r="E39" s="6">
        <v>38</v>
      </c>
      <c r="F39" s="8" t="s">
        <v>385</v>
      </c>
      <c r="G39" s="14" t="s">
        <v>386</v>
      </c>
      <c r="H39" s="153">
        <v>35.6</v>
      </c>
      <c r="I39" s="13" t="s">
        <v>37</v>
      </c>
      <c r="J39" s="16"/>
      <c r="K39" s="7" t="s">
        <v>387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88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</row>
    <row r="40" spans="1:78" ht="45" x14ac:dyDescent="0.25">
      <c r="A40" s="6">
        <v>2</v>
      </c>
      <c r="B40" s="106" t="s">
        <v>3773</v>
      </c>
      <c r="C40" s="23" t="s">
        <v>285</v>
      </c>
      <c r="D40" s="15" t="s">
        <v>284</v>
      </c>
      <c r="E40" s="6">
        <v>39</v>
      </c>
      <c r="F40" s="8" t="s">
        <v>388</v>
      </c>
      <c r="G40" s="15" t="s">
        <v>332</v>
      </c>
      <c r="H40" s="152">
        <v>26.55</v>
      </c>
      <c r="I40" s="13" t="s">
        <v>37</v>
      </c>
      <c r="J40" s="16"/>
      <c r="K40" s="8" t="s">
        <v>389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88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</row>
    <row r="41" spans="1:78" ht="60" x14ac:dyDescent="0.25">
      <c r="A41" s="6">
        <v>2</v>
      </c>
      <c r="B41" s="106" t="s">
        <v>3773</v>
      </c>
      <c r="C41" s="23" t="s">
        <v>285</v>
      </c>
      <c r="D41" s="15" t="s">
        <v>284</v>
      </c>
      <c r="E41" s="6">
        <v>40</v>
      </c>
      <c r="F41" s="8" t="s">
        <v>390</v>
      </c>
      <c r="G41" s="14" t="s">
        <v>391</v>
      </c>
      <c r="H41" s="153">
        <v>45.01</v>
      </c>
      <c r="I41" s="13" t="s">
        <v>37</v>
      </c>
      <c r="J41" s="16"/>
      <c r="K41" s="7" t="s">
        <v>392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1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</row>
    <row r="42" spans="1:78" ht="75" x14ac:dyDescent="0.25">
      <c r="A42" s="6">
        <v>2</v>
      </c>
      <c r="B42" s="106" t="s">
        <v>3773</v>
      </c>
      <c r="C42" s="14" t="s">
        <v>285</v>
      </c>
      <c r="D42" s="15" t="s">
        <v>284</v>
      </c>
      <c r="E42" s="6">
        <v>41</v>
      </c>
      <c r="F42" s="7" t="s">
        <v>393</v>
      </c>
      <c r="G42" s="15" t="s">
        <v>394</v>
      </c>
      <c r="H42" s="153">
        <v>194.73</v>
      </c>
      <c r="I42" s="86" t="s">
        <v>37</v>
      </c>
      <c r="J42" s="16"/>
      <c r="K42" s="8" t="s">
        <v>395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1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</row>
    <row r="43" spans="1:78" ht="90" x14ac:dyDescent="0.25">
      <c r="A43" s="6">
        <v>2</v>
      </c>
      <c r="B43" s="106" t="s">
        <v>3773</v>
      </c>
      <c r="C43" s="23" t="s">
        <v>285</v>
      </c>
      <c r="D43" s="15" t="s">
        <v>284</v>
      </c>
      <c r="E43" s="6">
        <v>42</v>
      </c>
      <c r="F43" s="8" t="s">
        <v>396</v>
      </c>
      <c r="G43" s="15" t="s">
        <v>397</v>
      </c>
      <c r="H43" s="152">
        <v>3003.2</v>
      </c>
      <c r="I43" s="13" t="s">
        <v>37</v>
      </c>
      <c r="J43" s="16" t="s">
        <v>398</v>
      </c>
      <c r="K43" s="8" t="s">
        <v>374</v>
      </c>
      <c r="L43" s="12"/>
      <c r="M43" s="8" t="s">
        <v>399</v>
      </c>
      <c r="N43" s="12"/>
      <c r="O43" s="8" t="s">
        <v>400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11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</row>
    <row r="44" spans="1:78" ht="92.25" x14ac:dyDescent="0.25">
      <c r="A44" s="6">
        <v>2</v>
      </c>
      <c r="B44" s="106" t="s">
        <v>3773</v>
      </c>
      <c r="C44" s="14" t="s">
        <v>401</v>
      </c>
      <c r="D44" s="17" t="s">
        <v>284</v>
      </c>
      <c r="E44" s="6">
        <v>43</v>
      </c>
      <c r="F44" s="7" t="s">
        <v>402</v>
      </c>
      <c r="G44" s="15" t="s">
        <v>403</v>
      </c>
      <c r="H44" s="27">
        <v>124.98</v>
      </c>
      <c r="I44" s="27" t="s">
        <v>37</v>
      </c>
      <c r="J44" s="29"/>
      <c r="K44" s="291" t="s">
        <v>404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11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</row>
    <row r="45" spans="1:78" ht="60" x14ac:dyDescent="0.25">
      <c r="A45" s="6">
        <v>2</v>
      </c>
      <c r="B45" s="106" t="s">
        <v>3773</v>
      </c>
      <c r="C45" s="23" t="s">
        <v>285</v>
      </c>
      <c r="D45" s="14" t="s">
        <v>284</v>
      </c>
      <c r="E45" s="6">
        <v>44</v>
      </c>
      <c r="F45" s="8" t="s">
        <v>405</v>
      </c>
      <c r="G45" s="14" t="s">
        <v>406</v>
      </c>
      <c r="H45" s="153">
        <v>1350.81</v>
      </c>
      <c r="I45" s="13" t="s">
        <v>37</v>
      </c>
      <c r="J45" s="16"/>
      <c r="K45" s="8" t="s">
        <v>407</v>
      </c>
      <c r="L45" s="12"/>
      <c r="M45" s="8" t="s">
        <v>408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11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</row>
    <row r="46" spans="1:78" ht="45" x14ac:dyDescent="0.25">
      <c r="A46" s="6">
        <v>2</v>
      </c>
      <c r="B46" s="106" t="s">
        <v>3773</v>
      </c>
      <c r="C46" s="23" t="s">
        <v>285</v>
      </c>
      <c r="D46" s="15" t="s">
        <v>284</v>
      </c>
      <c r="E46" s="6">
        <v>45</v>
      </c>
      <c r="F46" s="8" t="s">
        <v>409</v>
      </c>
      <c r="G46" s="15" t="s">
        <v>410</v>
      </c>
      <c r="H46" s="152">
        <v>71.97</v>
      </c>
      <c r="I46" s="13" t="s">
        <v>37</v>
      </c>
      <c r="J46" s="16"/>
      <c r="K46" s="8" t="s">
        <v>411</v>
      </c>
      <c r="L46" s="12"/>
      <c r="M46" s="8" t="s">
        <v>412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88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</row>
    <row r="47" spans="1:78" ht="60" x14ac:dyDescent="0.25">
      <c r="A47" s="6">
        <v>2</v>
      </c>
      <c r="B47" s="106" t="s">
        <v>3773</v>
      </c>
      <c r="C47" s="15" t="s">
        <v>310</v>
      </c>
      <c r="D47" s="15" t="s">
        <v>284</v>
      </c>
      <c r="E47" s="6">
        <v>46</v>
      </c>
      <c r="F47" s="8" t="s">
        <v>413</v>
      </c>
      <c r="G47" s="14" t="s">
        <v>414</v>
      </c>
      <c r="H47" s="153">
        <v>41.08</v>
      </c>
      <c r="I47" s="13" t="s">
        <v>37</v>
      </c>
      <c r="J47" s="16"/>
      <c r="K47" s="7" t="s">
        <v>415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88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</row>
    <row r="48" spans="1:78" ht="135" x14ac:dyDescent="0.25">
      <c r="A48" s="6">
        <v>2</v>
      </c>
      <c r="B48" s="106" t="s">
        <v>3773</v>
      </c>
      <c r="C48" s="14" t="s">
        <v>285</v>
      </c>
      <c r="D48" s="15" t="s">
        <v>284</v>
      </c>
      <c r="E48" s="6">
        <v>47</v>
      </c>
      <c r="F48" s="7" t="s">
        <v>416</v>
      </c>
      <c r="G48" s="15" t="s">
        <v>417</v>
      </c>
      <c r="H48" s="153">
        <v>6677.71</v>
      </c>
      <c r="I48" s="13" t="s">
        <v>37</v>
      </c>
      <c r="J48" s="16"/>
      <c r="K48" s="8" t="s">
        <v>418</v>
      </c>
      <c r="L48" s="12"/>
      <c r="M48" s="12" t="s">
        <v>419</v>
      </c>
      <c r="N48" s="12"/>
      <c r="O48" s="12" t="s">
        <v>420</v>
      </c>
      <c r="P48" s="9"/>
      <c r="Q48" s="9" t="s">
        <v>421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88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</row>
    <row r="49" spans="1:78" ht="75" x14ac:dyDescent="0.25">
      <c r="A49" s="6">
        <v>2</v>
      </c>
      <c r="B49" s="106" t="s">
        <v>3773</v>
      </c>
      <c r="C49" s="14" t="s">
        <v>285</v>
      </c>
      <c r="D49" s="15" t="s">
        <v>284</v>
      </c>
      <c r="E49" s="6">
        <v>48</v>
      </c>
      <c r="F49" s="7" t="s">
        <v>422</v>
      </c>
      <c r="G49" s="15" t="s">
        <v>423</v>
      </c>
      <c r="H49" s="153">
        <v>328.97</v>
      </c>
      <c r="I49" s="13" t="s">
        <v>37</v>
      </c>
      <c r="J49" s="16"/>
      <c r="K49" s="8" t="s">
        <v>395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88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</row>
    <row r="50" spans="1:78" ht="75" x14ac:dyDescent="0.25">
      <c r="A50" s="6">
        <v>2</v>
      </c>
      <c r="B50" s="106" t="s">
        <v>3773</v>
      </c>
      <c r="C50" s="14" t="s">
        <v>424</v>
      </c>
      <c r="D50" s="17" t="s">
        <v>284</v>
      </c>
      <c r="E50" s="6">
        <v>49</v>
      </c>
      <c r="F50" s="7" t="s">
        <v>425</v>
      </c>
      <c r="G50" s="15" t="s">
        <v>426</v>
      </c>
      <c r="H50" s="154">
        <v>10049.09</v>
      </c>
      <c r="I50" s="24" t="s">
        <v>37</v>
      </c>
      <c r="J50" s="16" t="s">
        <v>427</v>
      </c>
      <c r="K50" s="306" t="s">
        <v>428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8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</row>
    <row r="51" spans="1:78" ht="45" x14ac:dyDescent="0.25">
      <c r="A51" s="6">
        <v>2</v>
      </c>
      <c r="B51" s="106" t="s">
        <v>3773</v>
      </c>
      <c r="C51" s="15" t="s">
        <v>310</v>
      </c>
      <c r="D51" s="15" t="s">
        <v>284</v>
      </c>
      <c r="E51" s="6">
        <v>50</v>
      </c>
      <c r="F51" s="8" t="s">
        <v>429</v>
      </c>
      <c r="G51" s="14" t="s">
        <v>430</v>
      </c>
      <c r="H51" s="153">
        <v>37.18</v>
      </c>
      <c r="I51" s="13" t="s">
        <v>37</v>
      </c>
      <c r="J51" s="16"/>
      <c r="K51" s="7" t="s">
        <v>431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88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</row>
    <row r="52" spans="1:78" ht="45" x14ac:dyDescent="0.25">
      <c r="A52" s="6">
        <v>2</v>
      </c>
      <c r="B52" s="106" t="s">
        <v>3773</v>
      </c>
      <c r="C52" s="23" t="s">
        <v>285</v>
      </c>
      <c r="D52" s="15" t="s">
        <v>284</v>
      </c>
      <c r="E52" s="6">
        <v>51</v>
      </c>
      <c r="F52" s="8" t="s">
        <v>432</v>
      </c>
      <c r="G52" s="15" t="s">
        <v>433</v>
      </c>
      <c r="H52" s="152">
        <v>92.14</v>
      </c>
      <c r="I52" s="13" t="s">
        <v>37</v>
      </c>
      <c r="J52" s="16"/>
      <c r="K52" s="8" t="s">
        <v>434</v>
      </c>
      <c r="L52" s="12"/>
      <c r="M52" s="8" t="s">
        <v>435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</row>
    <row r="53" spans="1:78" ht="45" x14ac:dyDescent="0.25">
      <c r="A53" s="6">
        <v>2</v>
      </c>
      <c r="B53" s="106" t="s">
        <v>3773</v>
      </c>
      <c r="C53" s="23" t="s">
        <v>285</v>
      </c>
      <c r="D53" s="15" t="s">
        <v>284</v>
      </c>
      <c r="E53" s="6">
        <v>52</v>
      </c>
      <c r="F53" s="8" t="s">
        <v>436</v>
      </c>
      <c r="G53" s="15" t="s">
        <v>437</v>
      </c>
      <c r="H53" s="152">
        <v>51.81</v>
      </c>
      <c r="I53" s="13" t="s">
        <v>37</v>
      </c>
      <c r="J53" s="16"/>
      <c r="K53" s="8" t="s">
        <v>438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88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</row>
    <row r="54" spans="1:78" ht="45" x14ac:dyDescent="0.25">
      <c r="A54" s="6">
        <v>2</v>
      </c>
      <c r="B54" s="106" t="s">
        <v>3773</v>
      </c>
      <c r="C54" s="23" t="s">
        <v>285</v>
      </c>
      <c r="D54" s="15" t="s">
        <v>284</v>
      </c>
      <c r="E54" s="6">
        <v>53</v>
      </c>
      <c r="F54" s="8" t="s">
        <v>439</v>
      </c>
      <c r="G54" s="15" t="s">
        <v>332</v>
      </c>
      <c r="H54" s="152">
        <v>26.05</v>
      </c>
      <c r="I54" s="13" t="s">
        <v>37</v>
      </c>
      <c r="J54" s="16"/>
      <c r="K54" s="8" t="s">
        <v>440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88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</row>
    <row r="55" spans="1:78" ht="45" x14ac:dyDescent="0.25">
      <c r="A55" s="6">
        <v>2</v>
      </c>
      <c r="B55" s="106" t="s">
        <v>3773</v>
      </c>
      <c r="C55" s="14" t="s">
        <v>441</v>
      </c>
      <c r="D55" s="17" t="s">
        <v>284</v>
      </c>
      <c r="E55" s="6">
        <v>54</v>
      </c>
      <c r="F55" s="7" t="s">
        <v>442</v>
      </c>
      <c r="G55" s="15" t="s">
        <v>443</v>
      </c>
      <c r="H55" s="154">
        <v>48.57</v>
      </c>
      <c r="I55" s="24" t="s">
        <v>37</v>
      </c>
      <c r="J55" s="18"/>
      <c r="K55" s="7" t="s">
        <v>444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88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</row>
    <row r="56" spans="1:78" ht="120" x14ac:dyDescent="0.25">
      <c r="A56" s="6">
        <v>2</v>
      </c>
      <c r="B56" s="106" t="s">
        <v>3773</v>
      </c>
      <c r="C56" s="23" t="s">
        <v>285</v>
      </c>
      <c r="D56" s="14" t="s">
        <v>284</v>
      </c>
      <c r="E56" s="6">
        <v>55</v>
      </c>
      <c r="F56" s="8" t="s">
        <v>445</v>
      </c>
      <c r="G56" s="15" t="s">
        <v>446</v>
      </c>
      <c r="H56" s="152">
        <v>2394.63</v>
      </c>
      <c r="I56" s="13" t="s">
        <v>37</v>
      </c>
      <c r="J56" s="16" t="s">
        <v>447</v>
      </c>
      <c r="K56" s="8" t="s">
        <v>448</v>
      </c>
      <c r="L56" s="9"/>
      <c r="M56" s="8" t="s">
        <v>449</v>
      </c>
      <c r="N56" s="9"/>
      <c r="O56" s="8" t="s">
        <v>450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88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</row>
    <row r="57" spans="1:78" ht="135" x14ac:dyDescent="0.25">
      <c r="A57" s="6">
        <v>2</v>
      </c>
      <c r="B57" s="106" t="s">
        <v>3773</v>
      </c>
      <c r="C57" s="14" t="s">
        <v>424</v>
      </c>
      <c r="D57" s="17" t="s">
        <v>284</v>
      </c>
      <c r="E57" s="6">
        <v>56</v>
      </c>
      <c r="F57" s="7" t="s">
        <v>451</v>
      </c>
      <c r="G57" s="15" t="s">
        <v>452</v>
      </c>
      <c r="H57" s="154">
        <v>40.049999999999997</v>
      </c>
      <c r="I57" s="24" t="s">
        <v>37</v>
      </c>
      <c r="J57" s="18"/>
      <c r="K57" s="7" t="s">
        <v>453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88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</row>
    <row r="58" spans="1:78" ht="45" x14ac:dyDescent="0.25">
      <c r="A58" s="6">
        <v>2</v>
      </c>
      <c r="B58" s="106" t="s">
        <v>3773</v>
      </c>
      <c r="C58" s="14" t="s">
        <v>299</v>
      </c>
      <c r="D58" s="17" t="s">
        <v>284</v>
      </c>
      <c r="E58" s="6">
        <v>57</v>
      </c>
      <c r="F58" s="7" t="s">
        <v>454</v>
      </c>
      <c r="G58" s="28" t="s">
        <v>455</v>
      </c>
      <c r="H58" s="154">
        <v>91.21</v>
      </c>
      <c r="I58" s="24" t="s">
        <v>37</v>
      </c>
      <c r="J58" s="18"/>
      <c r="K58" s="306" t="s">
        <v>456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88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</row>
    <row r="59" spans="1:78" ht="90" x14ac:dyDescent="0.25">
      <c r="A59" s="6">
        <v>2</v>
      </c>
      <c r="B59" s="106" t="s">
        <v>3773</v>
      </c>
      <c r="C59" s="23" t="s">
        <v>285</v>
      </c>
      <c r="D59" s="15" t="s">
        <v>284</v>
      </c>
      <c r="E59" s="6">
        <v>58</v>
      </c>
      <c r="F59" s="8" t="s">
        <v>457</v>
      </c>
      <c r="G59" s="15" t="s">
        <v>458</v>
      </c>
      <c r="H59" s="152">
        <v>132.52000000000001</v>
      </c>
      <c r="I59" s="13" t="s">
        <v>37</v>
      </c>
      <c r="J59" s="16"/>
      <c r="K59" s="8" t="s">
        <v>459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88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</row>
    <row r="60" spans="1:78" ht="75" x14ac:dyDescent="0.25">
      <c r="A60" s="6">
        <v>2</v>
      </c>
      <c r="B60" s="106" t="s">
        <v>3773</v>
      </c>
      <c r="C60" s="23" t="s">
        <v>285</v>
      </c>
      <c r="D60" s="15" t="s">
        <v>284</v>
      </c>
      <c r="E60" s="6">
        <v>59</v>
      </c>
      <c r="F60" s="8" t="s">
        <v>460</v>
      </c>
      <c r="G60" s="15" t="s">
        <v>461</v>
      </c>
      <c r="H60" s="152">
        <v>43.11</v>
      </c>
      <c r="I60" s="13" t="s">
        <v>37</v>
      </c>
      <c r="J60" s="16"/>
      <c r="K60" s="8" t="s">
        <v>462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88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</row>
    <row r="61" spans="1:78" ht="45" x14ac:dyDescent="0.25">
      <c r="A61" s="6">
        <v>2</v>
      </c>
      <c r="B61" s="106" t="s">
        <v>3773</v>
      </c>
      <c r="C61" s="23" t="s">
        <v>285</v>
      </c>
      <c r="D61" s="15" t="s">
        <v>284</v>
      </c>
      <c r="E61" s="6">
        <v>60</v>
      </c>
      <c r="F61" s="8" t="s">
        <v>463</v>
      </c>
      <c r="G61" s="15" t="s">
        <v>464</v>
      </c>
      <c r="H61" s="152">
        <v>155.26</v>
      </c>
      <c r="I61" s="13" t="s">
        <v>37</v>
      </c>
      <c r="J61" s="16"/>
      <c r="K61" s="8" t="s">
        <v>465</v>
      </c>
      <c r="L61" s="12"/>
      <c r="M61" s="8" t="s">
        <v>466</v>
      </c>
      <c r="N61" s="12"/>
      <c r="O61" s="8" t="s">
        <v>467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88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</row>
    <row r="62" spans="1:78" ht="45" x14ac:dyDescent="0.25">
      <c r="A62" s="6">
        <v>2</v>
      </c>
      <c r="B62" s="106" t="s">
        <v>3773</v>
      </c>
      <c r="C62" s="23" t="s">
        <v>285</v>
      </c>
      <c r="D62" s="15" t="s">
        <v>284</v>
      </c>
      <c r="E62" s="6">
        <v>61</v>
      </c>
      <c r="F62" s="8" t="s">
        <v>468</v>
      </c>
      <c r="G62" s="15" t="s">
        <v>469</v>
      </c>
      <c r="H62" s="152">
        <v>160.32</v>
      </c>
      <c r="I62" s="13" t="s">
        <v>37</v>
      </c>
      <c r="J62" s="16"/>
      <c r="K62" s="8" t="s">
        <v>470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88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</row>
    <row r="63" spans="1:78" ht="60" x14ac:dyDescent="0.25">
      <c r="A63" s="6">
        <v>2</v>
      </c>
      <c r="B63" s="106" t="s">
        <v>3773</v>
      </c>
      <c r="C63" s="15" t="s">
        <v>310</v>
      </c>
      <c r="D63" s="15" t="s">
        <v>284</v>
      </c>
      <c r="E63" s="6">
        <v>62</v>
      </c>
      <c r="F63" s="8" t="s">
        <v>233</v>
      </c>
      <c r="G63" s="14" t="s">
        <v>471</v>
      </c>
      <c r="H63" s="153">
        <v>41.24</v>
      </c>
      <c r="I63" s="86" t="s">
        <v>37</v>
      </c>
      <c r="J63" s="16"/>
      <c r="K63" s="7" t="s">
        <v>472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88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</row>
    <row r="64" spans="1:78" ht="75" x14ac:dyDescent="0.25">
      <c r="A64" s="6">
        <v>2</v>
      </c>
      <c r="B64" s="106" t="s">
        <v>3773</v>
      </c>
      <c r="C64" s="23" t="s">
        <v>285</v>
      </c>
      <c r="D64" s="15" t="s">
        <v>284</v>
      </c>
      <c r="E64" s="6">
        <v>63</v>
      </c>
      <c r="F64" s="8" t="s">
        <v>473</v>
      </c>
      <c r="G64" s="15" t="s">
        <v>474</v>
      </c>
      <c r="H64" s="152">
        <v>59.43</v>
      </c>
      <c r="I64" s="13" t="s">
        <v>37</v>
      </c>
      <c r="J64" s="16"/>
      <c r="K64" s="8" t="s">
        <v>475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88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</row>
    <row r="65" spans="1:78" ht="60" x14ac:dyDescent="0.25">
      <c r="A65" s="6">
        <v>2</v>
      </c>
      <c r="B65" s="106" t="s">
        <v>3773</v>
      </c>
      <c r="C65" s="23" t="s">
        <v>285</v>
      </c>
      <c r="D65" s="15" t="s">
        <v>284</v>
      </c>
      <c r="E65" s="6">
        <v>64</v>
      </c>
      <c r="F65" s="8" t="s">
        <v>476</v>
      </c>
      <c r="G65" s="15" t="s">
        <v>477</v>
      </c>
      <c r="H65" s="152">
        <v>295.47000000000003</v>
      </c>
      <c r="I65" s="13" t="s">
        <v>37</v>
      </c>
      <c r="J65" s="16"/>
      <c r="K65" s="8" t="s">
        <v>478</v>
      </c>
      <c r="L65" s="12"/>
      <c r="M65" s="8" t="s">
        <v>479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88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</row>
    <row r="66" spans="1:78" ht="45" x14ac:dyDescent="0.25">
      <c r="A66" s="6">
        <v>2</v>
      </c>
      <c r="B66" s="106" t="s">
        <v>3773</v>
      </c>
      <c r="C66" s="23" t="s">
        <v>285</v>
      </c>
      <c r="D66" s="15" t="s">
        <v>284</v>
      </c>
      <c r="E66" s="6">
        <v>65</v>
      </c>
      <c r="F66" s="8" t="s">
        <v>480</v>
      </c>
      <c r="G66" s="15" t="s">
        <v>477</v>
      </c>
      <c r="H66" s="152">
        <v>257.77</v>
      </c>
      <c r="I66" s="13" t="s">
        <v>37</v>
      </c>
      <c r="J66" s="16"/>
      <c r="K66" s="8" t="s">
        <v>481</v>
      </c>
      <c r="L66" s="12"/>
      <c r="M66" s="8" t="s">
        <v>482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88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</row>
    <row r="67" spans="1:78" ht="90" x14ac:dyDescent="0.25">
      <c r="A67" s="6">
        <v>2</v>
      </c>
      <c r="B67" s="106" t="s">
        <v>3773</v>
      </c>
      <c r="C67" s="14" t="s">
        <v>483</v>
      </c>
      <c r="D67" s="15" t="s">
        <v>284</v>
      </c>
      <c r="E67" s="6">
        <v>66</v>
      </c>
      <c r="F67" s="7" t="s">
        <v>484</v>
      </c>
      <c r="G67" s="15" t="s">
        <v>485</v>
      </c>
      <c r="H67" s="153">
        <v>29.35</v>
      </c>
      <c r="I67" s="13" t="s">
        <v>37</v>
      </c>
      <c r="J67" s="16"/>
      <c r="K67" s="8" t="s">
        <v>486</v>
      </c>
      <c r="L67" s="8"/>
      <c r="M67" s="8" t="s">
        <v>487</v>
      </c>
      <c r="N67" s="8"/>
      <c r="O67" s="8" t="s">
        <v>488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88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</row>
    <row r="68" spans="1:78" ht="75" x14ac:dyDescent="0.25">
      <c r="A68" s="6">
        <v>2</v>
      </c>
      <c r="B68" s="106" t="s">
        <v>3773</v>
      </c>
      <c r="C68" s="15" t="s">
        <v>489</v>
      </c>
      <c r="D68" s="14" t="s">
        <v>284</v>
      </c>
      <c r="E68" s="6">
        <v>67</v>
      </c>
      <c r="F68" s="8" t="s">
        <v>490</v>
      </c>
      <c r="G68" s="15" t="s">
        <v>491</v>
      </c>
      <c r="H68" s="152">
        <v>27.08</v>
      </c>
      <c r="I68" s="13" t="s">
        <v>37</v>
      </c>
      <c r="J68" s="16"/>
      <c r="K68" s="8" t="s">
        <v>492</v>
      </c>
      <c r="L68" s="12"/>
      <c r="M68" s="8" t="s">
        <v>493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88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</row>
    <row r="69" spans="1:78" ht="45" x14ac:dyDescent="0.25">
      <c r="A69" s="6">
        <v>2</v>
      </c>
      <c r="B69" s="106" t="s">
        <v>3773</v>
      </c>
      <c r="C69" s="23" t="s">
        <v>285</v>
      </c>
      <c r="D69" s="14" t="s">
        <v>284</v>
      </c>
      <c r="E69" s="6">
        <v>68</v>
      </c>
      <c r="F69" s="7" t="s">
        <v>494</v>
      </c>
      <c r="G69" s="14" t="s">
        <v>495</v>
      </c>
      <c r="H69" s="153">
        <v>39.31</v>
      </c>
      <c r="I69" s="13" t="s">
        <v>37</v>
      </c>
      <c r="J69" s="16"/>
      <c r="K69" s="7" t="s">
        <v>496</v>
      </c>
      <c r="L69" s="9"/>
      <c r="M69" s="7" t="s">
        <v>497</v>
      </c>
      <c r="N69" s="9"/>
      <c r="O69" s="7" t="s">
        <v>498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88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</row>
    <row r="70" spans="1:78" ht="75" x14ac:dyDescent="0.25">
      <c r="A70" s="6">
        <v>2</v>
      </c>
      <c r="B70" s="106" t="s">
        <v>3773</v>
      </c>
      <c r="C70" s="23" t="s">
        <v>285</v>
      </c>
      <c r="D70" s="15" t="s">
        <v>284</v>
      </c>
      <c r="E70" s="6">
        <v>69</v>
      </c>
      <c r="F70" s="8" t="s">
        <v>502</v>
      </c>
      <c r="G70" s="14" t="s">
        <v>503</v>
      </c>
      <c r="H70" s="153">
        <v>50.87</v>
      </c>
      <c r="I70" s="13" t="s">
        <v>37</v>
      </c>
      <c r="J70" s="16"/>
      <c r="K70" s="7" t="s">
        <v>504</v>
      </c>
      <c r="L70" s="9"/>
      <c r="M70" s="7"/>
      <c r="N70" s="9"/>
      <c r="O70" s="7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88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</row>
    <row r="71" spans="1:78" ht="75" x14ac:dyDescent="0.25">
      <c r="A71" s="6">
        <v>2</v>
      </c>
      <c r="B71" s="106" t="s">
        <v>3773</v>
      </c>
      <c r="C71" s="23" t="s">
        <v>285</v>
      </c>
      <c r="D71" s="15" t="s">
        <v>284</v>
      </c>
      <c r="E71" s="6">
        <v>70</v>
      </c>
      <c r="F71" s="7" t="s">
        <v>505</v>
      </c>
      <c r="G71" s="14" t="s">
        <v>506</v>
      </c>
      <c r="H71" s="153">
        <v>81.3</v>
      </c>
      <c r="I71" s="13" t="s">
        <v>37</v>
      </c>
      <c r="J71" s="16"/>
      <c r="K71" s="7" t="s">
        <v>507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88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</row>
    <row r="72" spans="1:78" ht="45" x14ac:dyDescent="0.25">
      <c r="A72" s="6">
        <v>2</v>
      </c>
      <c r="B72" s="106" t="s">
        <v>3773</v>
      </c>
      <c r="C72" s="14" t="s">
        <v>310</v>
      </c>
      <c r="D72" s="15" t="s">
        <v>284</v>
      </c>
      <c r="E72" s="6">
        <v>71</v>
      </c>
      <c r="F72" s="7" t="s">
        <v>508</v>
      </c>
      <c r="G72" s="89" t="s">
        <v>509</v>
      </c>
      <c r="H72" s="153">
        <v>45.29</v>
      </c>
      <c r="I72" s="13" t="s">
        <v>37</v>
      </c>
      <c r="J72" s="16"/>
      <c r="K72" s="7" t="s">
        <v>510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88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</row>
    <row r="73" spans="1:78" ht="60" x14ac:dyDescent="0.25">
      <c r="A73" s="6">
        <v>2</v>
      </c>
      <c r="B73" s="106" t="s">
        <v>3773</v>
      </c>
      <c r="C73" s="15" t="s">
        <v>310</v>
      </c>
      <c r="D73" s="15" t="s">
        <v>284</v>
      </c>
      <c r="E73" s="6">
        <v>72</v>
      </c>
      <c r="F73" s="8" t="s">
        <v>511</v>
      </c>
      <c r="G73" s="101" t="s">
        <v>512</v>
      </c>
      <c r="H73" s="153">
        <v>83.59</v>
      </c>
      <c r="I73" s="86" t="s">
        <v>37</v>
      </c>
      <c r="J73" s="16"/>
      <c r="K73" s="7" t="s">
        <v>513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88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</row>
    <row r="74" spans="1:78" ht="60" x14ac:dyDescent="0.25">
      <c r="A74" s="6">
        <v>2</v>
      </c>
      <c r="B74" s="106" t="s">
        <v>3773</v>
      </c>
      <c r="C74" s="23" t="s">
        <v>285</v>
      </c>
      <c r="D74" s="15" t="s">
        <v>284</v>
      </c>
      <c r="E74" s="6">
        <v>73</v>
      </c>
      <c r="F74" s="8" t="s">
        <v>514</v>
      </c>
      <c r="G74" s="15" t="s">
        <v>515</v>
      </c>
      <c r="H74" s="152">
        <v>232.58</v>
      </c>
      <c r="I74" s="13" t="s">
        <v>37</v>
      </c>
      <c r="J74" s="16"/>
      <c r="K74" s="8" t="s">
        <v>516</v>
      </c>
      <c r="L74" s="12"/>
      <c r="M74" s="8" t="s">
        <v>517</v>
      </c>
      <c r="N74" s="12"/>
      <c r="O74" s="8" t="s">
        <v>518</v>
      </c>
      <c r="P74" s="12"/>
      <c r="Q74" s="1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88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</row>
    <row r="75" spans="1:78" ht="75" x14ac:dyDescent="0.25">
      <c r="A75" s="6">
        <v>2</v>
      </c>
      <c r="B75" s="106" t="s">
        <v>3773</v>
      </c>
      <c r="C75" s="16" t="s">
        <v>3577</v>
      </c>
      <c r="D75" s="15" t="s">
        <v>284</v>
      </c>
      <c r="E75" s="6">
        <v>74</v>
      </c>
      <c r="F75" s="7" t="s">
        <v>3597</v>
      </c>
      <c r="G75" s="89" t="s">
        <v>3655</v>
      </c>
      <c r="H75" s="155">
        <v>200</v>
      </c>
      <c r="I75" s="81" t="s">
        <v>37</v>
      </c>
      <c r="J75" s="84"/>
      <c r="K75" s="296" t="s">
        <v>3656</v>
      </c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</row>
    <row r="76" spans="1:78" ht="90" x14ac:dyDescent="0.25">
      <c r="A76" s="6">
        <v>2</v>
      </c>
      <c r="B76" s="106" t="s">
        <v>3773</v>
      </c>
      <c r="C76" s="16" t="s">
        <v>3578</v>
      </c>
      <c r="D76" s="15" t="s">
        <v>284</v>
      </c>
      <c r="E76" s="6">
        <v>75</v>
      </c>
      <c r="F76" s="7" t="s">
        <v>3598</v>
      </c>
      <c r="G76" s="89" t="s">
        <v>3657</v>
      </c>
      <c r="H76" s="81">
        <v>81.680000000000007</v>
      </c>
      <c r="I76" s="81" t="s">
        <v>37</v>
      </c>
      <c r="J76" s="84"/>
      <c r="K76" s="296" t="s">
        <v>3658</v>
      </c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</row>
    <row r="77" spans="1:78" ht="45" x14ac:dyDescent="0.25">
      <c r="A77" s="6">
        <v>2</v>
      </c>
      <c r="B77" s="106" t="s">
        <v>3773</v>
      </c>
      <c r="C77" s="16" t="s">
        <v>3578</v>
      </c>
      <c r="D77" s="15" t="s">
        <v>284</v>
      </c>
      <c r="E77" s="6">
        <v>76</v>
      </c>
      <c r="F77" s="7" t="s">
        <v>3599</v>
      </c>
      <c r="G77" s="89" t="s">
        <v>3659</v>
      </c>
      <c r="H77" s="81">
        <v>79.52</v>
      </c>
      <c r="I77" s="81" t="s">
        <v>37</v>
      </c>
      <c r="J77" s="84"/>
      <c r="K77" s="296" t="s">
        <v>3660</v>
      </c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</row>
    <row r="78" spans="1:78" ht="60" x14ac:dyDescent="0.25">
      <c r="A78" s="6">
        <v>2</v>
      </c>
      <c r="B78" s="106" t="s">
        <v>3773</v>
      </c>
      <c r="C78" s="16" t="s">
        <v>3579</v>
      </c>
      <c r="D78" s="15" t="s">
        <v>284</v>
      </c>
      <c r="E78" s="6">
        <v>77</v>
      </c>
      <c r="F78" s="7" t="s">
        <v>3601</v>
      </c>
      <c r="G78" s="83" t="s">
        <v>3664</v>
      </c>
      <c r="H78" s="81">
        <v>55.01</v>
      </c>
      <c r="I78" s="81" t="s">
        <v>37</v>
      </c>
      <c r="J78" s="84"/>
      <c r="K78" s="106" t="s">
        <v>3665</v>
      </c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</row>
    <row r="79" spans="1:78" ht="45" x14ac:dyDescent="0.25">
      <c r="A79" s="6">
        <v>2</v>
      </c>
      <c r="B79" s="106" t="s">
        <v>3773</v>
      </c>
      <c r="C79" s="16" t="s">
        <v>310</v>
      </c>
      <c r="D79" s="15" t="s">
        <v>284</v>
      </c>
      <c r="E79" s="6">
        <v>78</v>
      </c>
      <c r="F79" s="7" t="s">
        <v>3603</v>
      </c>
      <c r="G79" s="89" t="s">
        <v>3666</v>
      </c>
      <c r="H79" s="156">
        <v>83</v>
      </c>
      <c r="I79" s="81" t="s">
        <v>37</v>
      </c>
      <c r="J79" s="84"/>
      <c r="K79" s="106" t="s">
        <v>3667</v>
      </c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</row>
    <row r="80" spans="1:78" ht="45" x14ac:dyDescent="0.25">
      <c r="A80" s="6">
        <v>2</v>
      </c>
      <c r="B80" s="106" t="s">
        <v>3773</v>
      </c>
      <c r="C80" s="16" t="s">
        <v>310</v>
      </c>
      <c r="D80" s="15" t="s">
        <v>284</v>
      </c>
      <c r="E80" s="6">
        <v>79</v>
      </c>
      <c r="F80" s="7" t="s">
        <v>3604</v>
      </c>
      <c r="G80" s="89" t="s">
        <v>3668</v>
      </c>
      <c r="H80" s="156">
        <v>59</v>
      </c>
      <c r="I80" s="81" t="s">
        <v>37</v>
      </c>
      <c r="J80" s="84"/>
      <c r="K80" s="106" t="s">
        <v>3669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</row>
    <row r="81" spans="1:78" ht="45" x14ac:dyDescent="0.25">
      <c r="A81" s="6">
        <v>2</v>
      </c>
      <c r="B81" s="106" t="s">
        <v>3773</v>
      </c>
      <c r="C81" s="16" t="s">
        <v>310</v>
      </c>
      <c r="D81" s="15" t="s">
        <v>284</v>
      </c>
      <c r="E81" s="6">
        <v>80</v>
      </c>
      <c r="F81" s="7" t="s">
        <v>3605</v>
      </c>
      <c r="G81" s="89" t="s">
        <v>3666</v>
      </c>
      <c r="H81" s="156">
        <v>89</v>
      </c>
      <c r="I81" s="81" t="s">
        <v>37</v>
      </c>
      <c r="J81" s="84"/>
      <c r="K81" s="296" t="s">
        <v>3670</v>
      </c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</row>
    <row r="82" spans="1:78" ht="45" x14ac:dyDescent="0.25">
      <c r="A82" s="6">
        <v>2</v>
      </c>
      <c r="B82" s="106" t="s">
        <v>3773</v>
      </c>
      <c r="C82" s="16" t="s">
        <v>3581</v>
      </c>
      <c r="D82" s="15" t="s">
        <v>284</v>
      </c>
      <c r="E82" s="6">
        <v>81</v>
      </c>
      <c r="F82" s="7" t="s">
        <v>3606</v>
      </c>
      <c r="G82" s="83" t="s">
        <v>3671</v>
      </c>
      <c r="H82" s="81">
        <v>77.459999999999994</v>
      </c>
      <c r="I82" s="81" t="s">
        <v>37</v>
      </c>
      <c r="J82" s="84"/>
      <c r="K82" s="296" t="s">
        <v>3672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</row>
    <row r="83" spans="1:78" ht="45" x14ac:dyDescent="0.25">
      <c r="A83" s="6">
        <v>2</v>
      </c>
      <c r="B83" s="106" t="s">
        <v>3773</v>
      </c>
      <c r="C83" s="16" t="s">
        <v>310</v>
      </c>
      <c r="D83" s="15" t="s">
        <v>284</v>
      </c>
      <c r="E83" s="6">
        <v>82</v>
      </c>
      <c r="F83" s="7" t="s">
        <v>3624</v>
      </c>
      <c r="G83" s="89" t="s">
        <v>3673</v>
      </c>
      <c r="H83" s="156">
        <v>83</v>
      </c>
      <c r="I83" s="81" t="s">
        <v>37</v>
      </c>
      <c r="J83" s="84"/>
      <c r="K83" s="296" t="s">
        <v>3674</v>
      </c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</row>
    <row r="84" spans="1:78" ht="45" x14ac:dyDescent="0.25">
      <c r="A84" s="6">
        <v>2</v>
      </c>
      <c r="B84" s="106" t="s">
        <v>3773</v>
      </c>
      <c r="C84" s="16" t="s">
        <v>3592</v>
      </c>
      <c r="D84" s="15" t="s">
        <v>284</v>
      </c>
      <c r="E84" s="6">
        <v>83</v>
      </c>
      <c r="F84" s="7" t="s">
        <v>3625</v>
      </c>
      <c r="G84" s="89" t="s">
        <v>3673</v>
      </c>
      <c r="H84" s="156">
        <v>232</v>
      </c>
      <c r="I84" s="81" t="s">
        <v>37</v>
      </c>
      <c r="J84" s="84"/>
      <c r="K84" s="106" t="s">
        <v>3675</v>
      </c>
      <c r="L84" s="111"/>
      <c r="M84" s="111" t="s">
        <v>3674</v>
      </c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</row>
    <row r="85" spans="1:78" ht="45" x14ac:dyDescent="0.25">
      <c r="A85" s="6">
        <v>2</v>
      </c>
      <c r="B85" s="106" t="s">
        <v>3773</v>
      </c>
      <c r="C85" s="16" t="s">
        <v>285</v>
      </c>
      <c r="D85" s="15" t="s">
        <v>284</v>
      </c>
      <c r="E85" s="6">
        <v>84</v>
      </c>
      <c r="F85" s="7" t="s">
        <v>3626</v>
      </c>
      <c r="G85" s="83" t="s">
        <v>3676</v>
      </c>
      <c r="H85" s="81">
        <v>26.05</v>
      </c>
      <c r="I85" s="81" t="s">
        <v>37</v>
      </c>
      <c r="J85" s="84"/>
      <c r="K85" s="296" t="s">
        <v>3677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</row>
    <row r="86" spans="1:78" ht="60" x14ac:dyDescent="0.25">
      <c r="A86" s="6">
        <v>2</v>
      </c>
      <c r="B86" s="106" t="s">
        <v>3773</v>
      </c>
      <c r="C86" s="16" t="s">
        <v>3596</v>
      </c>
      <c r="D86" s="15" t="s">
        <v>284</v>
      </c>
      <c r="E86" s="6">
        <v>85</v>
      </c>
      <c r="F86" s="7" t="s">
        <v>3630</v>
      </c>
      <c r="G86" s="89" t="s">
        <v>3678</v>
      </c>
      <c r="H86" s="156">
        <v>3350</v>
      </c>
      <c r="I86" s="81" t="s">
        <v>37</v>
      </c>
      <c r="J86" s="98" t="s">
        <v>3679</v>
      </c>
      <c r="K86" s="106" t="s">
        <v>3680</v>
      </c>
      <c r="L86" s="111"/>
      <c r="M86" s="111" t="s">
        <v>3681</v>
      </c>
      <c r="N86" s="111"/>
      <c r="O86" s="88" t="s">
        <v>3682</v>
      </c>
      <c r="P86" s="111"/>
      <c r="Q86" s="88" t="s">
        <v>3683</v>
      </c>
      <c r="R86" s="111"/>
      <c r="S86" s="111" t="s">
        <v>3684</v>
      </c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</row>
    <row r="87" spans="1:78" ht="45" x14ac:dyDescent="0.25">
      <c r="A87" s="6">
        <v>2</v>
      </c>
      <c r="B87" s="106" t="s">
        <v>3773</v>
      </c>
      <c r="C87" s="16" t="s">
        <v>441</v>
      </c>
      <c r="D87" s="15" t="s">
        <v>284</v>
      </c>
      <c r="E87" s="6">
        <v>86</v>
      </c>
      <c r="F87" s="7" t="s">
        <v>3631</v>
      </c>
      <c r="G87" s="89" t="s">
        <v>3685</v>
      </c>
      <c r="H87" s="156">
        <v>2185</v>
      </c>
      <c r="I87" s="81" t="s">
        <v>37</v>
      </c>
      <c r="J87" s="84"/>
      <c r="K87" s="296" t="s">
        <v>3686</v>
      </c>
      <c r="L87" s="111"/>
      <c r="M87" s="111" t="s">
        <v>3687</v>
      </c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</row>
    <row r="88" spans="1:78" ht="135" x14ac:dyDescent="0.25">
      <c r="A88" s="6">
        <v>2</v>
      </c>
      <c r="B88" s="106" t="s">
        <v>3773</v>
      </c>
      <c r="C88" s="16" t="s">
        <v>4448</v>
      </c>
      <c r="D88" s="15" t="s">
        <v>284</v>
      </c>
      <c r="E88" s="6">
        <v>87</v>
      </c>
      <c r="F88" s="7" t="s">
        <v>4449</v>
      </c>
      <c r="G88" s="89" t="s">
        <v>4450</v>
      </c>
      <c r="H88" s="156">
        <v>130182.17</v>
      </c>
      <c r="I88" s="81" t="s">
        <v>37</v>
      </c>
      <c r="J88" s="386" t="s">
        <v>4451</v>
      </c>
      <c r="K88" s="290" t="s">
        <v>4452</v>
      </c>
      <c r="L88" s="290">
        <v>196892</v>
      </c>
      <c r="M88" s="12" t="s">
        <v>4453</v>
      </c>
      <c r="N88" s="290">
        <v>196940</v>
      </c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</row>
    <row r="89" spans="1:78" ht="45" x14ac:dyDescent="0.25">
      <c r="A89" s="6">
        <v>2</v>
      </c>
      <c r="B89" s="106" t="s">
        <v>3773</v>
      </c>
      <c r="C89" s="15" t="s">
        <v>109</v>
      </c>
      <c r="D89" s="14" t="s">
        <v>110</v>
      </c>
      <c r="E89" s="6">
        <v>88</v>
      </c>
      <c r="F89" s="8" t="s">
        <v>111</v>
      </c>
      <c r="G89" s="14" t="s">
        <v>112</v>
      </c>
      <c r="H89" s="149">
        <v>60.41</v>
      </c>
      <c r="I89" s="86" t="s">
        <v>37</v>
      </c>
      <c r="J89" s="16"/>
      <c r="K89" s="7" t="s">
        <v>113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88">
        <v>60.41</v>
      </c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</row>
    <row r="90" spans="1:78" ht="60" x14ac:dyDescent="0.25">
      <c r="A90" s="6">
        <v>2</v>
      </c>
      <c r="B90" s="106" t="s">
        <v>3773</v>
      </c>
      <c r="C90" s="14" t="s">
        <v>114</v>
      </c>
      <c r="D90" s="14" t="s">
        <v>110</v>
      </c>
      <c r="E90" s="6">
        <v>89</v>
      </c>
      <c r="F90" s="7" t="s">
        <v>115</v>
      </c>
      <c r="G90" s="14" t="s">
        <v>116</v>
      </c>
      <c r="H90" s="149">
        <v>98.43</v>
      </c>
      <c r="I90" s="13" t="s">
        <v>37</v>
      </c>
      <c r="J90" s="16"/>
      <c r="K90" s="7" t="s">
        <v>115</v>
      </c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88">
        <v>98.43</v>
      </c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</row>
    <row r="91" spans="1:78" ht="135" x14ac:dyDescent="0.25">
      <c r="A91" s="6">
        <v>2</v>
      </c>
      <c r="B91" s="106" t="s">
        <v>3773</v>
      </c>
      <c r="C91" s="15" t="s">
        <v>114</v>
      </c>
      <c r="D91" s="14" t="s">
        <v>110</v>
      </c>
      <c r="E91" s="6">
        <v>90</v>
      </c>
      <c r="F91" s="8" t="s">
        <v>117</v>
      </c>
      <c r="G91" s="14" t="s">
        <v>118</v>
      </c>
      <c r="H91" s="149">
        <v>46.62</v>
      </c>
      <c r="I91" s="86" t="s">
        <v>37</v>
      </c>
      <c r="J91" s="16"/>
      <c r="K91" s="8" t="s">
        <v>117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111">
        <v>46.67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</row>
    <row r="92" spans="1:78" ht="75" x14ac:dyDescent="0.25">
      <c r="A92" s="6">
        <v>2</v>
      </c>
      <c r="B92" s="106" t="s">
        <v>3773</v>
      </c>
      <c r="C92" s="14" t="s">
        <v>255</v>
      </c>
      <c r="D92" s="17" t="s">
        <v>110</v>
      </c>
      <c r="E92" s="6">
        <v>91</v>
      </c>
      <c r="F92" s="7" t="s">
        <v>256</v>
      </c>
      <c r="G92" s="15" t="s">
        <v>257</v>
      </c>
      <c r="H92" s="24">
        <v>844.56</v>
      </c>
      <c r="I92" s="24" t="s">
        <v>37</v>
      </c>
      <c r="J92" s="18"/>
      <c r="K92" s="7" t="s">
        <v>258</v>
      </c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88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</row>
    <row r="93" spans="1:78" ht="60" x14ac:dyDescent="0.25">
      <c r="A93" s="6">
        <v>2</v>
      </c>
      <c r="B93" s="106" t="s">
        <v>3773</v>
      </c>
      <c r="C93" s="8" t="s">
        <v>259</v>
      </c>
      <c r="D93" s="17" t="s">
        <v>110</v>
      </c>
      <c r="E93" s="6">
        <v>92</v>
      </c>
      <c r="F93" s="8" t="s">
        <v>260</v>
      </c>
      <c r="G93" s="7" t="s">
        <v>261</v>
      </c>
      <c r="H93" s="150">
        <v>45.84</v>
      </c>
      <c r="I93" s="6" t="s">
        <v>37</v>
      </c>
      <c r="J93" s="9"/>
      <c r="K93" s="7" t="s">
        <v>260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88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</row>
    <row r="94" spans="1:78" ht="60" x14ac:dyDescent="0.25">
      <c r="A94" s="6">
        <v>2</v>
      </c>
      <c r="B94" s="106" t="s">
        <v>3773</v>
      </c>
      <c r="C94" s="8" t="s">
        <v>262</v>
      </c>
      <c r="D94" s="17" t="s">
        <v>110</v>
      </c>
      <c r="E94" s="6">
        <v>93</v>
      </c>
      <c r="F94" s="8" t="s">
        <v>263</v>
      </c>
      <c r="G94" s="7" t="s">
        <v>264</v>
      </c>
      <c r="H94" s="150">
        <v>359.44</v>
      </c>
      <c r="I94" s="87" t="s">
        <v>37</v>
      </c>
      <c r="J94" s="9"/>
      <c r="K94" s="7" t="s">
        <v>265</v>
      </c>
      <c r="L94" s="9">
        <v>1453274</v>
      </c>
      <c r="M94" s="9" t="s">
        <v>266</v>
      </c>
      <c r="N94" s="9">
        <v>1263981</v>
      </c>
      <c r="O94" s="9" t="s">
        <v>267</v>
      </c>
      <c r="P94" s="9">
        <v>1203374</v>
      </c>
      <c r="Q94" s="9" t="s">
        <v>268</v>
      </c>
      <c r="R94" s="9">
        <v>1453347</v>
      </c>
      <c r="S94" s="9" t="s">
        <v>269</v>
      </c>
      <c r="T94" s="9">
        <v>1455393</v>
      </c>
      <c r="U94" s="9" t="s">
        <v>270</v>
      </c>
      <c r="V94" s="9">
        <v>1453332</v>
      </c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88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</row>
    <row r="95" spans="1:78" ht="45" x14ac:dyDescent="0.25">
      <c r="A95" s="6">
        <v>2</v>
      </c>
      <c r="B95" s="106" t="s">
        <v>3773</v>
      </c>
      <c r="C95" s="8" t="s">
        <v>271</v>
      </c>
      <c r="D95" s="17" t="s">
        <v>110</v>
      </c>
      <c r="E95" s="6">
        <v>94</v>
      </c>
      <c r="F95" s="8" t="s">
        <v>272</v>
      </c>
      <c r="G95" s="7" t="s">
        <v>273</v>
      </c>
      <c r="H95" s="150">
        <v>86.97</v>
      </c>
      <c r="I95" s="6" t="s">
        <v>37</v>
      </c>
      <c r="J95" s="9"/>
      <c r="K95" s="7" t="s">
        <v>274</v>
      </c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88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</row>
    <row r="96" spans="1:78" ht="45" x14ac:dyDescent="0.25">
      <c r="A96" s="6">
        <v>2</v>
      </c>
      <c r="B96" s="106" t="s">
        <v>3773</v>
      </c>
      <c r="C96" s="8" t="s">
        <v>275</v>
      </c>
      <c r="D96" s="17" t="s">
        <v>110</v>
      </c>
      <c r="E96" s="6">
        <v>95</v>
      </c>
      <c r="F96" s="8" t="s">
        <v>276</v>
      </c>
      <c r="G96" s="7" t="s">
        <v>277</v>
      </c>
      <c r="H96" s="150">
        <v>39.049999999999997</v>
      </c>
      <c r="I96" s="87" t="s">
        <v>37</v>
      </c>
      <c r="J96" s="9"/>
      <c r="K96" s="7" t="s">
        <v>278</v>
      </c>
      <c r="L96" s="9">
        <v>1686863</v>
      </c>
      <c r="M96" s="9" t="s">
        <v>279</v>
      </c>
      <c r="N96" s="9">
        <v>1689236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88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</row>
    <row r="97" spans="1:78" ht="45" x14ac:dyDescent="0.25">
      <c r="A97" s="6">
        <v>2</v>
      </c>
      <c r="B97" s="106" t="s">
        <v>3773</v>
      </c>
      <c r="C97" s="8" t="s">
        <v>280</v>
      </c>
      <c r="D97" s="17" t="s">
        <v>110</v>
      </c>
      <c r="E97" s="6">
        <v>96</v>
      </c>
      <c r="F97" s="8" t="s">
        <v>281</v>
      </c>
      <c r="G97" s="7" t="s">
        <v>282</v>
      </c>
      <c r="H97" s="150">
        <v>68.349999999999994</v>
      </c>
      <c r="I97" s="87" t="s">
        <v>37</v>
      </c>
      <c r="J97" s="9"/>
      <c r="K97" s="7" t="s">
        <v>283</v>
      </c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88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</row>
    <row r="98" spans="1:78" ht="78.75" x14ac:dyDescent="0.25">
      <c r="A98" s="6">
        <v>2</v>
      </c>
      <c r="B98" s="106" t="s">
        <v>3773</v>
      </c>
      <c r="C98" s="8" t="s">
        <v>4422</v>
      </c>
      <c r="D98" s="14" t="s">
        <v>110</v>
      </c>
      <c r="E98" s="6">
        <v>97</v>
      </c>
      <c r="F98" s="387" t="s">
        <v>4410</v>
      </c>
      <c r="G98" s="388" t="s">
        <v>4416</v>
      </c>
      <c r="H98" s="269">
        <v>1043.32</v>
      </c>
      <c r="I98" s="87" t="s">
        <v>37</v>
      </c>
      <c r="J98" s="9"/>
      <c r="K98" s="389" t="s">
        <v>4424</v>
      </c>
      <c r="L98" s="390">
        <v>2542483</v>
      </c>
      <c r="M98" s="391" t="s">
        <v>4425</v>
      </c>
      <c r="N98" s="390">
        <v>6384324</v>
      </c>
      <c r="O98" s="111"/>
      <c r="P98" s="111"/>
      <c r="Q98" s="111"/>
      <c r="R98" s="111"/>
      <c r="S98" s="111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88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</row>
    <row r="99" spans="1:78" ht="94.5" x14ac:dyDescent="0.25">
      <c r="A99" s="6">
        <v>2</v>
      </c>
      <c r="B99" s="106" t="s">
        <v>3773</v>
      </c>
      <c r="C99" s="8" t="s">
        <v>4422</v>
      </c>
      <c r="D99" s="14" t="s">
        <v>110</v>
      </c>
      <c r="E99" s="6">
        <v>98</v>
      </c>
      <c r="F99" s="387" t="s">
        <v>4411</v>
      </c>
      <c r="G99" s="387" t="s">
        <v>4417</v>
      </c>
      <c r="H99" s="270">
        <v>465.67</v>
      </c>
      <c r="I99" s="87" t="s">
        <v>37</v>
      </c>
      <c r="J99" s="9"/>
      <c r="K99" s="215" t="s">
        <v>4426</v>
      </c>
      <c r="L99" s="88"/>
      <c r="M99" s="215" t="s">
        <v>4427</v>
      </c>
      <c r="N99" s="88"/>
      <c r="O99" s="215" t="s">
        <v>4428</v>
      </c>
      <c r="P99" s="88"/>
      <c r="Q99" s="215" t="s">
        <v>4429</v>
      </c>
      <c r="R99" s="88"/>
      <c r="S99" s="88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88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</row>
    <row r="100" spans="1:78" ht="75" x14ac:dyDescent="0.25">
      <c r="A100" s="6">
        <v>2</v>
      </c>
      <c r="B100" s="106" t="s">
        <v>3773</v>
      </c>
      <c r="C100" s="8" t="s">
        <v>4422</v>
      </c>
      <c r="D100" s="14" t="s">
        <v>110</v>
      </c>
      <c r="E100" s="6">
        <v>99</v>
      </c>
      <c r="F100" s="387" t="s">
        <v>4412</v>
      </c>
      <c r="G100" s="87" t="s">
        <v>4417</v>
      </c>
      <c r="H100" s="114">
        <v>311.41000000000003</v>
      </c>
      <c r="I100" s="87" t="s">
        <v>37</v>
      </c>
      <c r="J100" s="9"/>
      <c r="K100" s="391" t="s">
        <v>4430</v>
      </c>
      <c r="L100" s="88"/>
      <c r="M100" s="215" t="s">
        <v>4431</v>
      </c>
      <c r="N100" s="88"/>
      <c r="O100" s="215" t="s">
        <v>4428</v>
      </c>
      <c r="P100" s="88"/>
      <c r="Q100" s="215" t="s">
        <v>4429</v>
      </c>
      <c r="R100" s="88"/>
      <c r="S100" s="88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88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</row>
    <row r="101" spans="1:78" ht="75" x14ac:dyDescent="0.25">
      <c r="A101" s="6">
        <v>2</v>
      </c>
      <c r="B101" s="106" t="s">
        <v>3773</v>
      </c>
      <c r="C101" s="8" t="s">
        <v>4422</v>
      </c>
      <c r="D101" s="14" t="s">
        <v>110</v>
      </c>
      <c r="E101" s="6">
        <v>100</v>
      </c>
      <c r="F101" s="387" t="s">
        <v>4413</v>
      </c>
      <c r="G101" s="87" t="s">
        <v>4418</v>
      </c>
      <c r="H101" s="87">
        <v>439.86</v>
      </c>
      <c r="I101" s="87" t="s">
        <v>37</v>
      </c>
      <c r="J101" s="9"/>
      <c r="K101" s="392" t="s">
        <v>4432</v>
      </c>
      <c r="L101" s="88"/>
      <c r="M101" s="393" t="s">
        <v>4433</v>
      </c>
      <c r="N101" s="111"/>
      <c r="O101" s="393" t="s">
        <v>4434</v>
      </c>
      <c r="P101" s="111"/>
      <c r="Q101" s="111"/>
      <c r="R101" s="111"/>
      <c r="S101" s="111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88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</row>
    <row r="102" spans="1:78" ht="63" x14ac:dyDescent="0.25">
      <c r="A102" s="6">
        <v>2</v>
      </c>
      <c r="B102" s="106" t="s">
        <v>3773</v>
      </c>
      <c r="C102" s="8" t="s">
        <v>4422</v>
      </c>
      <c r="D102" s="14" t="s">
        <v>110</v>
      </c>
      <c r="E102" s="6">
        <v>101</v>
      </c>
      <c r="F102" s="313" t="s">
        <v>4414</v>
      </c>
      <c r="G102" s="387" t="s">
        <v>4419</v>
      </c>
      <c r="H102" s="87">
        <v>171.73</v>
      </c>
      <c r="I102" s="87" t="s">
        <v>37</v>
      </c>
      <c r="J102" s="9"/>
      <c r="K102" s="393" t="s">
        <v>4435</v>
      </c>
      <c r="L102" s="111"/>
      <c r="M102" s="111"/>
      <c r="N102" s="111"/>
      <c r="O102" s="111"/>
      <c r="P102" s="111"/>
      <c r="Q102" s="111"/>
      <c r="R102" s="111"/>
      <c r="S102" s="111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88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</row>
    <row r="103" spans="1:78" ht="75" x14ac:dyDescent="0.25">
      <c r="A103" s="6">
        <v>2</v>
      </c>
      <c r="B103" s="106" t="s">
        <v>3773</v>
      </c>
      <c r="C103" s="8" t="s">
        <v>4423</v>
      </c>
      <c r="D103" s="89" t="s">
        <v>110</v>
      </c>
      <c r="E103" s="6">
        <v>102</v>
      </c>
      <c r="F103" s="8" t="s">
        <v>4415</v>
      </c>
      <c r="G103" s="87" t="s">
        <v>4491</v>
      </c>
      <c r="H103" s="110">
        <v>1818.04</v>
      </c>
      <c r="I103" s="87" t="s">
        <v>37</v>
      </c>
      <c r="J103" s="9"/>
      <c r="K103" s="111" t="s">
        <v>4436</v>
      </c>
      <c r="L103" s="111">
        <v>255214</v>
      </c>
      <c r="M103" s="88" t="s">
        <v>4437</v>
      </c>
      <c r="N103" s="88">
        <v>1255541</v>
      </c>
      <c r="O103" s="111"/>
      <c r="P103" s="111"/>
      <c r="Q103" s="111"/>
      <c r="R103" s="111"/>
      <c r="S103" s="111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88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</row>
    <row r="104" spans="1:78" ht="90" x14ac:dyDescent="0.25">
      <c r="A104" s="6">
        <v>2</v>
      </c>
      <c r="B104" s="106" t="s">
        <v>3773</v>
      </c>
      <c r="C104" s="8" t="s">
        <v>4422</v>
      </c>
      <c r="D104" s="14" t="s">
        <v>110</v>
      </c>
      <c r="E104" s="6">
        <v>103</v>
      </c>
      <c r="F104" s="8" t="s">
        <v>4420</v>
      </c>
      <c r="G104" s="106" t="s">
        <v>4421</v>
      </c>
      <c r="H104" s="150">
        <v>1096.26</v>
      </c>
      <c r="I104" s="87" t="s">
        <v>37</v>
      </c>
      <c r="J104" s="9"/>
      <c r="K104" s="390" t="s">
        <v>4438</v>
      </c>
      <c r="L104" s="111">
        <v>1736101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88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</row>
    <row r="105" spans="1:78" ht="60" x14ac:dyDescent="0.25">
      <c r="A105" s="6">
        <v>2</v>
      </c>
      <c r="B105" s="106" t="s">
        <v>3773</v>
      </c>
      <c r="C105" s="23" t="s">
        <v>683</v>
      </c>
      <c r="D105" s="22" t="s">
        <v>682</v>
      </c>
      <c r="E105" s="6">
        <v>104</v>
      </c>
      <c r="F105" s="8" t="s">
        <v>684</v>
      </c>
      <c r="G105" s="23" t="s">
        <v>685</v>
      </c>
      <c r="H105" s="157">
        <v>2626.83</v>
      </c>
      <c r="I105" s="36" t="s">
        <v>37</v>
      </c>
      <c r="J105" s="37"/>
      <c r="K105" s="7" t="s">
        <v>686</v>
      </c>
      <c r="L105" s="308">
        <v>1244897</v>
      </c>
      <c r="M105" s="9" t="s">
        <v>687</v>
      </c>
      <c r="N105" s="9"/>
      <c r="O105" s="9" t="s">
        <v>688</v>
      </c>
      <c r="P105" s="290">
        <v>2558273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88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</row>
    <row r="106" spans="1:78" ht="60" x14ac:dyDescent="0.25">
      <c r="A106" s="6">
        <v>2</v>
      </c>
      <c r="B106" s="106" t="s">
        <v>3773</v>
      </c>
      <c r="C106" s="23" t="s">
        <v>689</v>
      </c>
      <c r="D106" s="22" t="s">
        <v>682</v>
      </c>
      <c r="E106" s="6">
        <v>105</v>
      </c>
      <c r="F106" s="8" t="s">
        <v>690</v>
      </c>
      <c r="G106" s="23" t="s">
        <v>691</v>
      </c>
      <c r="H106" s="157">
        <v>3599.88</v>
      </c>
      <c r="I106" s="36" t="s">
        <v>37</v>
      </c>
      <c r="J106" s="175"/>
      <c r="K106" s="7" t="s">
        <v>692</v>
      </c>
      <c r="L106" s="9"/>
      <c r="M106" s="9" t="s">
        <v>693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88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</row>
    <row r="107" spans="1:78" ht="45" x14ac:dyDescent="0.25">
      <c r="A107" s="6">
        <v>2</v>
      </c>
      <c r="B107" s="106" t="s">
        <v>3773</v>
      </c>
      <c r="C107" s="23" t="s">
        <v>694</v>
      </c>
      <c r="D107" s="22" t="s">
        <v>682</v>
      </c>
      <c r="E107" s="6">
        <v>106</v>
      </c>
      <c r="F107" s="7" t="s">
        <v>695</v>
      </c>
      <c r="G107" s="22" t="s">
        <v>696</v>
      </c>
      <c r="H107" s="157">
        <v>1110.67</v>
      </c>
      <c r="I107" s="36" t="s">
        <v>37</v>
      </c>
      <c r="J107" s="175"/>
      <c r="K107" s="42" t="s">
        <v>697</v>
      </c>
      <c r="L107" s="308">
        <v>994574</v>
      </c>
      <c r="M107" s="42" t="s">
        <v>698</v>
      </c>
      <c r="N107" s="290">
        <v>994589</v>
      </c>
      <c r="O107" s="290" t="s">
        <v>699</v>
      </c>
      <c r="P107" s="290">
        <v>1874517</v>
      </c>
      <c r="Q107" s="290" t="s">
        <v>700</v>
      </c>
      <c r="R107" s="290">
        <v>1874523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88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</row>
    <row r="108" spans="1:78" ht="75" x14ac:dyDescent="0.25">
      <c r="A108" s="6">
        <v>2</v>
      </c>
      <c r="B108" s="106" t="s">
        <v>3773</v>
      </c>
      <c r="C108" s="23" t="s">
        <v>694</v>
      </c>
      <c r="D108" s="22" t="s">
        <v>682</v>
      </c>
      <c r="E108" s="6">
        <v>107</v>
      </c>
      <c r="F108" s="8" t="s">
        <v>701</v>
      </c>
      <c r="G108" s="23" t="s">
        <v>702</v>
      </c>
      <c r="H108" s="157">
        <v>159.91999999999999</v>
      </c>
      <c r="I108" s="36" t="s">
        <v>37</v>
      </c>
      <c r="J108" s="175"/>
      <c r="K108" s="8" t="s">
        <v>703</v>
      </c>
      <c r="L108" s="9"/>
      <c r="M108" s="12"/>
      <c r="N108" s="9"/>
      <c r="O108" s="12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88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</row>
    <row r="109" spans="1:78" ht="60" x14ac:dyDescent="0.25">
      <c r="A109" s="6">
        <v>2</v>
      </c>
      <c r="B109" s="106" t="s">
        <v>3773</v>
      </c>
      <c r="C109" s="23" t="s">
        <v>694</v>
      </c>
      <c r="D109" s="22" t="s">
        <v>682</v>
      </c>
      <c r="E109" s="6">
        <v>108</v>
      </c>
      <c r="F109" s="8" t="s">
        <v>705</v>
      </c>
      <c r="G109" s="23" t="s">
        <v>706</v>
      </c>
      <c r="H109" s="157">
        <v>332.78</v>
      </c>
      <c r="I109" s="36" t="s">
        <v>37</v>
      </c>
      <c r="J109" s="175"/>
      <c r="K109" s="7" t="s">
        <v>707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88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</row>
    <row r="110" spans="1:78" ht="90" x14ac:dyDescent="0.25">
      <c r="A110" s="6">
        <v>2</v>
      </c>
      <c r="B110" s="106" t="s">
        <v>3773</v>
      </c>
      <c r="C110" s="23" t="s">
        <v>708</v>
      </c>
      <c r="D110" s="22" t="s">
        <v>682</v>
      </c>
      <c r="E110" s="6">
        <v>109</v>
      </c>
      <c r="F110" s="8" t="s">
        <v>709</v>
      </c>
      <c r="G110" s="22" t="s">
        <v>710</v>
      </c>
      <c r="H110" s="157">
        <v>393.78</v>
      </c>
      <c r="I110" s="115" t="s">
        <v>37</v>
      </c>
      <c r="J110" s="175"/>
      <c r="K110" s="7" t="s">
        <v>711</v>
      </c>
      <c r="L110" s="290">
        <v>3441816</v>
      </c>
      <c r="M110" s="47" t="s">
        <v>712</v>
      </c>
      <c r="N110" s="290">
        <v>5315297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88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</row>
    <row r="111" spans="1:78" ht="150" x14ac:dyDescent="0.25">
      <c r="A111" s="6">
        <v>2</v>
      </c>
      <c r="B111" s="106" t="s">
        <v>3773</v>
      </c>
      <c r="C111" s="23" t="s">
        <v>694</v>
      </c>
      <c r="D111" s="22" t="s">
        <v>682</v>
      </c>
      <c r="E111" s="6">
        <v>110</v>
      </c>
      <c r="F111" s="8" t="s">
        <v>713</v>
      </c>
      <c r="G111" s="23" t="s">
        <v>714</v>
      </c>
      <c r="H111" s="36">
        <v>1767.44</v>
      </c>
      <c r="I111" s="36" t="s">
        <v>37</v>
      </c>
      <c r="J111" s="175"/>
      <c r="K111" s="7" t="s">
        <v>715</v>
      </c>
      <c r="L111" s="289" t="s">
        <v>716</v>
      </c>
      <c r="M111" s="7" t="s">
        <v>717</v>
      </c>
      <c r="N111" s="290">
        <v>117193</v>
      </c>
      <c r="O111" s="9" t="s">
        <v>718</v>
      </c>
      <c r="P111" s="290">
        <v>116681</v>
      </c>
      <c r="Q111" s="6" t="s">
        <v>719</v>
      </c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88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</row>
    <row r="112" spans="1:78" ht="90" x14ac:dyDescent="0.25">
      <c r="A112" s="6">
        <v>2</v>
      </c>
      <c r="B112" s="106" t="s">
        <v>3773</v>
      </c>
      <c r="C112" s="23" t="s">
        <v>694</v>
      </c>
      <c r="D112" s="22" t="s">
        <v>682</v>
      </c>
      <c r="E112" s="6">
        <v>111</v>
      </c>
      <c r="F112" s="8" t="s">
        <v>720</v>
      </c>
      <c r="G112" s="23" t="s">
        <v>721</v>
      </c>
      <c r="H112" s="157">
        <v>393.8</v>
      </c>
      <c r="I112" s="36" t="s">
        <v>37</v>
      </c>
      <c r="J112" s="175"/>
      <c r="K112" s="7" t="s">
        <v>722</v>
      </c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88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</row>
    <row r="113" spans="1:78" ht="60" x14ac:dyDescent="0.25">
      <c r="A113" s="6">
        <v>2</v>
      </c>
      <c r="B113" s="106" t="s">
        <v>3773</v>
      </c>
      <c r="C113" s="22" t="s">
        <v>723</v>
      </c>
      <c r="D113" s="22" t="s">
        <v>682</v>
      </c>
      <c r="E113" s="6">
        <v>112</v>
      </c>
      <c r="F113" s="7" t="s">
        <v>724</v>
      </c>
      <c r="G113" s="22" t="s">
        <v>725</v>
      </c>
      <c r="H113" s="67">
        <v>565.41999999999996</v>
      </c>
      <c r="I113" s="36" t="s">
        <v>37</v>
      </c>
      <c r="J113" s="175"/>
      <c r="K113" s="7" t="s">
        <v>726</v>
      </c>
      <c r="L113" s="302" t="s">
        <v>727</v>
      </c>
      <c r="M113" s="7" t="s">
        <v>728</v>
      </c>
      <c r="N113" s="290">
        <v>36667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88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</row>
    <row r="114" spans="1:78" ht="45" x14ac:dyDescent="0.25">
      <c r="A114" s="6">
        <v>2</v>
      </c>
      <c r="B114" s="106" t="s">
        <v>3773</v>
      </c>
      <c r="C114" s="23" t="s">
        <v>694</v>
      </c>
      <c r="D114" s="22" t="s">
        <v>682</v>
      </c>
      <c r="E114" s="6">
        <v>113</v>
      </c>
      <c r="F114" s="8" t="s">
        <v>729</v>
      </c>
      <c r="G114" s="23" t="s">
        <v>730</v>
      </c>
      <c r="H114" s="36">
        <v>2796.73</v>
      </c>
      <c r="I114" s="36" t="s">
        <v>37</v>
      </c>
      <c r="J114" s="175"/>
      <c r="K114" s="7" t="s">
        <v>731</v>
      </c>
      <c r="L114" s="290">
        <v>1391124</v>
      </c>
      <c r="M114" s="7" t="s">
        <v>732</v>
      </c>
      <c r="N114" s="290">
        <v>780844</v>
      </c>
      <c r="O114" s="12"/>
      <c r="P114" s="9"/>
      <c r="Q114" s="9"/>
      <c r="R114" s="9"/>
      <c r="S114" s="9"/>
      <c r="T114" s="9"/>
      <c r="U114" s="9"/>
      <c r="V114" s="9"/>
      <c r="W114" s="9"/>
      <c r="X114" s="10"/>
      <c r="Y114" s="10"/>
      <c r="Z114" s="10"/>
      <c r="AA114" s="10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88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</row>
    <row r="115" spans="1:78" ht="75" x14ac:dyDescent="0.25">
      <c r="A115" s="6">
        <v>2</v>
      </c>
      <c r="B115" s="106" t="s">
        <v>3773</v>
      </c>
      <c r="C115" s="23" t="s">
        <v>694</v>
      </c>
      <c r="D115" s="22" t="s">
        <v>682</v>
      </c>
      <c r="E115" s="6">
        <v>114</v>
      </c>
      <c r="F115" s="7" t="s">
        <v>733</v>
      </c>
      <c r="G115" s="22" t="s">
        <v>734</v>
      </c>
      <c r="H115" s="157">
        <v>3271.56</v>
      </c>
      <c r="I115" s="36" t="s">
        <v>37</v>
      </c>
      <c r="J115" s="175"/>
      <c r="K115" s="7" t="s">
        <v>735</v>
      </c>
      <c r="L115" s="290">
        <v>110731</v>
      </c>
      <c r="M115" s="290" t="s">
        <v>736</v>
      </c>
      <c r="N115" s="290">
        <v>1814489</v>
      </c>
      <c r="O115" s="290" t="s">
        <v>737</v>
      </c>
      <c r="P115" s="290">
        <v>2882926</v>
      </c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88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</row>
    <row r="116" spans="1:78" ht="60" x14ac:dyDescent="0.25">
      <c r="A116" s="6">
        <v>2</v>
      </c>
      <c r="B116" s="106" t="s">
        <v>3773</v>
      </c>
      <c r="C116" s="23" t="s">
        <v>694</v>
      </c>
      <c r="D116" s="22" t="s">
        <v>682</v>
      </c>
      <c r="E116" s="6">
        <v>115</v>
      </c>
      <c r="F116" s="8" t="s">
        <v>738</v>
      </c>
      <c r="G116" s="23" t="s">
        <v>706</v>
      </c>
      <c r="H116" s="157">
        <v>3254.43</v>
      </c>
      <c r="I116" s="36" t="s">
        <v>37</v>
      </c>
      <c r="J116" s="175"/>
      <c r="K116" s="7" t="s">
        <v>739</v>
      </c>
      <c r="L116" s="309" t="s">
        <v>740</v>
      </c>
      <c r="M116" s="9" t="s">
        <v>741</v>
      </c>
      <c r="N116" s="9" t="s">
        <v>742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88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</row>
    <row r="117" spans="1:78" ht="60" x14ac:dyDescent="0.25">
      <c r="A117" s="6">
        <v>2</v>
      </c>
      <c r="B117" s="106" t="s">
        <v>3773</v>
      </c>
      <c r="C117" s="23" t="s">
        <v>708</v>
      </c>
      <c r="D117" s="22" t="s">
        <v>682</v>
      </c>
      <c r="E117" s="6">
        <v>116</v>
      </c>
      <c r="F117" s="8" t="s">
        <v>743</v>
      </c>
      <c r="G117" s="22" t="s">
        <v>744</v>
      </c>
      <c r="H117" s="157">
        <v>398.9</v>
      </c>
      <c r="I117" s="115" t="s">
        <v>37</v>
      </c>
      <c r="J117" s="175"/>
      <c r="K117" s="7" t="s">
        <v>745</v>
      </c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88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</row>
    <row r="118" spans="1:78" ht="75" x14ac:dyDescent="0.25">
      <c r="A118" s="6">
        <v>2</v>
      </c>
      <c r="B118" s="106" t="s">
        <v>3773</v>
      </c>
      <c r="C118" s="23" t="s">
        <v>694</v>
      </c>
      <c r="D118" s="22" t="s">
        <v>682</v>
      </c>
      <c r="E118" s="6">
        <v>117</v>
      </c>
      <c r="F118" s="8" t="s">
        <v>746</v>
      </c>
      <c r="G118" s="23" t="s">
        <v>747</v>
      </c>
      <c r="H118" s="157">
        <v>501.62</v>
      </c>
      <c r="I118" s="36" t="s">
        <v>37</v>
      </c>
      <c r="J118" s="175"/>
      <c r="K118" s="7" t="s">
        <v>748</v>
      </c>
      <c r="L118" s="290">
        <v>263407</v>
      </c>
      <c r="M118" s="9" t="s">
        <v>749</v>
      </c>
      <c r="N118" s="290">
        <v>263422</v>
      </c>
      <c r="O118" s="9" t="s">
        <v>569</v>
      </c>
      <c r="P118" s="290">
        <v>263417</v>
      </c>
      <c r="Q118" s="9" t="s">
        <v>750</v>
      </c>
      <c r="R118" s="290">
        <v>263413</v>
      </c>
      <c r="S118" s="9" t="s">
        <v>751</v>
      </c>
      <c r="T118" s="290">
        <v>263431</v>
      </c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8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</row>
    <row r="119" spans="1:78" ht="60" x14ac:dyDescent="0.25">
      <c r="A119" s="6">
        <v>2</v>
      </c>
      <c r="B119" s="106" t="s">
        <v>3773</v>
      </c>
      <c r="C119" s="23" t="s">
        <v>694</v>
      </c>
      <c r="D119" s="22" t="s">
        <v>682</v>
      </c>
      <c r="E119" s="6">
        <v>118</v>
      </c>
      <c r="F119" s="8" t="s">
        <v>752</v>
      </c>
      <c r="G119" s="23" t="s">
        <v>753</v>
      </c>
      <c r="H119" s="157">
        <v>93.52</v>
      </c>
      <c r="I119" s="36" t="s">
        <v>37</v>
      </c>
      <c r="J119" s="175"/>
      <c r="K119" s="7" t="s">
        <v>754</v>
      </c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88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</row>
    <row r="120" spans="1:78" ht="150" x14ac:dyDescent="0.25">
      <c r="A120" s="6">
        <v>2</v>
      </c>
      <c r="B120" s="106" t="s">
        <v>3773</v>
      </c>
      <c r="C120" s="23" t="s">
        <v>694</v>
      </c>
      <c r="D120" s="22" t="s">
        <v>682</v>
      </c>
      <c r="E120" s="6">
        <v>119</v>
      </c>
      <c r="F120" s="42" t="s">
        <v>755</v>
      </c>
      <c r="G120" s="69" t="s">
        <v>756</v>
      </c>
      <c r="H120" s="158">
        <v>67.47</v>
      </c>
      <c r="I120" s="72" t="s">
        <v>37</v>
      </c>
      <c r="J120" s="175"/>
      <c r="K120" s="42" t="s">
        <v>757</v>
      </c>
      <c r="L120" s="10"/>
      <c r="M120" s="10" t="s">
        <v>758</v>
      </c>
      <c r="N120" s="10"/>
      <c r="O120" s="10"/>
      <c r="P120" s="10"/>
      <c r="Q120" s="10"/>
      <c r="R120" s="10"/>
      <c r="S120" s="10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88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</row>
    <row r="121" spans="1:78" ht="75" x14ac:dyDescent="0.25">
      <c r="A121" s="6">
        <v>2</v>
      </c>
      <c r="B121" s="106" t="s">
        <v>3773</v>
      </c>
      <c r="C121" s="23" t="s">
        <v>694</v>
      </c>
      <c r="D121" s="22" t="s">
        <v>682</v>
      </c>
      <c r="E121" s="6">
        <v>120</v>
      </c>
      <c r="F121" s="8" t="s">
        <v>759</v>
      </c>
      <c r="G121" s="22" t="s">
        <v>760</v>
      </c>
      <c r="H121" s="157">
        <v>320.19</v>
      </c>
      <c r="I121" s="36" t="s">
        <v>37</v>
      </c>
      <c r="J121" s="175"/>
      <c r="K121" s="7" t="s">
        <v>761</v>
      </c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88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</row>
    <row r="122" spans="1:78" ht="75" x14ac:dyDescent="0.25">
      <c r="A122" s="6">
        <v>2</v>
      </c>
      <c r="B122" s="106" t="s">
        <v>3773</v>
      </c>
      <c r="C122" s="22" t="s">
        <v>723</v>
      </c>
      <c r="D122" s="22" t="s">
        <v>682</v>
      </c>
      <c r="E122" s="6">
        <v>121</v>
      </c>
      <c r="F122" s="7" t="s">
        <v>762</v>
      </c>
      <c r="G122" s="22" t="s">
        <v>763</v>
      </c>
      <c r="H122" s="67">
        <v>126.58</v>
      </c>
      <c r="I122" s="36" t="s">
        <v>37</v>
      </c>
      <c r="J122" s="175"/>
      <c r="K122" s="7" t="s">
        <v>764</v>
      </c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88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</row>
    <row r="123" spans="1:78" ht="90" x14ac:dyDescent="0.25">
      <c r="A123" s="6">
        <v>2</v>
      </c>
      <c r="B123" s="106" t="s">
        <v>3773</v>
      </c>
      <c r="C123" s="23" t="s">
        <v>694</v>
      </c>
      <c r="D123" s="22" t="s">
        <v>682</v>
      </c>
      <c r="E123" s="6">
        <v>122</v>
      </c>
      <c r="F123" s="8" t="s">
        <v>765</v>
      </c>
      <c r="G123" s="22" t="s">
        <v>766</v>
      </c>
      <c r="H123" s="157">
        <v>358.43</v>
      </c>
      <c r="I123" s="36" t="s">
        <v>37</v>
      </c>
      <c r="J123" s="175"/>
      <c r="K123" s="7" t="s">
        <v>767</v>
      </c>
      <c r="L123" s="9"/>
      <c r="M123" s="9" t="s">
        <v>768</v>
      </c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88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</row>
    <row r="124" spans="1:78" ht="90" x14ac:dyDescent="0.25">
      <c r="A124" s="6">
        <v>2</v>
      </c>
      <c r="B124" s="106" t="s">
        <v>3773</v>
      </c>
      <c r="C124" s="23" t="s">
        <v>694</v>
      </c>
      <c r="D124" s="22" t="s">
        <v>682</v>
      </c>
      <c r="E124" s="6">
        <v>123</v>
      </c>
      <c r="F124" s="7" t="s">
        <v>769</v>
      </c>
      <c r="G124" s="22" t="s">
        <v>770</v>
      </c>
      <c r="H124" s="157">
        <v>69.11</v>
      </c>
      <c r="I124" s="36" t="s">
        <v>37</v>
      </c>
      <c r="J124" s="175"/>
      <c r="K124" s="22" t="s">
        <v>771</v>
      </c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98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</row>
    <row r="125" spans="1:78" ht="120" x14ac:dyDescent="0.25">
      <c r="A125" s="6">
        <v>2</v>
      </c>
      <c r="B125" s="106" t="s">
        <v>3773</v>
      </c>
      <c r="C125" s="23" t="s">
        <v>694</v>
      </c>
      <c r="D125" s="22" t="s">
        <v>682</v>
      </c>
      <c r="E125" s="6">
        <v>124</v>
      </c>
      <c r="F125" s="8" t="s">
        <v>772</v>
      </c>
      <c r="G125" s="23" t="s">
        <v>773</v>
      </c>
      <c r="H125" s="36">
        <v>3434.61</v>
      </c>
      <c r="I125" s="36" t="s">
        <v>37</v>
      </c>
      <c r="J125" s="175"/>
      <c r="K125" s="69" t="s">
        <v>774</v>
      </c>
      <c r="L125" s="38">
        <v>2533651</v>
      </c>
      <c r="M125" s="69" t="s">
        <v>775</v>
      </c>
      <c r="N125" s="38">
        <v>1445814</v>
      </c>
      <c r="O125" s="70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98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</row>
    <row r="126" spans="1:78" ht="75" x14ac:dyDescent="0.25">
      <c r="A126" s="6">
        <v>2</v>
      </c>
      <c r="B126" s="106" t="s">
        <v>3773</v>
      </c>
      <c r="C126" s="23" t="s">
        <v>694</v>
      </c>
      <c r="D126" s="22" t="s">
        <v>682</v>
      </c>
      <c r="E126" s="6">
        <v>125</v>
      </c>
      <c r="F126" s="7" t="s">
        <v>776</v>
      </c>
      <c r="G126" s="22" t="s">
        <v>777</v>
      </c>
      <c r="H126" s="157">
        <v>8841.25</v>
      </c>
      <c r="I126" s="36" t="s">
        <v>37</v>
      </c>
      <c r="J126" s="175"/>
      <c r="K126" s="22" t="s">
        <v>778</v>
      </c>
      <c r="L126" s="38">
        <v>87996</v>
      </c>
      <c r="M126" s="40" t="s">
        <v>779</v>
      </c>
      <c r="N126" s="38">
        <v>86356</v>
      </c>
      <c r="O126" s="40" t="s">
        <v>780</v>
      </c>
      <c r="P126" s="38">
        <v>76546</v>
      </c>
      <c r="Q126" s="40" t="s">
        <v>781</v>
      </c>
      <c r="R126" s="38">
        <v>221437</v>
      </c>
      <c r="S126" s="38" t="s">
        <v>782</v>
      </c>
      <c r="T126" s="38">
        <v>2801062</v>
      </c>
      <c r="U126" s="40"/>
      <c r="V126" s="40"/>
      <c r="W126" s="40"/>
      <c r="X126" s="40"/>
      <c r="Y126" s="40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98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</row>
    <row r="127" spans="1:78" ht="60" x14ac:dyDescent="0.25">
      <c r="A127" s="6">
        <v>2</v>
      </c>
      <c r="B127" s="106" t="s">
        <v>3773</v>
      </c>
      <c r="C127" s="23" t="s">
        <v>694</v>
      </c>
      <c r="D127" s="22" t="s">
        <v>682</v>
      </c>
      <c r="E127" s="6">
        <v>126</v>
      </c>
      <c r="F127" s="7" t="s">
        <v>783</v>
      </c>
      <c r="G127" s="23" t="s">
        <v>784</v>
      </c>
      <c r="H127" s="157">
        <v>2017.29</v>
      </c>
      <c r="I127" s="36" t="s">
        <v>37</v>
      </c>
      <c r="J127" s="175"/>
      <c r="K127" s="22" t="s">
        <v>785</v>
      </c>
      <c r="L127" s="38">
        <v>636574</v>
      </c>
      <c r="M127" s="22" t="s">
        <v>786</v>
      </c>
      <c r="N127" s="38">
        <v>1274329</v>
      </c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98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</row>
    <row r="128" spans="1:78" ht="60" x14ac:dyDescent="0.25">
      <c r="A128" s="6">
        <v>2</v>
      </c>
      <c r="B128" s="106" t="s">
        <v>3773</v>
      </c>
      <c r="C128" s="23" t="s">
        <v>694</v>
      </c>
      <c r="D128" s="22" t="s">
        <v>682</v>
      </c>
      <c r="E128" s="6">
        <v>127</v>
      </c>
      <c r="F128" s="8" t="s">
        <v>787</v>
      </c>
      <c r="G128" s="23" t="s">
        <v>788</v>
      </c>
      <c r="H128" s="157">
        <v>586.63</v>
      </c>
      <c r="I128" s="36" t="s">
        <v>37</v>
      </c>
      <c r="J128" s="175"/>
      <c r="K128" s="22" t="s">
        <v>789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98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</row>
    <row r="129" spans="1:78" ht="150" x14ac:dyDescent="0.25">
      <c r="A129" s="6">
        <v>2</v>
      </c>
      <c r="B129" s="106" t="s">
        <v>3773</v>
      </c>
      <c r="C129" s="23" t="s">
        <v>694</v>
      </c>
      <c r="D129" s="22" t="s">
        <v>682</v>
      </c>
      <c r="E129" s="6">
        <v>128</v>
      </c>
      <c r="F129" s="8" t="s">
        <v>790</v>
      </c>
      <c r="G129" s="23" t="s">
        <v>714</v>
      </c>
      <c r="H129" s="36">
        <v>10485.92</v>
      </c>
      <c r="I129" s="36" t="s">
        <v>37</v>
      </c>
      <c r="J129" s="175"/>
      <c r="K129" s="7" t="s">
        <v>791</v>
      </c>
      <c r="L129" s="290">
        <v>130318</v>
      </c>
      <c r="M129" s="7" t="s">
        <v>717</v>
      </c>
      <c r="N129" s="9"/>
      <c r="O129" s="9" t="s">
        <v>792</v>
      </c>
      <c r="P129" s="290">
        <v>5263404</v>
      </c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88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</row>
    <row r="130" spans="1:78" ht="60" x14ac:dyDescent="0.25">
      <c r="A130" s="6">
        <v>2</v>
      </c>
      <c r="B130" s="106" t="s">
        <v>3773</v>
      </c>
      <c r="C130" s="23" t="s">
        <v>694</v>
      </c>
      <c r="D130" s="22" t="s">
        <v>682</v>
      </c>
      <c r="E130" s="6">
        <v>129</v>
      </c>
      <c r="F130" s="7" t="s">
        <v>793</v>
      </c>
      <c r="G130" s="22" t="s">
        <v>794</v>
      </c>
      <c r="H130" s="157">
        <v>3344.75</v>
      </c>
      <c r="I130" s="36" t="s">
        <v>37</v>
      </c>
      <c r="J130" s="175"/>
      <c r="K130" s="7" t="s">
        <v>795</v>
      </c>
      <c r="L130" s="290">
        <v>20611</v>
      </c>
      <c r="M130" s="9" t="s">
        <v>796</v>
      </c>
      <c r="N130" s="290">
        <v>21326</v>
      </c>
      <c r="O130" s="9" t="s">
        <v>797</v>
      </c>
      <c r="P130" s="290">
        <v>769056</v>
      </c>
      <c r="Q130" s="9" t="s">
        <v>798</v>
      </c>
      <c r="R130" s="290">
        <v>1325491</v>
      </c>
      <c r="S130" s="9" t="s">
        <v>735</v>
      </c>
      <c r="T130" s="290">
        <v>20638</v>
      </c>
      <c r="U130" s="9" t="s">
        <v>799</v>
      </c>
      <c r="V130" s="290">
        <v>2300348</v>
      </c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88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</row>
    <row r="131" spans="1:78" ht="60" x14ac:dyDescent="0.25">
      <c r="A131" s="6">
        <v>2</v>
      </c>
      <c r="B131" s="106" t="s">
        <v>3773</v>
      </c>
      <c r="C131" s="23" t="s">
        <v>694</v>
      </c>
      <c r="D131" s="22" t="s">
        <v>682</v>
      </c>
      <c r="E131" s="6">
        <v>130</v>
      </c>
      <c r="F131" s="7" t="s">
        <v>800</v>
      </c>
      <c r="G131" s="22" t="s">
        <v>794</v>
      </c>
      <c r="H131" s="157">
        <v>6800.9</v>
      </c>
      <c r="I131" s="36" t="s">
        <v>37</v>
      </c>
      <c r="J131" s="175"/>
      <c r="K131" s="7" t="s">
        <v>795</v>
      </c>
      <c r="L131" s="290">
        <v>20611</v>
      </c>
      <c r="M131" s="9" t="s">
        <v>801</v>
      </c>
      <c r="N131" s="290">
        <v>1275161</v>
      </c>
      <c r="O131" s="9" t="s">
        <v>802</v>
      </c>
      <c r="P131" s="290">
        <v>1332414</v>
      </c>
      <c r="Q131" s="9" t="s">
        <v>798</v>
      </c>
      <c r="R131" s="290">
        <v>1325491</v>
      </c>
      <c r="S131" s="9" t="s">
        <v>735</v>
      </c>
      <c r="T131" s="290">
        <v>20638</v>
      </c>
      <c r="U131" s="9" t="s">
        <v>799</v>
      </c>
      <c r="V131" s="290">
        <v>2300348</v>
      </c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88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</row>
    <row r="132" spans="1:78" ht="75" x14ac:dyDescent="0.25">
      <c r="A132" s="6">
        <v>2</v>
      </c>
      <c r="B132" s="106" t="s">
        <v>3773</v>
      </c>
      <c r="C132" s="23" t="s">
        <v>694</v>
      </c>
      <c r="D132" s="22" t="s">
        <v>682</v>
      </c>
      <c r="E132" s="6">
        <v>131</v>
      </c>
      <c r="F132" s="7" t="s">
        <v>803</v>
      </c>
      <c r="G132" s="22" t="s">
        <v>804</v>
      </c>
      <c r="H132" s="157">
        <v>511.24</v>
      </c>
      <c r="I132" s="36" t="s">
        <v>37</v>
      </c>
      <c r="J132" s="175"/>
      <c r="K132" s="69" t="s">
        <v>805</v>
      </c>
      <c r="L132" s="38">
        <v>2243695</v>
      </c>
      <c r="M132" s="38" t="s">
        <v>806</v>
      </c>
      <c r="N132" s="38">
        <v>2249469</v>
      </c>
      <c r="O132" s="71"/>
      <c r="P132" s="71"/>
      <c r="Q132" s="38"/>
      <c r="R132" s="38"/>
      <c r="S132" s="37"/>
      <c r="T132" s="7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8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</row>
    <row r="133" spans="1:78" ht="45" x14ac:dyDescent="0.25">
      <c r="A133" s="6">
        <v>2</v>
      </c>
      <c r="B133" s="106" t="s">
        <v>3773</v>
      </c>
      <c r="C133" s="23" t="s">
        <v>694</v>
      </c>
      <c r="D133" s="22" t="s">
        <v>682</v>
      </c>
      <c r="E133" s="6">
        <v>132</v>
      </c>
      <c r="F133" s="8" t="s">
        <v>807</v>
      </c>
      <c r="G133" s="23" t="s">
        <v>808</v>
      </c>
      <c r="H133" s="157">
        <v>340.43</v>
      </c>
      <c r="I133" s="36" t="s">
        <v>37</v>
      </c>
      <c r="J133" s="175"/>
      <c r="K133" s="7" t="s">
        <v>809</v>
      </c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88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</row>
    <row r="134" spans="1:78" ht="75" x14ac:dyDescent="0.25">
      <c r="A134" s="6">
        <v>2</v>
      </c>
      <c r="B134" s="106" t="s">
        <v>3773</v>
      </c>
      <c r="C134" s="23" t="s">
        <v>708</v>
      </c>
      <c r="D134" s="22" t="s">
        <v>682</v>
      </c>
      <c r="E134" s="6">
        <v>133</v>
      </c>
      <c r="F134" s="8" t="s">
        <v>810</v>
      </c>
      <c r="G134" s="22" t="s">
        <v>811</v>
      </c>
      <c r="H134" s="157">
        <v>639.76</v>
      </c>
      <c r="I134" s="115" t="s">
        <v>37</v>
      </c>
      <c r="J134" s="175"/>
      <c r="K134" s="22" t="s">
        <v>812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8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</row>
    <row r="135" spans="1:78" ht="60" x14ac:dyDescent="0.25">
      <c r="A135" s="6">
        <v>2</v>
      </c>
      <c r="B135" s="106" t="s">
        <v>3773</v>
      </c>
      <c r="C135" s="22" t="s">
        <v>813</v>
      </c>
      <c r="D135" s="22" t="s">
        <v>682</v>
      </c>
      <c r="E135" s="6">
        <v>134</v>
      </c>
      <c r="F135" s="7" t="s">
        <v>814</v>
      </c>
      <c r="G135" s="22" t="s">
        <v>815</v>
      </c>
      <c r="H135" s="67">
        <v>2665.87</v>
      </c>
      <c r="I135" s="36" t="s">
        <v>37</v>
      </c>
      <c r="J135" s="175"/>
      <c r="K135" s="22" t="s">
        <v>816</v>
      </c>
      <c r="L135" s="37"/>
      <c r="M135" s="37" t="s">
        <v>817</v>
      </c>
      <c r="N135" s="37"/>
      <c r="O135" s="37" t="s">
        <v>818</v>
      </c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220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</row>
    <row r="136" spans="1:78" ht="105" x14ac:dyDescent="0.25">
      <c r="A136" s="6">
        <v>2</v>
      </c>
      <c r="B136" s="106" t="s">
        <v>3773</v>
      </c>
      <c r="C136" s="23" t="s">
        <v>694</v>
      </c>
      <c r="D136" s="22" t="s">
        <v>682</v>
      </c>
      <c r="E136" s="6">
        <v>135</v>
      </c>
      <c r="F136" s="8" t="s">
        <v>819</v>
      </c>
      <c r="G136" s="23" t="s">
        <v>820</v>
      </c>
      <c r="H136" s="157">
        <v>780.71</v>
      </c>
      <c r="I136" s="36" t="s">
        <v>37</v>
      </c>
      <c r="J136" s="175"/>
      <c r="K136" s="22" t="s">
        <v>821</v>
      </c>
      <c r="L136" s="37"/>
      <c r="M136" s="37" t="s">
        <v>822</v>
      </c>
      <c r="N136" s="37"/>
      <c r="O136" s="37" t="s">
        <v>823</v>
      </c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220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</row>
    <row r="137" spans="1:78" ht="150" x14ac:dyDescent="0.25">
      <c r="A137" s="6">
        <v>2</v>
      </c>
      <c r="B137" s="106" t="s">
        <v>3773</v>
      </c>
      <c r="C137" s="23" t="s">
        <v>694</v>
      </c>
      <c r="D137" s="22" t="s">
        <v>682</v>
      </c>
      <c r="E137" s="6">
        <v>136</v>
      </c>
      <c r="F137" s="8" t="s">
        <v>824</v>
      </c>
      <c r="G137" s="23" t="s">
        <v>714</v>
      </c>
      <c r="H137" s="36">
        <v>5156.2700000000004</v>
      </c>
      <c r="I137" s="36" t="s">
        <v>37</v>
      </c>
      <c r="J137" s="175"/>
      <c r="K137" s="7" t="s">
        <v>825</v>
      </c>
      <c r="L137" s="290">
        <v>130318</v>
      </c>
      <c r="M137" s="7" t="s">
        <v>717</v>
      </c>
      <c r="N137" s="290">
        <v>117193</v>
      </c>
      <c r="O137" s="12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272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</row>
    <row r="138" spans="1:78" ht="150" x14ac:dyDescent="0.25">
      <c r="A138" s="6">
        <v>2</v>
      </c>
      <c r="B138" s="106" t="s">
        <v>3773</v>
      </c>
      <c r="C138" s="23" t="s">
        <v>694</v>
      </c>
      <c r="D138" s="22" t="s">
        <v>682</v>
      </c>
      <c r="E138" s="6">
        <v>137</v>
      </c>
      <c r="F138" s="8" t="s">
        <v>826</v>
      </c>
      <c r="G138" s="23" t="s">
        <v>827</v>
      </c>
      <c r="H138" s="36">
        <v>4336.18</v>
      </c>
      <c r="I138" s="36" t="s">
        <v>37</v>
      </c>
      <c r="J138" s="175"/>
      <c r="K138" s="7" t="s">
        <v>715</v>
      </c>
      <c r="L138" s="290">
        <v>130318</v>
      </c>
      <c r="M138" s="7" t="s">
        <v>718</v>
      </c>
      <c r="N138" s="290">
        <v>116681</v>
      </c>
      <c r="O138" s="12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272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</row>
    <row r="139" spans="1:78" ht="60" x14ac:dyDescent="0.25">
      <c r="A139" s="6">
        <v>2</v>
      </c>
      <c r="B139" s="106" t="s">
        <v>3773</v>
      </c>
      <c r="C139" s="23" t="s">
        <v>708</v>
      </c>
      <c r="D139" s="22" t="s">
        <v>682</v>
      </c>
      <c r="E139" s="6">
        <v>138</v>
      </c>
      <c r="F139" s="8" t="s">
        <v>828</v>
      </c>
      <c r="G139" s="22" t="s">
        <v>829</v>
      </c>
      <c r="H139" s="157">
        <v>395.13</v>
      </c>
      <c r="I139" s="115" t="s">
        <v>37</v>
      </c>
      <c r="J139" s="175"/>
      <c r="K139" s="22" t="s">
        <v>830</v>
      </c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220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</row>
    <row r="140" spans="1:78" ht="45" x14ac:dyDescent="0.25">
      <c r="A140" s="6">
        <v>2</v>
      </c>
      <c r="B140" s="106" t="s">
        <v>3773</v>
      </c>
      <c r="C140" s="23" t="s">
        <v>694</v>
      </c>
      <c r="D140" s="22" t="s">
        <v>682</v>
      </c>
      <c r="E140" s="6">
        <v>139</v>
      </c>
      <c r="F140" s="7" t="s">
        <v>831</v>
      </c>
      <c r="G140" s="22" t="s">
        <v>832</v>
      </c>
      <c r="H140" s="157">
        <v>43.49</v>
      </c>
      <c r="I140" s="36" t="s">
        <v>37</v>
      </c>
      <c r="J140" s="175"/>
      <c r="K140" s="22" t="s">
        <v>833</v>
      </c>
      <c r="L140" s="37"/>
      <c r="M140" s="37" t="s">
        <v>834</v>
      </c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220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</row>
    <row r="141" spans="1:78" ht="45" x14ac:dyDescent="0.25">
      <c r="A141" s="6">
        <v>2</v>
      </c>
      <c r="B141" s="106" t="s">
        <v>3773</v>
      </c>
      <c r="C141" s="22" t="s">
        <v>835</v>
      </c>
      <c r="D141" s="22" t="s">
        <v>682</v>
      </c>
      <c r="E141" s="6">
        <v>140</v>
      </c>
      <c r="F141" s="7" t="s">
        <v>836</v>
      </c>
      <c r="G141" s="22" t="s">
        <v>837</v>
      </c>
      <c r="H141" s="67">
        <v>499.66</v>
      </c>
      <c r="I141" s="115" t="s">
        <v>37</v>
      </c>
      <c r="J141" s="175"/>
      <c r="K141" s="22" t="s">
        <v>838</v>
      </c>
      <c r="L141" s="37"/>
      <c r="M141" s="37" t="s">
        <v>839</v>
      </c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220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</row>
    <row r="142" spans="1:78" ht="75" x14ac:dyDescent="0.25">
      <c r="A142" s="6">
        <v>2</v>
      </c>
      <c r="B142" s="106" t="s">
        <v>3773</v>
      </c>
      <c r="C142" s="23" t="s">
        <v>694</v>
      </c>
      <c r="D142" s="22" t="s">
        <v>682</v>
      </c>
      <c r="E142" s="6">
        <v>141</v>
      </c>
      <c r="F142" s="8" t="s">
        <v>840</v>
      </c>
      <c r="G142" s="23" t="s">
        <v>841</v>
      </c>
      <c r="H142" s="157">
        <v>1076.19</v>
      </c>
      <c r="I142" s="36" t="s">
        <v>37</v>
      </c>
      <c r="J142" s="175"/>
      <c r="K142" s="22" t="s">
        <v>842</v>
      </c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220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</row>
    <row r="143" spans="1:78" ht="90" x14ac:dyDescent="0.25">
      <c r="A143" s="6">
        <v>2</v>
      </c>
      <c r="B143" s="106" t="s">
        <v>3773</v>
      </c>
      <c r="C143" s="22" t="s">
        <v>704</v>
      </c>
      <c r="D143" s="22" t="s">
        <v>682</v>
      </c>
      <c r="E143" s="6">
        <v>142</v>
      </c>
      <c r="F143" s="7" t="s">
        <v>843</v>
      </c>
      <c r="G143" s="22" t="s">
        <v>844</v>
      </c>
      <c r="H143" s="67">
        <v>4887.2700000000004</v>
      </c>
      <c r="I143" s="115" t="s">
        <v>37</v>
      </c>
      <c r="J143" s="175"/>
      <c r="K143" s="22" t="s">
        <v>845</v>
      </c>
      <c r="L143" s="38">
        <v>2043702</v>
      </c>
      <c r="M143" s="38" t="s">
        <v>846</v>
      </c>
      <c r="N143" s="38">
        <v>2803433</v>
      </c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220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</row>
    <row r="144" spans="1:78" ht="60" x14ac:dyDescent="0.25">
      <c r="A144" s="6">
        <v>2</v>
      </c>
      <c r="B144" s="106" t="s">
        <v>3773</v>
      </c>
      <c r="C144" s="23" t="s">
        <v>694</v>
      </c>
      <c r="D144" s="22" t="s">
        <v>682</v>
      </c>
      <c r="E144" s="6">
        <v>143</v>
      </c>
      <c r="F144" s="8" t="s">
        <v>847</v>
      </c>
      <c r="G144" s="23" t="s">
        <v>848</v>
      </c>
      <c r="H144" s="157">
        <v>474.93</v>
      </c>
      <c r="I144" s="36" t="s">
        <v>37</v>
      </c>
      <c r="J144" s="175"/>
      <c r="K144" s="22" t="s">
        <v>849</v>
      </c>
      <c r="L144" s="38">
        <v>3151679</v>
      </c>
      <c r="M144" s="37" t="s">
        <v>850</v>
      </c>
      <c r="N144" s="38">
        <v>3169708</v>
      </c>
      <c r="O144" s="38" t="s">
        <v>851</v>
      </c>
      <c r="P144" s="38">
        <v>3185659</v>
      </c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220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</row>
    <row r="145" spans="1:78" ht="122.25" x14ac:dyDescent="0.25">
      <c r="A145" s="6">
        <v>2</v>
      </c>
      <c r="B145" s="106" t="s">
        <v>3773</v>
      </c>
      <c r="C145" s="23" t="s">
        <v>694</v>
      </c>
      <c r="D145" s="22" t="s">
        <v>682</v>
      </c>
      <c r="E145" s="6">
        <v>144</v>
      </c>
      <c r="F145" s="8" t="s">
        <v>852</v>
      </c>
      <c r="G145" s="23" t="s">
        <v>3688</v>
      </c>
      <c r="H145" s="157">
        <v>258.64999999999998</v>
      </c>
      <c r="I145" s="36" t="s">
        <v>37</v>
      </c>
      <c r="J145" s="175"/>
      <c r="K145" s="22" t="s">
        <v>853</v>
      </c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220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</row>
    <row r="146" spans="1:78" ht="105" x14ac:dyDescent="0.25">
      <c r="A146" s="6">
        <v>2</v>
      </c>
      <c r="B146" s="106" t="s">
        <v>3773</v>
      </c>
      <c r="C146" s="22" t="s">
        <v>854</v>
      </c>
      <c r="D146" s="22" t="s">
        <v>682</v>
      </c>
      <c r="E146" s="6">
        <v>145</v>
      </c>
      <c r="F146" s="7" t="s">
        <v>855</v>
      </c>
      <c r="G146" s="23" t="s">
        <v>856</v>
      </c>
      <c r="H146" s="67">
        <v>297.8</v>
      </c>
      <c r="I146" s="36" t="s">
        <v>37</v>
      </c>
      <c r="J146" s="175"/>
      <c r="K146" s="73" t="s">
        <v>857</v>
      </c>
      <c r="L146" s="38">
        <v>23153</v>
      </c>
      <c r="M146" s="38" t="s">
        <v>858</v>
      </c>
      <c r="N146" s="38">
        <v>23213</v>
      </c>
      <c r="O146" s="38" t="s">
        <v>859</v>
      </c>
      <c r="P146" s="38">
        <v>622389</v>
      </c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220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</row>
    <row r="147" spans="1:78" ht="75" x14ac:dyDescent="0.25">
      <c r="A147" s="6">
        <v>2</v>
      </c>
      <c r="B147" s="106" t="s">
        <v>3773</v>
      </c>
      <c r="C147" s="23" t="s">
        <v>708</v>
      </c>
      <c r="D147" s="22" t="s">
        <v>682</v>
      </c>
      <c r="E147" s="6">
        <v>146</v>
      </c>
      <c r="F147" s="8" t="s">
        <v>860</v>
      </c>
      <c r="G147" s="22" t="s">
        <v>861</v>
      </c>
      <c r="H147" s="157">
        <v>397.78</v>
      </c>
      <c r="I147" s="115" t="s">
        <v>37</v>
      </c>
      <c r="J147" s="175"/>
      <c r="K147" s="7" t="s">
        <v>711</v>
      </c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272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</row>
    <row r="148" spans="1:78" ht="45" x14ac:dyDescent="0.25">
      <c r="A148" s="6">
        <v>2</v>
      </c>
      <c r="B148" s="106" t="s">
        <v>3773</v>
      </c>
      <c r="C148" s="23" t="s">
        <v>708</v>
      </c>
      <c r="D148" s="22" t="s">
        <v>682</v>
      </c>
      <c r="E148" s="6">
        <v>147</v>
      </c>
      <c r="F148" s="8" t="s">
        <v>862</v>
      </c>
      <c r="G148" s="22" t="s">
        <v>863</v>
      </c>
      <c r="H148" s="157">
        <v>386.47</v>
      </c>
      <c r="I148" s="115" t="s">
        <v>37</v>
      </c>
      <c r="J148" s="175"/>
      <c r="K148" s="22" t="s">
        <v>864</v>
      </c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220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</row>
    <row r="149" spans="1:78" ht="60" x14ac:dyDescent="0.25">
      <c r="A149" s="6">
        <v>2</v>
      </c>
      <c r="B149" s="106" t="s">
        <v>3773</v>
      </c>
      <c r="C149" s="23" t="s">
        <v>694</v>
      </c>
      <c r="D149" s="22" t="s">
        <v>682</v>
      </c>
      <c r="E149" s="6">
        <v>148</v>
      </c>
      <c r="F149" s="8" t="s">
        <v>865</v>
      </c>
      <c r="G149" s="23" t="s">
        <v>848</v>
      </c>
      <c r="H149" s="157">
        <v>736.53</v>
      </c>
      <c r="I149" s="36" t="s">
        <v>37</v>
      </c>
      <c r="J149" s="175"/>
      <c r="K149" s="22" t="s">
        <v>866</v>
      </c>
      <c r="L149" s="37"/>
      <c r="M149" s="37" t="s">
        <v>867</v>
      </c>
      <c r="N149" s="37"/>
      <c r="O149" s="37" t="s">
        <v>868</v>
      </c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220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</row>
    <row r="150" spans="1:78" ht="45" x14ac:dyDescent="0.25">
      <c r="A150" s="6">
        <v>2</v>
      </c>
      <c r="B150" s="106" t="s">
        <v>3773</v>
      </c>
      <c r="C150" s="22" t="s">
        <v>723</v>
      </c>
      <c r="D150" s="22" t="s">
        <v>682</v>
      </c>
      <c r="E150" s="6">
        <v>149</v>
      </c>
      <c r="F150" s="7" t="s">
        <v>869</v>
      </c>
      <c r="G150" s="22" t="s">
        <v>870</v>
      </c>
      <c r="H150" s="67">
        <v>370.29</v>
      </c>
      <c r="I150" s="36" t="s">
        <v>37</v>
      </c>
      <c r="J150" s="175"/>
      <c r="K150" s="22" t="s">
        <v>871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220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</row>
    <row r="151" spans="1:78" ht="75" x14ac:dyDescent="0.25">
      <c r="A151" s="6">
        <v>2</v>
      </c>
      <c r="B151" s="106" t="s">
        <v>3773</v>
      </c>
      <c r="C151" s="23" t="s">
        <v>694</v>
      </c>
      <c r="D151" s="22" t="s">
        <v>682</v>
      </c>
      <c r="E151" s="6">
        <v>150</v>
      </c>
      <c r="F151" s="8" t="s">
        <v>872</v>
      </c>
      <c r="G151" s="23" t="s">
        <v>873</v>
      </c>
      <c r="H151" s="157">
        <v>624.76</v>
      </c>
      <c r="I151" s="36" t="s">
        <v>37</v>
      </c>
      <c r="J151" s="175"/>
      <c r="K151" s="22" t="s">
        <v>874</v>
      </c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220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</row>
    <row r="152" spans="1:78" ht="60" x14ac:dyDescent="0.25">
      <c r="A152" s="6">
        <v>2</v>
      </c>
      <c r="B152" s="106" t="s">
        <v>3773</v>
      </c>
      <c r="C152" s="23" t="s">
        <v>694</v>
      </c>
      <c r="D152" s="22" t="s">
        <v>682</v>
      </c>
      <c r="E152" s="6">
        <v>151</v>
      </c>
      <c r="F152" s="8" t="s">
        <v>875</v>
      </c>
      <c r="G152" s="23" t="s">
        <v>876</v>
      </c>
      <c r="H152" s="157">
        <v>528.64</v>
      </c>
      <c r="I152" s="36" t="s">
        <v>37</v>
      </c>
      <c r="J152" s="175"/>
      <c r="K152" s="22" t="s">
        <v>877</v>
      </c>
      <c r="L152" s="38">
        <v>1043372</v>
      </c>
      <c r="M152" s="37" t="s">
        <v>878</v>
      </c>
      <c r="N152" s="38">
        <v>1042654</v>
      </c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220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</row>
    <row r="153" spans="1:78" ht="60" x14ac:dyDescent="0.25">
      <c r="A153" s="6">
        <v>2</v>
      </c>
      <c r="B153" s="106" t="s">
        <v>3773</v>
      </c>
      <c r="C153" s="23" t="s">
        <v>694</v>
      </c>
      <c r="D153" s="22" t="s">
        <v>682</v>
      </c>
      <c r="E153" s="6">
        <v>152</v>
      </c>
      <c r="F153" s="8" t="s">
        <v>879</v>
      </c>
      <c r="G153" s="23" t="s">
        <v>880</v>
      </c>
      <c r="H153" s="157">
        <v>67.650000000000006</v>
      </c>
      <c r="I153" s="36" t="s">
        <v>37</v>
      </c>
      <c r="J153" s="175"/>
      <c r="K153" s="22" t="s">
        <v>881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98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</row>
    <row r="154" spans="1:78" ht="107.25" x14ac:dyDescent="0.25">
      <c r="A154" s="6">
        <v>2</v>
      </c>
      <c r="B154" s="106" t="s">
        <v>3773</v>
      </c>
      <c r="C154" s="23" t="s">
        <v>882</v>
      </c>
      <c r="D154" s="22" t="s">
        <v>682</v>
      </c>
      <c r="E154" s="6">
        <v>153</v>
      </c>
      <c r="F154" s="8" t="s">
        <v>883</v>
      </c>
      <c r="G154" s="23" t="s">
        <v>3689</v>
      </c>
      <c r="H154" s="157">
        <v>5266.04</v>
      </c>
      <c r="I154" s="36" t="s">
        <v>37</v>
      </c>
      <c r="J154" s="175"/>
      <c r="K154" s="22" t="s">
        <v>884</v>
      </c>
      <c r="L154" s="37"/>
      <c r="M154" s="37" t="s">
        <v>885</v>
      </c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98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</row>
    <row r="155" spans="1:78" ht="60" x14ac:dyDescent="0.25">
      <c r="A155" s="6">
        <v>2</v>
      </c>
      <c r="B155" s="106" t="s">
        <v>3773</v>
      </c>
      <c r="C155" s="23" t="s">
        <v>694</v>
      </c>
      <c r="D155" s="22" t="s">
        <v>682</v>
      </c>
      <c r="E155" s="6">
        <v>154</v>
      </c>
      <c r="F155" s="8" t="s">
        <v>886</v>
      </c>
      <c r="G155" s="23" t="s">
        <v>887</v>
      </c>
      <c r="H155" s="36">
        <v>265.61</v>
      </c>
      <c r="I155" s="36" t="s">
        <v>37</v>
      </c>
      <c r="J155" s="175"/>
      <c r="K155" s="23" t="s">
        <v>888</v>
      </c>
      <c r="L155" s="38">
        <v>725193</v>
      </c>
      <c r="M155" s="70" t="s">
        <v>889</v>
      </c>
      <c r="N155" s="38">
        <v>725728</v>
      </c>
      <c r="O155" s="70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98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</row>
    <row r="156" spans="1:78" ht="60" x14ac:dyDescent="0.25">
      <c r="A156" s="6">
        <v>2</v>
      </c>
      <c r="B156" s="106" t="s">
        <v>3773</v>
      </c>
      <c r="C156" s="23" t="s">
        <v>708</v>
      </c>
      <c r="D156" s="22" t="s">
        <v>682</v>
      </c>
      <c r="E156" s="6">
        <v>155</v>
      </c>
      <c r="F156" s="8" t="s">
        <v>890</v>
      </c>
      <c r="G156" s="22" t="s">
        <v>891</v>
      </c>
      <c r="H156" s="157">
        <v>392.19</v>
      </c>
      <c r="I156" s="36" t="s">
        <v>37</v>
      </c>
      <c r="J156" s="175"/>
      <c r="K156" s="22" t="s">
        <v>892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98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</row>
    <row r="157" spans="1:78" ht="60" x14ac:dyDescent="0.25">
      <c r="A157" s="6">
        <v>2</v>
      </c>
      <c r="B157" s="106" t="s">
        <v>3773</v>
      </c>
      <c r="C157" s="22" t="s">
        <v>893</v>
      </c>
      <c r="D157" s="22" t="s">
        <v>682</v>
      </c>
      <c r="E157" s="6">
        <v>156</v>
      </c>
      <c r="F157" s="7" t="s">
        <v>894</v>
      </c>
      <c r="G157" s="22" t="s">
        <v>895</v>
      </c>
      <c r="H157" s="157">
        <v>13395.83</v>
      </c>
      <c r="I157" s="36" t="s">
        <v>37</v>
      </c>
      <c r="J157" s="98"/>
      <c r="K157" s="73" t="s">
        <v>896</v>
      </c>
      <c r="L157" s="38">
        <v>25998</v>
      </c>
      <c r="M157" s="38" t="s">
        <v>897</v>
      </c>
      <c r="N157" s="38">
        <v>26031</v>
      </c>
      <c r="O157" s="38" t="s">
        <v>898</v>
      </c>
      <c r="P157" s="38">
        <v>26147</v>
      </c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98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</row>
    <row r="158" spans="1:78" ht="75" x14ac:dyDescent="0.25">
      <c r="A158" s="6">
        <v>2</v>
      </c>
      <c r="B158" s="106" t="s">
        <v>3773</v>
      </c>
      <c r="C158" s="22" t="s">
        <v>899</v>
      </c>
      <c r="D158" s="22" t="s">
        <v>682</v>
      </c>
      <c r="E158" s="6">
        <v>157</v>
      </c>
      <c r="F158" s="7" t="s">
        <v>900</v>
      </c>
      <c r="G158" s="22" t="s">
        <v>901</v>
      </c>
      <c r="H158" s="157">
        <v>3953.19</v>
      </c>
      <c r="I158" s="36" t="s">
        <v>37</v>
      </c>
      <c r="J158" s="175"/>
      <c r="K158" s="291" t="s">
        <v>897</v>
      </c>
      <c r="L158" s="290">
        <v>26031</v>
      </c>
      <c r="M158" s="290" t="s">
        <v>902</v>
      </c>
      <c r="N158" s="290">
        <v>3415206</v>
      </c>
      <c r="O158" s="290" t="s">
        <v>3690</v>
      </c>
      <c r="P158" s="290">
        <v>7101375</v>
      </c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88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</row>
    <row r="159" spans="1:78" ht="90" x14ac:dyDescent="0.25">
      <c r="A159" s="6">
        <v>2</v>
      </c>
      <c r="B159" s="106" t="s">
        <v>3773</v>
      </c>
      <c r="C159" s="23" t="s">
        <v>694</v>
      </c>
      <c r="D159" s="22" t="s">
        <v>682</v>
      </c>
      <c r="E159" s="6">
        <v>158</v>
      </c>
      <c r="F159" s="7" t="s">
        <v>903</v>
      </c>
      <c r="G159" s="23" t="s">
        <v>904</v>
      </c>
      <c r="H159" s="157">
        <v>5316.79</v>
      </c>
      <c r="I159" s="36" t="s">
        <v>37</v>
      </c>
      <c r="J159" s="175"/>
      <c r="K159" s="23" t="s">
        <v>905</v>
      </c>
      <c r="L159" s="38">
        <v>1886607</v>
      </c>
      <c r="M159" s="38" t="s">
        <v>906</v>
      </c>
      <c r="N159" s="38">
        <v>3598260</v>
      </c>
      <c r="O159" s="38" t="s">
        <v>907</v>
      </c>
      <c r="P159" s="38">
        <v>5234140</v>
      </c>
      <c r="Q159" s="70"/>
      <c r="R159" s="70"/>
      <c r="S159" s="70"/>
      <c r="T159" s="70"/>
      <c r="U159" s="70" t="s">
        <v>908</v>
      </c>
      <c r="V159" s="70"/>
      <c r="W159" s="70" t="s">
        <v>909</v>
      </c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98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</row>
    <row r="160" spans="1:78" ht="90" x14ac:dyDescent="0.25">
      <c r="A160" s="6">
        <v>2</v>
      </c>
      <c r="B160" s="106" t="s">
        <v>3773</v>
      </c>
      <c r="C160" s="23" t="s">
        <v>694</v>
      </c>
      <c r="D160" s="22" t="s">
        <v>682</v>
      </c>
      <c r="E160" s="6">
        <v>159</v>
      </c>
      <c r="F160" s="8" t="s">
        <v>910</v>
      </c>
      <c r="G160" s="23" t="s">
        <v>911</v>
      </c>
      <c r="H160" s="158">
        <v>1192.0999999999999</v>
      </c>
      <c r="I160" s="36" t="s">
        <v>37</v>
      </c>
      <c r="J160" s="175"/>
      <c r="K160" s="7" t="s">
        <v>912</v>
      </c>
      <c r="L160" s="9"/>
      <c r="M160" s="9" t="s">
        <v>913</v>
      </c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88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</row>
    <row r="161" spans="1:78" ht="45" x14ac:dyDescent="0.25">
      <c r="A161" s="6">
        <v>2</v>
      </c>
      <c r="B161" s="106" t="s">
        <v>3773</v>
      </c>
      <c r="C161" s="23" t="s">
        <v>694</v>
      </c>
      <c r="D161" s="22" t="s">
        <v>682</v>
      </c>
      <c r="E161" s="6">
        <v>160</v>
      </c>
      <c r="F161" s="8" t="s">
        <v>914</v>
      </c>
      <c r="G161" s="23" t="s">
        <v>915</v>
      </c>
      <c r="H161" s="157">
        <v>1927.41</v>
      </c>
      <c r="I161" s="36" t="s">
        <v>37</v>
      </c>
      <c r="J161" s="175"/>
      <c r="K161" s="73" t="s">
        <v>916</v>
      </c>
      <c r="L161" s="38">
        <v>281495</v>
      </c>
      <c r="M161" s="37" t="s">
        <v>917</v>
      </c>
      <c r="N161" s="38">
        <v>223274</v>
      </c>
      <c r="O161" s="37" t="s">
        <v>918</v>
      </c>
      <c r="P161" s="38">
        <v>223318</v>
      </c>
      <c r="Q161" s="37" t="s">
        <v>919</v>
      </c>
      <c r="R161" s="38">
        <v>1485555</v>
      </c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98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</row>
    <row r="162" spans="1:78" ht="45" x14ac:dyDescent="0.25">
      <c r="A162" s="6">
        <v>2</v>
      </c>
      <c r="B162" s="106" t="s">
        <v>3773</v>
      </c>
      <c r="C162" s="23" t="s">
        <v>694</v>
      </c>
      <c r="D162" s="22" t="s">
        <v>682</v>
      </c>
      <c r="E162" s="6">
        <v>161</v>
      </c>
      <c r="F162" s="8" t="s">
        <v>920</v>
      </c>
      <c r="G162" s="23" t="s">
        <v>921</v>
      </c>
      <c r="H162" s="157">
        <v>364.67</v>
      </c>
      <c r="I162" s="36" t="s">
        <v>37</v>
      </c>
      <c r="J162" s="175"/>
      <c r="K162" s="22" t="s">
        <v>922</v>
      </c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98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</row>
    <row r="163" spans="1:78" ht="60" x14ac:dyDescent="0.25">
      <c r="A163" s="6">
        <v>2</v>
      </c>
      <c r="B163" s="106" t="s">
        <v>3773</v>
      </c>
      <c r="C163" s="23" t="s">
        <v>694</v>
      </c>
      <c r="D163" s="22" t="s">
        <v>682</v>
      </c>
      <c r="E163" s="6">
        <v>162</v>
      </c>
      <c r="F163" s="8" t="s">
        <v>923</v>
      </c>
      <c r="G163" s="23" t="s">
        <v>924</v>
      </c>
      <c r="H163" s="157">
        <v>158.03</v>
      </c>
      <c r="I163" s="36" t="s">
        <v>37</v>
      </c>
      <c r="J163" s="175"/>
      <c r="K163" s="22" t="s">
        <v>925</v>
      </c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98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</row>
    <row r="164" spans="1:78" ht="75" x14ac:dyDescent="0.25">
      <c r="A164" s="6">
        <v>2</v>
      </c>
      <c r="B164" s="106" t="s">
        <v>3773</v>
      </c>
      <c r="C164" s="23" t="s">
        <v>694</v>
      </c>
      <c r="D164" s="22" t="s">
        <v>682</v>
      </c>
      <c r="E164" s="6">
        <v>163</v>
      </c>
      <c r="F164" s="8" t="s">
        <v>926</v>
      </c>
      <c r="G164" s="23" t="s">
        <v>927</v>
      </c>
      <c r="H164" s="157">
        <v>377.7</v>
      </c>
      <c r="I164" s="36" t="s">
        <v>37</v>
      </c>
      <c r="J164" s="175"/>
      <c r="K164" s="7" t="s">
        <v>928</v>
      </c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88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</row>
    <row r="165" spans="1:78" ht="60" x14ac:dyDescent="0.25">
      <c r="A165" s="6">
        <v>2</v>
      </c>
      <c r="B165" s="106" t="s">
        <v>3773</v>
      </c>
      <c r="C165" s="23" t="s">
        <v>694</v>
      </c>
      <c r="D165" s="22" t="s">
        <v>682</v>
      </c>
      <c r="E165" s="6">
        <v>164</v>
      </c>
      <c r="F165" s="8" t="s">
        <v>929</v>
      </c>
      <c r="G165" s="23" t="s">
        <v>930</v>
      </c>
      <c r="H165" s="157">
        <v>1908.24</v>
      </c>
      <c r="I165" s="36" t="s">
        <v>37</v>
      </c>
      <c r="J165" s="175"/>
      <c r="K165" s="22" t="s">
        <v>931</v>
      </c>
      <c r="L165" s="38">
        <v>1557673</v>
      </c>
      <c r="M165" s="37" t="s">
        <v>932</v>
      </c>
      <c r="N165" s="38">
        <v>2864116</v>
      </c>
      <c r="O165" s="38" t="s">
        <v>933</v>
      </c>
      <c r="P165" s="38">
        <v>3548674</v>
      </c>
      <c r="Q165" s="70" t="s">
        <v>934</v>
      </c>
      <c r="R165" s="38">
        <v>1483400</v>
      </c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98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</row>
    <row r="166" spans="1:78" ht="105" x14ac:dyDescent="0.25">
      <c r="A166" s="6">
        <v>2</v>
      </c>
      <c r="B166" s="106" t="s">
        <v>3773</v>
      </c>
      <c r="C166" s="23" t="s">
        <v>694</v>
      </c>
      <c r="D166" s="22" t="s">
        <v>682</v>
      </c>
      <c r="E166" s="6">
        <v>165</v>
      </c>
      <c r="F166" s="8" t="s">
        <v>935</v>
      </c>
      <c r="G166" s="23" t="s">
        <v>936</v>
      </c>
      <c r="H166" s="157">
        <v>5779.87</v>
      </c>
      <c r="I166" s="36" t="s">
        <v>37</v>
      </c>
      <c r="J166" s="175"/>
      <c r="K166" s="22" t="s">
        <v>937</v>
      </c>
      <c r="L166" s="38">
        <v>447570</v>
      </c>
      <c r="M166" s="37" t="s">
        <v>938</v>
      </c>
      <c r="N166" s="38">
        <v>447637</v>
      </c>
      <c r="O166" s="37" t="s">
        <v>939</v>
      </c>
      <c r="P166" s="38">
        <v>1917423</v>
      </c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98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</row>
    <row r="167" spans="1:78" ht="75" x14ac:dyDescent="0.25">
      <c r="A167" s="6">
        <v>2</v>
      </c>
      <c r="B167" s="106" t="s">
        <v>3773</v>
      </c>
      <c r="C167" s="22" t="s">
        <v>940</v>
      </c>
      <c r="D167" s="22" t="s">
        <v>682</v>
      </c>
      <c r="E167" s="6">
        <v>166</v>
      </c>
      <c r="F167" s="7" t="s">
        <v>941</v>
      </c>
      <c r="G167" s="22" t="s">
        <v>942</v>
      </c>
      <c r="H167" s="157">
        <v>375</v>
      </c>
      <c r="I167" s="36" t="s">
        <v>37</v>
      </c>
      <c r="J167" s="175"/>
      <c r="K167" s="22" t="s">
        <v>943</v>
      </c>
      <c r="L167" s="37"/>
      <c r="M167" s="37" t="s">
        <v>944</v>
      </c>
      <c r="N167" s="38">
        <v>29870</v>
      </c>
      <c r="O167" s="38" t="s">
        <v>945</v>
      </c>
      <c r="P167" s="38">
        <v>6513183</v>
      </c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98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</row>
    <row r="168" spans="1:78" ht="60" x14ac:dyDescent="0.25">
      <c r="A168" s="6">
        <v>2</v>
      </c>
      <c r="B168" s="106" t="s">
        <v>3773</v>
      </c>
      <c r="C168" s="15" t="s">
        <v>946</v>
      </c>
      <c r="D168" s="14" t="s">
        <v>682</v>
      </c>
      <c r="E168" s="6">
        <v>167</v>
      </c>
      <c r="F168" s="12" t="s">
        <v>947</v>
      </c>
      <c r="G168" s="14" t="s">
        <v>948</v>
      </c>
      <c r="H168" s="149">
        <v>578.76</v>
      </c>
      <c r="I168" s="13" t="s">
        <v>37</v>
      </c>
      <c r="J168" s="16"/>
      <c r="K168" s="14" t="s">
        <v>949</v>
      </c>
      <c r="L168" s="16"/>
      <c r="M168" s="16" t="s">
        <v>950</v>
      </c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98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</row>
    <row r="169" spans="1:78" ht="45" x14ac:dyDescent="0.25">
      <c r="A169" s="6">
        <v>2</v>
      </c>
      <c r="B169" s="106" t="s">
        <v>3773</v>
      </c>
      <c r="C169" s="42" t="s">
        <v>951</v>
      </c>
      <c r="D169" s="42" t="s">
        <v>682</v>
      </c>
      <c r="E169" s="6">
        <v>168</v>
      </c>
      <c r="F169" s="10" t="s">
        <v>952</v>
      </c>
      <c r="G169" s="42" t="s">
        <v>953</v>
      </c>
      <c r="H169" s="159">
        <v>4818.84</v>
      </c>
      <c r="I169" s="41" t="s">
        <v>37</v>
      </c>
      <c r="J169" s="10"/>
      <c r="K169" s="42" t="s">
        <v>954</v>
      </c>
      <c r="L169" s="10">
        <v>3256105</v>
      </c>
      <c r="M169" s="10" t="s">
        <v>955</v>
      </c>
      <c r="N169" s="10">
        <v>3255993</v>
      </c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88"/>
      <c r="AN169" s="55"/>
      <c r="AO169" s="55"/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BI169" s="55"/>
      <c r="BJ169" s="55"/>
      <c r="BK169" s="55"/>
      <c r="BL169" s="55"/>
      <c r="BM169" s="55"/>
      <c r="BN169" s="55"/>
      <c r="BO169" s="55"/>
      <c r="BP169" s="55"/>
      <c r="BQ169" s="55"/>
      <c r="BR169" s="55"/>
      <c r="BS169" s="55"/>
      <c r="BT169" s="55"/>
      <c r="BU169" s="55"/>
      <c r="BV169" s="55"/>
      <c r="BW169" s="55"/>
      <c r="BX169" s="55"/>
      <c r="BY169" s="55"/>
      <c r="BZ169" s="55"/>
    </row>
    <row r="170" spans="1:78" ht="60" x14ac:dyDescent="0.25">
      <c r="A170" s="6">
        <v>2</v>
      </c>
      <c r="B170" s="106" t="s">
        <v>3773</v>
      </c>
      <c r="C170" s="42" t="s">
        <v>951</v>
      </c>
      <c r="D170" s="42" t="s">
        <v>682</v>
      </c>
      <c r="E170" s="6">
        <v>169</v>
      </c>
      <c r="F170" s="10" t="s">
        <v>956</v>
      </c>
      <c r="G170" s="42" t="s">
        <v>957</v>
      </c>
      <c r="H170" s="159">
        <v>271.27</v>
      </c>
      <c r="I170" s="41" t="s">
        <v>37</v>
      </c>
      <c r="J170" s="10"/>
      <c r="K170" s="42" t="s">
        <v>958</v>
      </c>
      <c r="L170" s="10">
        <v>1132719</v>
      </c>
      <c r="M170" s="10" t="s">
        <v>959</v>
      </c>
      <c r="N170" s="10">
        <v>2720397</v>
      </c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98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</row>
    <row r="171" spans="1:78" ht="45" x14ac:dyDescent="0.25">
      <c r="A171" s="6">
        <v>2</v>
      </c>
      <c r="B171" s="106" t="s">
        <v>3773</v>
      </c>
      <c r="C171" s="42" t="s">
        <v>951</v>
      </c>
      <c r="D171" s="42" t="s">
        <v>682</v>
      </c>
      <c r="E171" s="6">
        <v>170</v>
      </c>
      <c r="F171" s="10" t="s">
        <v>960</v>
      </c>
      <c r="G171" s="42" t="s">
        <v>961</v>
      </c>
      <c r="H171" s="159">
        <v>1254.43</v>
      </c>
      <c r="I171" s="41" t="s">
        <v>37</v>
      </c>
      <c r="J171" s="10"/>
      <c r="K171" s="42" t="s">
        <v>962</v>
      </c>
      <c r="L171" s="43" t="s">
        <v>963</v>
      </c>
      <c r="M171" s="10" t="s">
        <v>964</v>
      </c>
      <c r="N171" s="43" t="s">
        <v>965</v>
      </c>
      <c r="O171" s="10" t="s">
        <v>966</v>
      </c>
      <c r="P171" s="43" t="s">
        <v>967</v>
      </c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98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</row>
    <row r="172" spans="1:78" ht="45" x14ac:dyDescent="0.25">
      <c r="A172" s="6">
        <v>2</v>
      </c>
      <c r="B172" s="106" t="s">
        <v>3773</v>
      </c>
      <c r="C172" s="42" t="s">
        <v>951</v>
      </c>
      <c r="D172" s="42" t="s">
        <v>682</v>
      </c>
      <c r="E172" s="6">
        <v>171</v>
      </c>
      <c r="F172" s="10" t="s">
        <v>968</v>
      </c>
      <c r="G172" s="42" t="s">
        <v>969</v>
      </c>
      <c r="H172" s="159">
        <v>2841.92</v>
      </c>
      <c r="I172" s="41" t="s">
        <v>37</v>
      </c>
      <c r="J172" s="10"/>
      <c r="K172" s="42" t="s">
        <v>954</v>
      </c>
      <c r="L172" s="10">
        <v>3256105</v>
      </c>
      <c r="M172" s="10" t="s">
        <v>955</v>
      </c>
      <c r="N172" s="10">
        <v>3255993</v>
      </c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88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</row>
    <row r="173" spans="1:78" ht="60" x14ac:dyDescent="0.25">
      <c r="A173" s="6">
        <v>2</v>
      </c>
      <c r="B173" s="106" t="s">
        <v>3773</v>
      </c>
      <c r="C173" s="42" t="s">
        <v>951</v>
      </c>
      <c r="D173" s="42" t="s">
        <v>682</v>
      </c>
      <c r="E173" s="6">
        <v>172</v>
      </c>
      <c r="F173" s="10" t="s">
        <v>970</v>
      </c>
      <c r="G173" s="42" t="s">
        <v>971</v>
      </c>
      <c r="H173" s="159">
        <v>1862.62</v>
      </c>
      <c r="I173" s="41" t="s">
        <v>37</v>
      </c>
      <c r="J173" s="10"/>
      <c r="K173" s="42" t="s">
        <v>972</v>
      </c>
      <c r="L173" s="44">
        <v>56107</v>
      </c>
      <c r="M173" s="10" t="s">
        <v>973</v>
      </c>
      <c r="N173" s="44">
        <v>56139</v>
      </c>
      <c r="O173" s="10" t="s">
        <v>974</v>
      </c>
      <c r="P173" s="44">
        <v>1666226</v>
      </c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98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</row>
    <row r="174" spans="1:78" ht="60" x14ac:dyDescent="0.25">
      <c r="A174" s="6">
        <v>2</v>
      </c>
      <c r="B174" s="106" t="s">
        <v>3773</v>
      </c>
      <c r="C174" s="42" t="s">
        <v>951</v>
      </c>
      <c r="D174" s="42" t="s">
        <v>682</v>
      </c>
      <c r="E174" s="6">
        <v>173</v>
      </c>
      <c r="F174" s="10" t="s">
        <v>976</v>
      </c>
      <c r="G174" s="42" t="s">
        <v>977</v>
      </c>
      <c r="H174" s="159">
        <v>385.98</v>
      </c>
      <c r="I174" s="41" t="s">
        <v>37</v>
      </c>
      <c r="J174" s="10"/>
      <c r="K174" s="42" t="s">
        <v>978</v>
      </c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98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</row>
    <row r="175" spans="1:78" ht="75" x14ac:dyDescent="0.25">
      <c r="A175" s="6">
        <v>2</v>
      </c>
      <c r="B175" s="106" t="s">
        <v>3773</v>
      </c>
      <c r="C175" s="42" t="s">
        <v>951</v>
      </c>
      <c r="D175" s="42" t="s">
        <v>682</v>
      </c>
      <c r="E175" s="6">
        <v>174</v>
      </c>
      <c r="F175" s="10" t="s">
        <v>979</v>
      </c>
      <c r="G175" s="42" t="s">
        <v>980</v>
      </c>
      <c r="H175" s="159">
        <v>350.86</v>
      </c>
      <c r="I175" s="41" t="s">
        <v>37</v>
      </c>
      <c r="J175" s="10"/>
      <c r="K175" s="42" t="s">
        <v>981</v>
      </c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98"/>
      <c r="AN175" s="55"/>
      <c r="AO175" s="55"/>
      <c r="AP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5"/>
      <c r="BQ175" s="55"/>
      <c r="BR175" s="55"/>
      <c r="BS175" s="55"/>
      <c r="BT175" s="55"/>
      <c r="BU175" s="55"/>
      <c r="BV175" s="55"/>
      <c r="BW175" s="55"/>
      <c r="BX175" s="55"/>
      <c r="BY175" s="55"/>
      <c r="BZ175" s="55"/>
    </row>
    <row r="176" spans="1:78" ht="45" x14ac:dyDescent="0.25">
      <c r="A176" s="6">
        <v>2</v>
      </c>
      <c r="B176" s="106" t="s">
        <v>3773</v>
      </c>
      <c r="C176" s="42" t="s">
        <v>951</v>
      </c>
      <c r="D176" s="42" t="s">
        <v>682</v>
      </c>
      <c r="E176" s="6">
        <v>175</v>
      </c>
      <c r="F176" s="10" t="s">
        <v>982</v>
      </c>
      <c r="G176" s="42" t="s">
        <v>983</v>
      </c>
      <c r="H176" s="159">
        <v>214.98</v>
      </c>
      <c r="I176" s="41" t="s">
        <v>37</v>
      </c>
      <c r="J176" s="10"/>
      <c r="K176" s="42" t="s">
        <v>984</v>
      </c>
      <c r="L176" s="44">
        <v>312182</v>
      </c>
      <c r="M176" s="10" t="s">
        <v>985</v>
      </c>
      <c r="N176" s="44">
        <v>312020</v>
      </c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98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</row>
    <row r="177" spans="1:78" ht="60" x14ac:dyDescent="0.25">
      <c r="A177" s="6">
        <v>2</v>
      </c>
      <c r="B177" s="106" t="s">
        <v>3773</v>
      </c>
      <c r="C177" s="42" t="s">
        <v>951</v>
      </c>
      <c r="D177" s="42" t="s">
        <v>682</v>
      </c>
      <c r="E177" s="6">
        <v>176</v>
      </c>
      <c r="F177" s="10" t="s">
        <v>986</v>
      </c>
      <c r="G177" s="42" t="s">
        <v>987</v>
      </c>
      <c r="H177" s="159">
        <v>1059.6199999999999</v>
      </c>
      <c r="I177" s="41" t="s">
        <v>37</v>
      </c>
      <c r="J177" s="10"/>
      <c r="K177" s="42" t="s">
        <v>988</v>
      </c>
      <c r="L177" s="44">
        <v>2652984</v>
      </c>
      <c r="M177" s="10" t="s">
        <v>989</v>
      </c>
      <c r="N177" s="44">
        <v>1689826</v>
      </c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6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</row>
    <row r="178" spans="1:78" ht="90" x14ac:dyDescent="0.25">
      <c r="A178" s="6">
        <v>2</v>
      </c>
      <c r="B178" s="106" t="s">
        <v>3773</v>
      </c>
      <c r="C178" s="42" t="s">
        <v>951</v>
      </c>
      <c r="D178" s="42" t="s">
        <v>682</v>
      </c>
      <c r="E178" s="6">
        <v>177</v>
      </c>
      <c r="F178" s="10" t="s">
        <v>990</v>
      </c>
      <c r="G178" s="42" t="s">
        <v>991</v>
      </c>
      <c r="H178" s="159">
        <v>32.840000000000003</v>
      </c>
      <c r="I178" s="41" t="s">
        <v>992</v>
      </c>
      <c r="J178" s="10"/>
      <c r="K178" s="42" t="s">
        <v>993</v>
      </c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6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</row>
    <row r="179" spans="1:78" ht="75" x14ac:dyDescent="0.25">
      <c r="A179" s="6">
        <v>2</v>
      </c>
      <c r="B179" s="106" t="s">
        <v>3773</v>
      </c>
      <c r="C179" s="7" t="s">
        <v>994</v>
      </c>
      <c r="D179" s="7" t="s">
        <v>682</v>
      </c>
      <c r="E179" s="6">
        <v>178</v>
      </c>
      <c r="F179" s="9" t="s">
        <v>995</v>
      </c>
      <c r="G179" s="7" t="s">
        <v>996</v>
      </c>
      <c r="H179" s="150">
        <v>27.03</v>
      </c>
      <c r="I179" s="6" t="s">
        <v>37</v>
      </c>
      <c r="J179" s="9"/>
      <c r="K179" s="7" t="s">
        <v>997</v>
      </c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88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</row>
    <row r="180" spans="1:78" ht="60" x14ac:dyDescent="0.25">
      <c r="A180" s="6">
        <v>2</v>
      </c>
      <c r="B180" s="106" t="s">
        <v>3773</v>
      </c>
      <c r="C180" s="42" t="s">
        <v>951</v>
      </c>
      <c r="D180" s="42" t="s">
        <v>682</v>
      </c>
      <c r="E180" s="6">
        <v>179</v>
      </c>
      <c r="F180" s="10" t="s">
        <v>998</v>
      </c>
      <c r="G180" s="42" t="s">
        <v>999</v>
      </c>
      <c r="H180" s="159">
        <v>904.58</v>
      </c>
      <c r="I180" s="41" t="s">
        <v>37</v>
      </c>
      <c r="J180" s="10"/>
      <c r="K180" s="42" t="s">
        <v>1000</v>
      </c>
      <c r="L180" s="44">
        <v>1982835</v>
      </c>
      <c r="M180" s="10" t="s">
        <v>1001</v>
      </c>
      <c r="N180" s="44">
        <v>5198581</v>
      </c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6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</row>
    <row r="181" spans="1:78" ht="45" x14ac:dyDescent="0.25">
      <c r="A181" s="6">
        <v>2</v>
      </c>
      <c r="B181" s="106" t="s">
        <v>3773</v>
      </c>
      <c r="C181" s="42" t="s">
        <v>951</v>
      </c>
      <c r="D181" s="42" t="s">
        <v>682</v>
      </c>
      <c r="E181" s="6">
        <v>180</v>
      </c>
      <c r="F181" s="10" t="s">
        <v>1002</v>
      </c>
      <c r="G181" s="42" t="s">
        <v>1003</v>
      </c>
      <c r="H181" s="159">
        <v>531.51</v>
      </c>
      <c r="I181" s="41" t="s">
        <v>37</v>
      </c>
      <c r="J181" s="10"/>
      <c r="K181" s="42" t="s">
        <v>1004</v>
      </c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6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</row>
    <row r="182" spans="1:78" ht="75" x14ac:dyDescent="0.25">
      <c r="A182" s="6">
        <v>2</v>
      </c>
      <c r="B182" s="106" t="s">
        <v>3773</v>
      </c>
      <c r="C182" s="42" t="s">
        <v>1005</v>
      </c>
      <c r="D182" s="42" t="s">
        <v>682</v>
      </c>
      <c r="E182" s="6">
        <v>181</v>
      </c>
      <c r="F182" s="10" t="s">
        <v>1006</v>
      </c>
      <c r="G182" s="42" t="s">
        <v>1007</v>
      </c>
      <c r="H182" s="160">
        <v>267</v>
      </c>
      <c r="I182" s="41" t="s">
        <v>37</v>
      </c>
      <c r="J182" s="10"/>
      <c r="K182" s="42" t="s">
        <v>1008</v>
      </c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9"/>
      <c r="AN182" s="104"/>
      <c r="AO182" s="104"/>
      <c r="AP182" s="104"/>
      <c r="AQ182" s="104"/>
      <c r="AR182" s="104"/>
      <c r="AS182" s="104"/>
      <c r="AT182" s="104"/>
      <c r="AU182" s="104"/>
      <c r="AV182" s="104"/>
      <c r="AW182" s="104"/>
      <c r="AX182" s="104"/>
      <c r="AY182" s="104"/>
      <c r="AZ182" s="104"/>
      <c r="BA182" s="104"/>
      <c r="BB182" s="104"/>
      <c r="BC182" s="104"/>
      <c r="BD182" s="104"/>
      <c r="BE182" s="104"/>
      <c r="BF182" s="104"/>
      <c r="BG182" s="104"/>
      <c r="BH182" s="104"/>
      <c r="BI182" s="104"/>
      <c r="BJ182" s="104"/>
      <c r="BK182" s="104"/>
      <c r="BL182" s="104"/>
      <c r="BM182" s="104"/>
      <c r="BN182" s="104"/>
      <c r="BO182" s="104"/>
      <c r="BP182" s="104"/>
      <c r="BQ182" s="104"/>
      <c r="BR182" s="104"/>
      <c r="BS182" s="104"/>
      <c r="BT182" s="104"/>
      <c r="BU182" s="104"/>
      <c r="BV182" s="104"/>
      <c r="BW182" s="104"/>
      <c r="BX182" s="104"/>
      <c r="BY182" s="104"/>
      <c r="BZ182" s="104"/>
    </row>
    <row r="183" spans="1:78" ht="75" x14ac:dyDescent="0.25">
      <c r="A183" s="6">
        <v>2</v>
      </c>
      <c r="B183" s="106" t="s">
        <v>3773</v>
      </c>
      <c r="C183" s="42" t="s">
        <v>951</v>
      </c>
      <c r="D183" s="42" t="s">
        <v>682</v>
      </c>
      <c r="E183" s="6">
        <v>182</v>
      </c>
      <c r="F183" s="10" t="s">
        <v>1009</v>
      </c>
      <c r="G183" s="42" t="s">
        <v>1010</v>
      </c>
      <c r="H183" s="159">
        <v>390.7</v>
      </c>
      <c r="I183" s="41" t="s">
        <v>1011</v>
      </c>
      <c r="J183" s="10"/>
      <c r="K183" s="42" t="s">
        <v>1012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6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</row>
    <row r="184" spans="1:78" ht="60" x14ac:dyDescent="0.25">
      <c r="A184" s="6">
        <v>2</v>
      </c>
      <c r="B184" s="106" t="s">
        <v>3773</v>
      </c>
      <c r="C184" s="42" t="s">
        <v>951</v>
      </c>
      <c r="D184" s="42" t="s">
        <v>682</v>
      </c>
      <c r="E184" s="6">
        <v>183</v>
      </c>
      <c r="F184" s="10" t="s">
        <v>1013</v>
      </c>
      <c r="G184" s="42" t="s">
        <v>1014</v>
      </c>
      <c r="H184" s="159">
        <v>218.71</v>
      </c>
      <c r="I184" s="41" t="s">
        <v>37</v>
      </c>
      <c r="J184" s="10"/>
      <c r="K184" s="42" t="s">
        <v>1015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98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</row>
    <row r="185" spans="1:78" ht="90" x14ac:dyDescent="0.25">
      <c r="A185" s="6">
        <v>2</v>
      </c>
      <c r="B185" s="106" t="s">
        <v>3773</v>
      </c>
      <c r="C185" s="42" t="s">
        <v>951</v>
      </c>
      <c r="D185" s="42" t="s">
        <v>682</v>
      </c>
      <c r="E185" s="6">
        <v>184</v>
      </c>
      <c r="F185" s="10" t="s">
        <v>1016</v>
      </c>
      <c r="G185" s="42" t="s">
        <v>991</v>
      </c>
      <c r="H185" s="159">
        <v>35.72</v>
      </c>
      <c r="I185" s="41" t="s">
        <v>37</v>
      </c>
      <c r="J185" s="10"/>
      <c r="K185" s="42" t="s">
        <v>1017</v>
      </c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98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</row>
    <row r="186" spans="1:78" ht="60" x14ac:dyDescent="0.25">
      <c r="A186" s="6">
        <v>2</v>
      </c>
      <c r="B186" s="106" t="s">
        <v>3773</v>
      </c>
      <c r="C186" s="42" t="s">
        <v>951</v>
      </c>
      <c r="D186" s="42" t="s">
        <v>682</v>
      </c>
      <c r="E186" s="6">
        <v>185</v>
      </c>
      <c r="F186" s="10" t="s">
        <v>1018</v>
      </c>
      <c r="G186" s="42" t="s">
        <v>1019</v>
      </c>
      <c r="H186" s="159">
        <v>910.1</v>
      </c>
      <c r="I186" s="41" t="s">
        <v>37</v>
      </c>
      <c r="J186" s="10"/>
      <c r="K186" s="42" t="s">
        <v>1020</v>
      </c>
      <c r="L186" s="10"/>
      <c r="M186" s="10" t="s">
        <v>1021</v>
      </c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98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</row>
    <row r="187" spans="1:78" ht="60" x14ac:dyDescent="0.25">
      <c r="A187" s="6">
        <v>2</v>
      </c>
      <c r="B187" s="106" t="s">
        <v>3773</v>
      </c>
      <c r="C187" s="42" t="s">
        <v>951</v>
      </c>
      <c r="D187" s="42" t="s">
        <v>682</v>
      </c>
      <c r="E187" s="6">
        <v>186</v>
      </c>
      <c r="F187" s="10" t="s">
        <v>1022</v>
      </c>
      <c r="G187" s="42" t="s">
        <v>1023</v>
      </c>
      <c r="H187" s="159">
        <v>1138.8</v>
      </c>
      <c r="I187" s="41" t="s">
        <v>37</v>
      </c>
      <c r="J187" s="10"/>
      <c r="K187" s="42" t="s">
        <v>1024</v>
      </c>
      <c r="L187" s="44">
        <v>2640683</v>
      </c>
      <c r="M187" s="10" t="s">
        <v>1025</v>
      </c>
      <c r="N187" s="44">
        <v>2641292</v>
      </c>
      <c r="O187" s="10" t="s">
        <v>1026</v>
      </c>
      <c r="P187" s="10">
        <v>2640651</v>
      </c>
      <c r="Q187" s="10" t="s">
        <v>1027</v>
      </c>
      <c r="R187" s="10">
        <v>5139507</v>
      </c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88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BI187" s="55"/>
      <c r="BJ187" s="55"/>
      <c r="BK187" s="55"/>
      <c r="BL187" s="55"/>
      <c r="BM187" s="55"/>
      <c r="BN187" s="55"/>
      <c r="BO187" s="55"/>
      <c r="BP187" s="55"/>
      <c r="BQ187" s="55"/>
      <c r="BR187" s="55"/>
      <c r="BS187" s="55"/>
      <c r="BT187" s="55"/>
      <c r="BU187" s="55"/>
      <c r="BV187" s="55"/>
      <c r="BW187" s="55"/>
      <c r="BX187" s="55"/>
      <c r="BY187" s="55"/>
      <c r="BZ187" s="55"/>
    </row>
    <row r="188" spans="1:78" ht="90" x14ac:dyDescent="0.25">
      <c r="A188" s="6">
        <v>2</v>
      </c>
      <c r="B188" s="106" t="s">
        <v>3773</v>
      </c>
      <c r="C188" s="42" t="s">
        <v>951</v>
      </c>
      <c r="D188" s="42" t="s">
        <v>682</v>
      </c>
      <c r="E188" s="6">
        <v>187</v>
      </c>
      <c r="F188" s="10" t="s">
        <v>1028</v>
      </c>
      <c r="G188" s="42" t="s">
        <v>1029</v>
      </c>
      <c r="H188" s="159">
        <v>261.69</v>
      </c>
      <c r="I188" s="41" t="s">
        <v>37</v>
      </c>
      <c r="J188" s="10"/>
      <c r="K188" s="42" t="s">
        <v>1030</v>
      </c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98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</row>
    <row r="189" spans="1:78" ht="60" x14ac:dyDescent="0.25">
      <c r="A189" s="6">
        <v>2</v>
      </c>
      <c r="B189" s="106" t="s">
        <v>3773</v>
      </c>
      <c r="C189" s="42" t="s">
        <v>951</v>
      </c>
      <c r="D189" s="42" t="s">
        <v>682</v>
      </c>
      <c r="E189" s="6">
        <v>188</v>
      </c>
      <c r="F189" s="10" t="s">
        <v>1031</v>
      </c>
      <c r="G189" s="42" t="s">
        <v>1032</v>
      </c>
      <c r="H189" s="159">
        <v>53.54</v>
      </c>
      <c r="I189" s="41" t="s">
        <v>37</v>
      </c>
      <c r="J189" s="10"/>
      <c r="K189" s="42" t="s">
        <v>1033</v>
      </c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98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</row>
    <row r="190" spans="1:78" ht="45" x14ac:dyDescent="0.25">
      <c r="A190" s="6">
        <v>2</v>
      </c>
      <c r="B190" s="106" t="s">
        <v>3773</v>
      </c>
      <c r="C190" s="42" t="s">
        <v>951</v>
      </c>
      <c r="D190" s="42" t="s">
        <v>682</v>
      </c>
      <c r="E190" s="6">
        <v>189</v>
      </c>
      <c r="F190" s="10" t="s">
        <v>1034</v>
      </c>
      <c r="G190" s="42" t="s">
        <v>1035</v>
      </c>
      <c r="H190" s="159">
        <v>151.41999999999999</v>
      </c>
      <c r="I190" s="41" t="s">
        <v>37</v>
      </c>
      <c r="J190" s="10"/>
      <c r="K190" s="42" t="s">
        <v>1036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8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</row>
    <row r="191" spans="1:78" ht="60" x14ac:dyDescent="0.25">
      <c r="A191" s="6">
        <v>2</v>
      </c>
      <c r="B191" s="106" t="s">
        <v>3773</v>
      </c>
      <c r="C191" s="15" t="s">
        <v>1037</v>
      </c>
      <c r="D191" s="14" t="s">
        <v>682</v>
      </c>
      <c r="E191" s="6">
        <v>190</v>
      </c>
      <c r="F191" s="12" t="s">
        <v>1038</v>
      </c>
      <c r="G191" s="14" t="s">
        <v>1039</v>
      </c>
      <c r="H191" s="150">
        <v>30.54</v>
      </c>
      <c r="I191" s="6" t="s">
        <v>37</v>
      </c>
      <c r="J191" s="9"/>
      <c r="K191" s="14" t="s">
        <v>1040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98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</row>
    <row r="192" spans="1:78" ht="75" x14ac:dyDescent="0.25">
      <c r="A192" s="6">
        <v>2</v>
      </c>
      <c r="B192" s="106" t="s">
        <v>3773</v>
      </c>
      <c r="C192" s="15" t="s">
        <v>1037</v>
      </c>
      <c r="D192" s="14" t="s">
        <v>682</v>
      </c>
      <c r="E192" s="6">
        <v>191</v>
      </c>
      <c r="F192" s="9" t="s">
        <v>1041</v>
      </c>
      <c r="G192" s="14" t="s">
        <v>1042</v>
      </c>
      <c r="H192" s="150">
        <v>85.32</v>
      </c>
      <c r="I192" s="6" t="s">
        <v>37</v>
      </c>
      <c r="J192" s="9"/>
      <c r="K192" s="14" t="s">
        <v>1043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98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</row>
    <row r="193" spans="1:78" ht="60" x14ac:dyDescent="0.25">
      <c r="A193" s="6">
        <v>2</v>
      </c>
      <c r="B193" s="106" t="s">
        <v>3773</v>
      </c>
      <c r="C193" s="15" t="s">
        <v>1037</v>
      </c>
      <c r="D193" s="14" t="s">
        <v>682</v>
      </c>
      <c r="E193" s="6">
        <v>192</v>
      </c>
      <c r="F193" s="12" t="s">
        <v>1044</v>
      </c>
      <c r="G193" s="7" t="s">
        <v>1045</v>
      </c>
      <c r="H193" s="114">
        <v>302.07</v>
      </c>
      <c r="I193" s="6" t="s">
        <v>37</v>
      </c>
      <c r="J193" s="9"/>
      <c r="K193" s="7" t="s">
        <v>1046</v>
      </c>
      <c r="L193" s="9">
        <v>3221608</v>
      </c>
      <c r="M193" s="7" t="s">
        <v>1047</v>
      </c>
      <c r="N193" s="9">
        <v>1055119</v>
      </c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98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</row>
    <row r="194" spans="1:78" ht="75" x14ac:dyDescent="0.25">
      <c r="A194" s="6">
        <v>2</v>
      </c>
      <c r="B194" s="106" t="s">
        <v>3773</v>
      </c>
      <c r="C194" s="15" t="s">
        <v>1037</v>
      </c>
      <c r="D194" s="14" t="s">
        <v>682</v>
      </c>
      <c r="E194" s="6">
        <v>193</v>
      </c>
      <c r="F194" s="12" t="s">
        <v>1048</v>
      </c>
      <c r="G194" s="14" t="s">
        <v>1049</v>
      </c>
      <c r="H194" s="150">
        <v>49.71</v>
      </c>
      <c r="I194" s="6" t="s">
        <v>37</v>
      </c>
      <c r="J194" s="9"/>
      <c r="K194" s="7" t="s">
        <v>1050</v>
      </c>
      <c r="L194" s="9">
        <v>392246</v>
      </c>
      <c r="M194" s="9" t="s">
        <v>1051</v>
      </c>
      <c r="N194" s="9">
        <v>407523</v>
      </c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88"/>
      <c r="AN194" s="55"/>
      <c r="AO194" s="55"/>
      <c r="AP194" s="55"/>
      <c r="AQ194" s="55"/>
      <c r="AR194" s="55"/>
      <c r="AS194" s="55"/>
      <c r="AT194" s="55"/>
      <c r="AU194" s="55"/>
      <c r="AV194" s="55"/>
      <c r="AW194" s="55"/>
      <c r="AX194" s="55"/>
      <c r="AY194" s="55"/>
      <c r="AZ194" s="55"/>
      <c r="BA194" s="55"/>
      <c r="BB194" s="55"/>
      <c r="BC194" s="55"/>
      <c r="BD194" s="55"/>
      <c r="BE194" s="55"/>
      <c r="BF194" s="55"/>
      <c r="BG194" s="55"/>
      <c r="BH194" s="55"/>
      <c r="BI194" s="55"/>
      <c r="BJ194" s="55"/>
      <c r="BK194" s="55"/>
      <c r="BL194" s="55"/>
      <c r="BM194" s="55"/>
      <c r="BN194" s="55"/>
      <c r="BO194" s="55"/>
      <c r="BP194" s="55"/>
      <c r="BQ194" s="55"/>
      <c r="BR194" s="55"/>
      <c r="BS194" s="55"/>
      <c r="BT194" s="55"/>
      <c r="BU194" s="55"/>
      <c r="BV194" s="55"/>
      <c r="BW194" s="55"/>
      <c r="BX194" s="55"/>
      <c r="BY194" s="55"/>
      <c r="BZ194" s="55"/>
    </row>
    <row r="195" spans="1:78" ht="60" x14ac:dyDescent="0.25">
      <c r="A195" s="6">
        <v>2</v>
      </c>
      <c r="B195" s="106" t="s">
        <v>3773</v>
      </c>
      <c r="C195" s="15" t="s">
        <v>1037</v>
      </c>
      <c r="D195" s="14" t="s">
        <v>682</v>
      </c>
      <c r="E195" s="6">
        <v>194</v>
      </c>
      <c r="F195" s="12" t="s">
        <v>1052</v>
      </c>
      <c r="G195" s="14" t="s">
        <v>1053</v>
      </c>
      <c r="H195" s="150">
        <v>333.63</v>
      </c>
      <c r="I195" s="6" t="s">
        <v>37</v>
      </c>
      <c r="J195" s="9"/>
      <c r="K195" s="14" t="s">
        <v>1054</v>
      </c>
      <c r="L195" s="16">
        <v>2770043</v>
      </c>
      <c r="M195" s="16" t="s">
        <v>1055</v>
      </c>
      <c r="N195" s="16">
        <v>3368807</v>
      </c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98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</row>
    <row r="196" spans="1:78" ht="90" x14ac:dyDescent="0.25">
      <c r="A196" s="6">
        <v>2</v>
      </c>
      <c r="B196" s="106" t="s">
        <v>3773</v>
      </c>
      <c r="C196" s="15" t="s">
        <v>1037</v>
      </c>
      <c r="D196" s="14" t="s">
        <v>682</v>
      </c>
      <c r="E196" s="6">
        <v>195</v>
      </c>
      <c r="F196" s="12" t="s">
        <v>1056</v>
      </c>
      <c r="G196" s="14" t="s">
        <v>1057</v>
      </c>
      <c r="H196" s="150">
        <v>47.24</v>
      </c>
      <c r="I196" s="6" t="s">
        <v>37</v>
      </c>
      <c r="J196" s="9"/>
      <c r="K196" s="7" t="s">
        <v>1050</v>
      </c>
      <c r="L196" s="9">
        <v>392246</v>
      </c>
      <c r="M196" s="9" t="s">
        <v>1058</v>
      </c>
      <c r="N196" s="9">
        <v>407523</v>
      </c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88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</row>
    <row r="197" spans="1:78" ht="60" x14ac:dyDescent="0.25">
      <c r="A197" s="6">
        <v>2</v>
      </c>
      <c r="B197" s="106" t="s">
        <v>3773</v>
      </c>
      <c r="C197" s="15" t="s">
        <v>1037</v>
      </c>
      <c r="D197" s="14" t="s">
        <v>682</v>
      </c>
      <c r="E197" s="6">
        <v>196</v>
      </c>
      <c r="F197" s="12" t="s">
        <v>1059</v>
      </c>
      <c r="G197" s="15" t="s">
        <v>1060</v>
      </c>
      <c r="H197" s="114">
        <v>25.13</v>
      </c>
      <c r="I197" s="6" t="s">
        <v>37</v>
      </c>
      <c r="J197" s="9"/>
      <c r="K197" s="14" t="s">
        <v>1061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98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</row>
    <row r="198" spans="1:78" ht="90" x14ac:dyDescent="0.25">
      <c r="A198" s="6">
        <v>2</v>
      </c>
      <c r="B198" s="106" t="s">
        <v>3773</v>
      </c>
      <c r="C198" s="15" t="s">
        <v>1037</v>
      </c>
      <c r="D198" s="14" t="s">
        <v>682</v>
      </c>
      <c r="E198" s="6">
        <v>197</v>
      </c>
      <c r="F198" s="9" t="s">
        <v>1062</v>
      </c>
      <c r="G198" s="14" t="s">
        <v>1063</v>
      </c>
      <c r="H198" s="150">
        <v>615.37</v>
      </c>
      <c r="I198" s="6" t="s">
        <v>37</v>
      </c>
      <c r="J198" s="9"/>
      <c r="K198" s="14" t="s">
        <v>1064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98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</row>
    <row r="199" spans="1:78" ht="60" x14ac:dyDescent="0.25">
      <c r="A199" s="6">
        <v>2</v>
      </c>
      <c r="B199" s="106" t="s">
        <v>3773</v>
      </c>
      <c r="C199" s="15" t="s">
        <v>1065</v>
      </c>
      <c r="D199" s="14" t="s">
        <v>682</v>
      </c>
      <c r="E199" s="6">
        <v>198</v>
      </c>
      <c r="F199" s="12" t="s">
        <v>1066</v>
      </c>
      <c r="G199" s="7" t="s">
        <v>1067</v>
      </c>
      <c r="H199" s="114">
        <v>196.03</v>
      </c>
      <c r="I199" s="6" t="s">
        <v>37</v>
      </c>
      <c r="J199" s="9"/>
      <c r="K199" s="7" t="s">
        <v>1068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9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</row>
    <row r="200" spans="1:78" ht="45" x14ac:dyDescent="0.25">
      <c r="A200" s="6">
        <v>2</v>
      </c>
      <c r="B200" s="106" t="s">
        <v>3773</v>
      </c>
      <c r="C200" s="15" t="s">
        <v>1037</v>
      </c>
      <c r="D200" s="14" t="s">
        <v>682</v>
      </c>
      <c r="E200" s="6">
        <v>199</v>
      </c>
      <c r="F200" s="12" t="s">
        <v>1069</v>
      </c>
      <c r="G200" s="14" t="s">
        <v>1070</v>
      </c>
      <c r="H200" s="150">
        <v>36.28</v>
      </c>
      <c r="I200" s="6" t="s">
        <v>37</v>
      </c>
      <c r="J200" s="9"/>
      <c r="K200" s="14" t="s">
        <v>1069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</row>
    <row r="201" spans="1:78" ht="45" x14ac:dyDescent="0.25">
      <c r="A201" s="6">
        <v>2</v>
      </c>
      <c r="B201" s="106" t="s">
        <v>3773</v>
      </c>
      <c r="C201" s="15" t="s">
        <v>1037</v>
      </c>
      <c r="D201" s="14" t="s">
        <v>682</v>
      </c>
      <c r="E201" s="6">
        <v>200</v>
      </c>
      <c r="F201" s="12" t="s">
        <v>1071</v>
      </c>
      <c r="G201" s="15" t="s">
        <v>1072</v>
      </c>
      <c r="H201" s="114">
        <v>46.56</v>
      </c>
      <c r="I201" s="6" t="s">
        <v>37</v>
      </c>
      <c r="J201" s="9"/>
      <c r="K201" s="14" t="s">
        <v>1073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</row>
    <row r="202" spans="1:78" ht="45" x14ac:dyDescent="0.25">
      <c r="A202" s="6">
        <v>2</v>
      </c>
      <c r="B202" s="106" t="s">
        <v>3773</v>
      </c>
      <c r="C202" s="15" t="s">
        <v>1037</v>
      </c>
      <c r="D202" s="14" t="s">
        <v>682</v>
      </c>
      <c r="E202" s="6">
        <v>201</v>
      </c>
      <c r="F202" s="12" t="s">
        <v>1074</v>
      </c>
      <c r="G202" s="14" t="s">
        <v>1075</v>
      </c>
      <c r="H202" s="150">
        <v>81.459999999999994</v>
      </c>
      <c r="I202" s="6" t="s">
        <v>37</v>
      </c>
      <c r="J202" s="9"/>
      <c r="K202" s="14" t="s">
        <v>1076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</row>
    <row r="203" spans="1:78" ht="45" x14ac:dyDescent="0.25">
      <c r="A203" s="6">
        <v>2</v>
      </c>
      <c r="B203" s="106" t="s">
        <v>3773</v>
      </c>
      <c r="C203" s="15" t="s">
        <v>1037</v>
      </c>
      <c r="D203" s="14" t="s">
        <v>682</v>
      </c>
      <c r="E203" s="6">
        <v>202</v>
      </c>
      <c r="F203" s="12" t="s">
        <v>459</v>
      </c>
      <c r="G203" s="14" t="s">
        <v>1077</v>
      </c>
      <c r="H203" s="150">
        <v>206.29</v>
      </c>
      <c r="I203" s="87" t="s">
        <v>37</v>
      </c>
      <c r="J203" s="9"/>
      <c r="K203" s="14" t="s">
        <v>1078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98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</row>
    <row r="204" spans="1:78" ht="105" x14ac:dyDescent="0.25">
      <c r="A204" s="6">
        <v>2</v>
      </c>
      <c r="B204" s="106" t="s">
        <v>3773</v>
      </c>
      <c r="C204" s="15" t="s">
        <v>1037</v>
      </c>
      <c r="D204" s="14" t="s">
        <v>682</v>
      </c>
      <c r="E204" s="6">
        <v>203</v>
      </c>
      <c r="F204" s="12" t="s">
        <v>1079</v>
      </c>
      <c r="G204" s="15" t="s">
        <v>1080</v>
      </c>
      <c r="H204" s="114">
        <v>87.98</v>
      </c>
      <c r="I204" s="6" t="s">
        <v>37</v>
      </c>
      <c r="J204" s="9"/>
      <c r="K204" s="17" t="s">
        <v>1081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</row>
    <row r="205" spans="1:78" ht="60" x14ac:dyDescent="0.25">
      <c r="A205" s="6">
        <v>2</v>
      </c>
      <c r="B205" s="106" t="s">
        <v>3773</v>
      </c>
      <c r="C205" s="15" t="s">
        <v>1037</v>
      </c>
      <c r="D205" s="14" t="s">
        <v>682</v>
      </c>
      <c r="E205" s="6">
        <v>204</v>
      </c>
      <c r="F205" s="12" t="s">
        <v>1082</v>
      </c>
      <c r="G205" s="28" t="s">
        <v>1083</v>
      </c>
      <c r="H205" s="150">
        <v>39.659999999999997</v>
      </c>
      <c r="I205" s="6" t="s">
        <v>37</v>
      </c>
      <c r="J205" s="9"/>
      <c r="K205" s="14" t="s">
        <v>1084</v>
      </c>
      <c r="L205" s="16"/>
      <c r="M205" s="16" t="s">
        <v>1085</v>
      </c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98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</row>
    <row r="206" spans="1:78" ht="60" x14ac:dyDescent="0.25">
      <c r="A206" s="6">
        <v>2</v>
      </c>
      <c r="B206" s="106" t="s">
        <v>3773</v>
      </c>
      <c r="C206" s="15" t="s">
        <v>1037</v>
      </c>
      <c r="D206" s="14" t="s">
        <v>682</v>
      </c>
      <c r="E206" s="6">
        <v>205</v>
      </c>
      <c r="F206" s="12" t="s">
        <v>1086</v>
      </c>
      <c r="G206" s="14" t="s">
        <v>1087</v>
      </c>
      <c r="H206" s="150">
        <v>34.729999999999997</v>
      </c>
      <c r="I206" s="6" t="s">
        <v>37</v>
      </c>
      <c r="J206" s="9"/>
      <c r="K206" s="14" t="s">
        <v>1088</v>
      </c>
      <c r="L206" s="16">
        <v>2066458</v>
      </c>
      <c r="M206" s="16" t="s">
        <v>1089</v>
      </c>
      <c r="N206" s="16">
        <v>3631226</v>
      </c>
      <c r="O206" s="16" t="s">
        <v>1090</v>
      </c>
      <c r="P206" s="16">
        <v>3631229</v>
      </c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84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</row>
    <row r="207" spans="1:78" ht="60" x14ac:dyDescent="0.25">
      <c r="A207" s="6">
        <v>2</v>
      </c>
      <c r="B207" s="106" t="s">
        <v>3773</v>
      </c>
      <c r="C207" s="15" t="s">
        <v>1037</v>
      </c>
      <c r="D207" s="14" t="s">
        <v>682</v>
      </c>
      <c r="E207" s="6">
        <v>206</v>
      </c>
      <c r="F207" s="9" t="s">
        <v>1091</v>
      </c>
      <c r="G207" s="14" t="s">
        <v>1092</v>
      </c>
      <c r="H207" s="150">
        <v>232.34</v>
      </c>
      <c r="I207" s="6" t="s">
        <v>37</v>
      </c>
      <c r="J207" s="9"/>
      <c r="K207" s="14" t="s">
        <v>1093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84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</row>
    <row r="208" spans="1:78" ht="60" x14ac:dyDescent="0.25">
      <c r="A208" s="6">
        <v>2</v>
      </c>
      <c r="B208" s="106" t="s">
        <v>3773</v>
      </c>
      <c r="C208" s="15" t="s">
        <v>1037</v>
      </c>
      <c r="D208" s="14" t="s">
        <v>682</v>
      </c>
      <c r="E208" s="6">
        <v>207</v>
      </c>
      <c r="F208" s="12" t="s">
        <v>1094</v>
      </c>
      <c r="G208" s="7" t="s">
        <v>1095</v>
      </c>
      <c r="H208" s="161">
        <v>338.4</v>
      </c>
      <c r="I208" s="6" t="s">
        <v>37</v>
      </c>
      <c r="J208" s="9"/>
      <c r="K208" s="7" t="s">
        <v>1096</v>
      </c>
      <c r="L208" s="47">
        <v>245390</v>
      </c>
      <c r="M208" s="9" t="s">
        <v>1097</v>
      </c>
      <c r="N208" s="47">
        <v>1001851</v>
      </c>
      <c r="O208" s="47" t="s">
        <v>1098</v>
      </c>
      <c r="P208" s="47">
        <v>297495</v>
      </c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</row>
    <row r="209" spans="1:78" ht="60" x14ac:dyDescent="0.25">
      <c r="A209" s="6">
        <v>2</v>
      </c>
      <c r="B209" s="106" t="s">
        <v>3773</v>
      </c>
      <c r="C209" s="15" t="s">
        <v>1037</v>
      </c>
      <c r="D209" s="14" t="s">
        <v>682</v>
      </c>
      <c r="E209" s="6">
        <v>208</v>
      </c>
      <c r="F209" s="12" t="s">
        <v>1099</v>
      </c>
      <c r="G209" s="14" t="s">
        <v>1100</v>
      </c>
      <c r="H209" s="150">
        <v>304.73</v>
      </c>
      <c r="I209" s="6" t="s">
        <v>37</v>
      </c>
      <c r="J209" s="9"/>
      <c r="K209" s="14" t="s">
        <v>1101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84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</row>
    <row r="210" spans="1:78" ht="45" x14ac:dyDescent="0.25">
      <c r="A210" s="6">
        <v>2</v>
      </c>
      <c r="B210" s="106" t="s">
        <v>3773</v>
      </c>
      <c r="C210" s="15" t="s">
        <v>1037</v>
      </c>
      <c r="D210" s="14" t="s">
        <v>682</v>
      </c>
      <c r="E210" s="6">
        <v>209</v>
      </c>
      <c r="F210" s="12" t="s">
        <v>1102</v>
      </c>
      <c r="G210" s="14" t="s">
        <v>1103</v>
      </c>
      <c r="H210" s="150">
        <v>120.79</v>
      </c>
      <c r="I210" s="6" t="s">
        <v>37</v>
      </c>
      <c r="J210" s="9"/>
      <c r="K210" s="14" t="s">
        <v>1104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8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</row>
    <row r="211" spans="1:78" ht="60" x14ac:dyDescent="0.25">
      <c r="A211" s="6">
        <v>2</v>
      </c>
      <c r="B211" s="106" t="s">
        <v>3773</v>
      </c>
      <c r="C211" s="15" t="s">
        <v>1037</v>
      </c>
      <c r="D211" s="14" t="s">
        <v>682</v>
      </c>
      <c r="E211" s="6">
        <v>210</v>
      </c>
      <c r="F211" s="12" t="s">
        <v>1105</v>
      </c>
      <c r="G211" s="14" t="s">
        <v>1106</v>
      </c>
      <c r="H211" s="150">
        <v>31.33</v>
      </c>
      <c r="I211" s="6" t="s">
        <v>37</v>
      </c>
      <c r="J211" s="9"/>
      <c r="K211" s="14" t="s">
        <v>1107</v>
      </c>
      <c r="L211" s="16">
        <v>2603074</v>
      </c>
      <c r="M211" s="16" t="s">
        <v>639</v>
      </c>
      <c r="N211" s="16">
        <v>2054134</v>
      </c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8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</row>
    <row r="212" spans="1:78" ht="105" x14ac:dyDescent="0.25">
      <c r="A212" s="6">
        <v>2</v>
      </c>
      <c r="B212" s="106" t="s">
        <v>3773</v>
      </c>
      <c r="C212" s="15" t="s">
        <v>1037</v>
      </c>
      <c r="D212" s="14" t="s">
        <v>682</v>
      </c>
      <c r="E212" s="6">
        <v>211</v>
      </c>
      <c r="F212" s="9" t="s">
        <v>1108</v>
      </c>
      <c r="G212" s="15" t="s">
        <v>1109</v>
      </c>
      <c r="H212" s="6">
        <v>64.94</v>
      </c>
      <c r="I212" s="87" t="s">
        <v>37</v>
      </c>
      <c r="J212" s="9"/>
      <c r="K212" s="15" t="s">
        <v>1110</v>
      </c>
      <c r="L212" s="26">
        <v>5106260</v>
      </c>
      <c r="M212" s="26" t="s">
        <v>1111</v>
      </c>
      <c r="N212" s="26">
        <v>5332124</v>
      </c>
      <c r="O212" s="26" t="s">
        <v>1112</v>
      </c>
      <c r="P212" s="26">
        <v>3042936</v>
      </c>
      <c r="Q212" s="26" t="s">
        <v>1113</v>
      </c>
      <c r="R212" s="16">
        <v>5332114</v>
      </c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84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</row>
    <row r="213" spans="1:78" ht="60" x14ac:dyDescent="0.25">
      <c r="A213" s="6">
        <v>2</v>
      </c>
      <c r="B213" s="106" t="s">
        <v>3773</v>
      </c>
      <c r="C213" s="15" t="s">
        <v>1037</v>
      </c>
      <c r="D213" s="14" t="s">
        <v>682</v>
      </c>
      <c r="E213" s="6">
        <v>212</v>
      </c>
      <c r="F213" s="9" t="s">
        <v>1114</v>
      </c>
      <c r="G213" s="14" t="s">
        <v>1115</v>
      </c>
      <c r="H213" s="150">
        <v>313.77999999999997</v>
      </c>
      <c r="I213" s="6" t="s">
        <v>37</v>
      </c>
      <c r="J213" s="9"/>
      <c r="K213" s="14" t="s">
        <v>1116</v>
      </c>
      <c r="L213" s="16">
        <v>3317361</v>
      </c>
      <c r="M213" s="16" t="s">
        <v>1117</v>
      </c>
      <c r="N213" s="16">
        <v>5107478</v>
      </c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8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</row>
    <row r="214" spans="1:78" ht="60" x14ac:dyDescent="0.25">
      <c r="A214" s="6">
        <v>2</v>
      </c>
      <c r="B214" s="106" t="s">
        <v>3773</v>
      </c>
      <c r="C214" s="14" t="s">
        <v>1118</v>
      </c>
      <c r="D214" s="17" t="s">
        <v>682</v>
      </c>
      <c r="E214" s="6">
        <v>213</v>
      </c>
      <c r="F214" s="88" t="s">
        <v>1119</v>
      </c>
      <c r="G214" s="15" t="s">
        <v>1120</v>
      </c>
      <c r="H214" s="24">
        <v>73.2</v>
      </c>
      <c r="I214" s="81" t="s">
        <v>37</v>
      </c>
      <c r="J214" s="18"/>
      <c r="K214" s="17" t="s">
        <v>1121</v>
      </c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88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</row>
    <row r="215" spans="1:78" ht="45" x14ac:dyDescent="0.25">
      <c r="A215" s="6">
        <v>2</v>
      </c>
      <c r="B215" s="106" t="s">
        <v>3773</v>
      </c>
      <c r="C215" s="15" t="s">
        <v>1037</v>
      </c>
      <c r="D215" s="14" t="s">
        <v>682</v>
      </c>
      <c r="E215" s="6">
        <v>214</v>
      </c>
      <c r="F215" s="12" t="s">
        <v>1122</v>
      </c>
      <c r="G215" s="14" t="s">
        <v>1123</v>
      </c>
      <c r="H215" s="150">
        <v>43.7</v>
      </c>
      <c r="I215" s="6" t="s">
        <v>37</v>
      </c>
      <c r="J215" s="9"/>
      <c r="K215" s="14" t="s">
        <v>1124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98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</row>
    <row r="216" spans="1:78" ht="45" x14ac:dyDescent="0.25">
      <c r="A216" s="6">
        <v>2</v>
      </c>
      <c r="B216" s="106" t="s">
        <v>3773</v>
      </c>
      <c r="C216" s="15" t="s">
        <v>1037</v>
      </c>
      <c r="D216" s="14" t="s">
        <v>682</v>
      </c>
      <c r="E216" s="6">
        <v>215</v>
      </c>
      <c r="F216" s="9" t="s">
        <v>1128</v>
      </c>
      <c r="G216" s="7" t="s">
        <v>1129</v>
      </c>
      <c r="H216" s="114">
        <v>104.65</v>
      </c>
      <c r="I216" s="6" t="s">
        <v>37</v>
      </c>
      <c r="J216" s="9"/>
      <c r="K216" s="7" t="s">
        <v>1130</v>
      </c>
      <c r="L216" s="46">
        <v>1063229</v>
      </c>
      <c r="M216" s="9" t="s">
        <v>1131</v>
      </c>
      <c r="N216" s="46">
        <v>6913493</v>
      </c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84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</row>
    <row r="217" spans="1:78" ht="75" x14ac:dyDescent="0.25">
      <c r="A217" s="6">
        <v>2</v>
      </c>
      <c r="B217" s="106" t="s">
        <v>3773</v>
      </c>
      <c r="C217" s="15" t="s">
        <v>1037</v>
      </c>
      <c r="D217" s="14" t="s">
        <v>682</v>
      </c>
      <c r="E217" s="6">
        <v>216</v>
      </c>
      <c r="F217" s="12" t="s">
        <v>1132</v>
      </c>
      <c r="G217" s="48" t="s">
        <v>1133</v>
      </c>
      <c r="H217" s="163">
        <v>120.2</v>
      </c>
      <c r="I217" s="49" t="s">
        <v>37</v>
      </c>
      <c r="J217" s="50"/>
      <c r="K217" s="48" t="s">
        <v>975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84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</row>
    <row r="218" spans="1:78" ht="60" x14ac:dyDescent="0.25">
      <c r="A218" s="6">
        <v>2</v>
      </c>
      <c r="B218" s="106" t="s">
        <v>3773</v>
      </c>
      <c r="C218" s="15" t="s">
        <v>1037</v>
      </c>
      <c r="D218" s="14" t="s">
        <v>682</v>
      </c>
      <c r="E218" s="6">
        <v>217</v>
      </c>
      <c r="F218" s="12" t="s">
        <v>1134</v>
      </c>
      <c r="G218" s="14" t="s">
        <v>1135</v>
      </c>
      <c r="H218" s="150">
        <v>49.45</v>
      </c>
      <c r="I218" s="6" t="s">
        <v>37</v>
      </c>
      <c r="J218" s="9"/>
      <c r="K218" s="14" t="s">
        <v>1136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98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</row>
    <row r="219" spans="1:78" ht="60" x14ac:dyDescent="0.25">
      <c r="A219" s="6">
        <v>2</v>
      </c>
      <c r="B219" s="106" t="s">
        <v>3773</v>
      </c>
      <c r="C219" s="15" t="s">
        <v>1037</v>
      </c>
      <c r="D219" s="14" t="s">
        <v>682</v>
      </c>
      <c r="E219" s="6">
        <v>218</v>
      </c>
      <c r="F219" s="9" t="s">
        <v>1140</v>
      </c>
      <c r="G219" s="15" t="s">
        <v>1141</v>
      </c>
      <c r="H219" s="164">
        <v>36.880000000000003</v>
      </c>
      <c r="I219" s="49" t="s">
        <v>37</v>
      </c>
      <c r="J219" s="50"/>
      <c r="K219" s="15" t="s">
        <v>1140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98"/>
      <c r="AN219" s="123"/>
      <c r="AO219" s="123"/>
      <c r="AP219" s="123"/>
      <c r="AQ219" s="123"/>
      <c r="AR219" s="123"/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23"/>
      <c r="BH219" s="123"/>
      <c r="BI219" s="123"/>
      <c r="BJ219" s="123"/>
      <c r="BK219" s="123"/>
      <c r="BL219" s="123"/>
      <c r="BM219" s="123"/>
      <c r="BN219" s="123"/>
      <c r="BO219" s="123"/>
      <c r="BP219" s="123"/>
      <c r="BQ219" s="123"/>
      <c r="BR219" s="123"/>
      <c r="BS219" s="123"/>
      <c r="BT219" s="123"/>
      <c r="BU219" s="123"/>
      <c r="BV219" s="123"/>
      <c r="BW219" s="123"/>
      <c r="BX219" s="123"/>
      <c r="BY219" s="123"/>
      <c r="BZ219" s="123"/>
    </row>
    <row r="220" spans="1:78" ht="90" x14ac:dyDescent="0.25">
      <c r="A220" s="6">
        <v>2</v>
      </c>
      <c r="B220" s="106" t="s">
        <v>3773</v>
      </c>
      <c r="C220" s="15" t="s">
        <v>1142</v>
      </c>
      <c r="D220" s="14" t="s">
        <v>682</v>
      </c>
      <c r="E220" s="6">
        <v>219</v>
      </c>
      <c r="F220" s="12" t="s">
        <v>1143</v>
      </c>
      <c r="G220" s="14" t="s">
        <v>1144</v>
      </c>
      <c r="H220" s="150">
        <v>25.21</v>
      </c>
      <c r="I220" s="87" t="s">
        <v>37</v>
      </c>
      <c r="J220" s="9"/>
      <c r="K220" s="14" t="s">
        <v>1145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98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23"/>
      <c r="BH220" s="123"/>
      <c r="BI220" s="123"/>
      <c r="BJ220" s="123"/>
      <c r="BK220" s="123"/>
      <c r="BL220" s="123"/>
      <c r="BM220" s="123"/>
      <c r="BN220" s="123"/>
      <c r="BO220" s="123"/>
      <c r="BP220" s="123"/>
      <c r="BQ220" s="123"/>
      <c r="BR220" s="123"/>
      <c r="BS220" s="123"/>
      <c r="BT220" s="123"/>
      <c r="BU220" s="123"/>
      <c r="BV220" s="123"/>
      <c r="BW220" s="123"/>
      <c r="BX220" s="123"/>
      <c r="BY220" s="123"/>
      <c r="BZ220" s="123"/>
    </row>
    <row r="221" spans="1:78" ht="90" x14ac:dyDescent="0.25">
      <c r="A221" s="6">
        <v>2</v>
      </c>
      <c r="B221" s="106" t="s">
        <v>3773</v>
      </c>
      <c r="C221" s="15" t="s">
        <v>1037</v>
      </c>
      <c r="D221" s="14" t="s">
        <v>682</v>
      </c>
      <c r="E221" s="6">
        <v>220</v>
      </c>
      <c r="F221" s="12" t="s">
        <v>1146</v>
      </c>
      <c r="G221" s="14" t="s">
        <v>1147</v>
      </c>
      <c r="H221" s="150">
        <v>41.88</v>
      </c>
      <c r="I221" s="6" t="s">
        <v>37</v>
      </c>
      <c r="J221" s="9"/>
      <c r="K221" s="14" t="s">
        <v>1148</v>
      </c>
      <c r="L221" s="16"/>
      <c r="M221" s="16" t="s">
        <v>1149</v>
      </c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84"/>
      <c r="AN221" s="123"/>
      <c r="AO221" s="123"/>
      <c r="AP221" s="123"/>
      <c r="AQ221" s="123"/>
      <c r="AR221" s="123"/>
      <c r="AS221" s="123"/>
      <c r="AT221" s="123"/>
      <c r="AU221" s="123"/>
      <c r="AV221" s="123"/>
      <c r="AW221" s="123"/>
      <c r="AX221" s="123"/>
      <c r="AY221" s="123"/>
      <c r="AZ221" s="123"/>
      <c r="BA221" s="123"/>
      <c r="BB221" s="123"/>
      <c r="BC221" s="123"/>
      <c r="BD221" s="123"/>
      <c r="BE221" s="123"/>
      <c r="BF221" s="123"/>
      <c r="BG221" s="123"/>
      <c r="BH221" s="123"/>
      <c r="BI221" s="123"/>
      <c r="BJ221" s="123"/>
      <c r="BK221" s="123"/>
      <c r="BL221" s="123"/>
      <c r="BM221" s="123"/>
      <c r="BN221" s="123"/>
      <c r="BO221" s="123"/>
      <c r="BP221" s="123"/>
      <c r="BQ221" s="123"/>
      <c r="BR221" s="123"/>
      <c r="BS221" s="123"/>
      <c r="BT221" s="123"/>
      <c r="BU221" s="123"/>
      <c r="BV221" s="123"/>
      <c r="BW221" s="123"/>
      <c r="BX221" s="123"/>
      <c r="BY221" s="123"/>
      <c r="BZ221" s="123"/>
    </row>
    <row r="222" spans="1:78" ht="45" x14ac:dyDescent="0.25">
      <c r="A222" s="6">
        <v>2</v>
      </c>
      <c r="B222" s="106" t="s">
        <v>3773</v>
      </c>
      <c r="C222" s="15" t="s">
        <v>1037</v>
      </c>
      <c r="D222" s="14" t="s">
        <v>682</v>
      </c>
      <c r="E222" s="6">
        <v>221</v>
      </c>
      <c r="F222" s="12" t="s">
        <v>1150</v>
      </c>
      <c r="G222" s="14" t="s">
        <v>1151</v>
      </c>
      <c r="H222" s="150">
        <v>154.44999999999999</v>
      </c>
      <c r="I222" s="6" t="s">
        <v>37</v>
      </c>
      <c r="J222" s="9"/>
      <c r="K222" s="14" t="s">
        <v>1152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84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</row>
    <row r="223" spans="1:78" ht="45" x14ac:dyDescent="0.25">
      <c r="A223" s="6">
        <v>2</v>
      </c>
      <c r="B223" s="106" t="s">
        <v>3773</v>
      </c>
      <c r="C223" s="15" t="s">
        <v>1037</v>
      </c>
      <c r="D223" s="14" t="s">
        <v>682</v>
      </c>
      <c r="E223" s="6">
        <v>222</v>
      </c>
      <c r="F223" s="9" t="s">
        <v>1153</v>
      </c>
      <c r="G223" s="14" t="s">
        <v>1154</v>
      </c>
      <c r="H223" s="150">
        <v>80.23</v>
      </c>
      <c r="I223" s="6" t="s">
        <v>37</v>
      </c>
      <c r="J223" s="9"/>
      <c r="K223" s="14" t="s">
        <v>1155</v>
      </c>
      <c r="L223" s="16"/>
      <c r="M223" s="16" t="s">
        <v>1156</v>
      </c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84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3"/>
      <c r="BW223" s="123"/>
      <c r="BX223" s="123"/>
      <c r="BY223" s="123"/>
      <c r="BZ223" s="123"/>
    </row>
    <row r="224" spans="1:78" ht="60" x14ac:dyDescent="0.25">
      <c r="A224" s="6">
        <v>2</v>
      </c>
      <c r="B224" s="106" t="s">
        <v>3773</v>
      </c>
      <c r="C224" s="15" t="s">
        <v>1037</v>
      </c>
      <c r="D224" s="14" t="s">
        <v>682</v>
      </c>
      <c r="E224" s="6">
        <v>223</v>
      </c>
      <c r="F224" s="9" t="s">
        <v>1157</v>
      </c>
      <c r="G224" s="14" t="s">
        <v>1158</v>
      </c>
      <c r="H224" s="114">
        <v>32.83</v>
      </c>
      <c r="I224" s="6" t="s">
        <v>37</v>
      </c>
      <c r="J224" s="9"/>
      <c r="K224" s="14" t="s">
        <v>1159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84"/>
      <c r="AN224" s="123"/>
      <c r="AO224" s="123"/>
      <c r="AP224" s="123"/>
      <c r="AQ224" s="123"/>
      <c r="AR224" s="123"/>
      <c r="AS224" s="123"/>
      <c r="AT224" s="123"/>
      <c r="AU224" s="123"/>
      <c r="AV224" s="123"/>
      <c r="AW224" s="123"/>
      <c r="AX224" s="123"/>
      <c r="AY224" s="123"/>
      <c r="AZ224" s="123"/>
      <c r="BA224" s="123"/>
      <c r="BB224" s="123"/>
      <c r="BC224" s="123"/>
      <c r="BD224" s="123"/>
      <c r="BE224" s="123"/>
      <c r="BF224" s="123"/>
      <c r="BG224" s="123"/>
      <c r="BH224" s="123"/>
      <c r="BI224" s="123"/>
      <c r="BJ224" s="123"/>
      <c r="BK224" s="123"/>
      <c r="BL224" s="123"/>
      <c r="BM224" s="123"/>
      <c r="BN224" s="123"/>
      <c r="BO224" s="123"/>
      <c r="BP224" s="123"/>
      <c r="BQ224" s="123"/>
      <c r="BR224" s="123"/>
      <c r="BS224" s="123"/>
      <c r="BT224" s="123"/>
      <c r="BU224" s="123"/>
      <c r="BV224" s="123"/>
      <c r="BW224" s="123"/>
      <c r="BX224" s="123"/>
      <c r="BY224" s="123"/>
      <c r="BZ224" s="123"/>
    </row>
    <row r="225" spans="1:78" ht="75" x14ac:dyDescent="0.25">
      <c r="A225" s="6">
        <v>2</v>
      </c>
      <c r="B225" s="106" t="s">
        <v>3773</v>
      </c>
      <c r="C225" s="15" t="s">
        <v>1037</v>
      </c>
      <c r="D225" s="14" t="s">
        <v>682</v>
      </c>
      <c r="E225" s="6">
        <v>224</v>
      </c>
      <c r="F225" s="12" t="s">
        <v>1160</v>
      </c>
      <c r="G225" s="7" t="s">
        <v>1161</v>
      </c>
      <c r="H225" s="114">
        <v>183.88</v>
      </c>
      <c r="I225" s="6" t="s">
        <v>37</v>
      </c>
      <c r="J225" s="9"/>
      <c r="K225" s="7" t="s">
        <v>1162</v>
      </c>
      <c r="L225" s="47"/>
      <c r="M225" s="9" t="s">
        <v>822</v>
      </c>
      <c r="N225" s="47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84"/>
      <c r="AN225" s="123"/>
      <c r="AO225" s="123"/>
      <c r="AP225" s="123"/>
      <c r="AQ225" s="123"/>
      <c r="AR225" s="123"/>
      <c r="AS225" s="123"/>
      <c r="AT225" s="123"/>
      <c r="AU225" s="123"/>
      <c r="AV225" s="123"/>
      <c r="AW225" s="123"/>
      <c r="AX225" s="123"/>
      <c r="AY225" s="123"/>
      <c r="AZ225" s="123"/>
      <c r="BA225" s="123"/>
      <c r="BB225" s="123"/>
      <c r="BC225" s="123"/>
      <c r="BD225" s="123"/>
      <c r="BE225" s="123"/>
      <c r="BF225" s="123"/>
      <c r="BG225" s="123"/>
      <c r="BH225" s="123"/>
      <c r="BI225" s="123"/>
      <c r="BJ225" s="123"/>
      <c r="BK225" s="123"/>
      <c r="BL225" s="123"/>
      <c r="BM225" s="123"/>
      <c r="BN225" s="123"/>
      <c r="BO225" s="123"/>
      <c r="BP225" s="123"/>
      <c r="BQ225" s="123"/>
      <c r="BR225" s="123"/>
      <c r="BS225" s="123"/>
      <c r="BT225" s="123"/>
      <c r="BU225" s="123"/>
      <c r="BV225" s="123"/>
      <c r="BW225" s="123"/>
      <c r="BX225" s="123"/>
      <c r="BY225" s="123"/>
      <c r="BZ225" s="123"/>
    </row>
    <row r="226" spans="1:78" ht="90" x14ac:dyDescent="0.25">
      <c r="A226" s="6">
        <v>2</v>
      </c>
      <c r="B226" s="106" t="s">
        <v>3773</v>
      </c>
      <c r="C226" s="15" t="s">
        <v>1037</v>
      </c>
      <c r="D226" s="14" t="s">
        <v>682</v>
      </c>
      <c r="E226" s="6">
        <v>225</v>
      </c>
      <c r="F226" s="12" t="s">
        <v>1163</v>
      </c>
      <c r="G226" s="14" t="s">
        <v>1164</v>
      </c>
      <c r="H226" s="150">
        <v>34.270000000000003</v>
      </c>
      <c r="I226" s="6" t="s">
        <v>37</v>
      </c>
      <c r="J226" s="9"/>
      <c r="K226" s="14" t="s">
        <v>1165</v>
      </c>
      <c r="L226" s="16"/>
      <c r="M226" s="16" t="s">
        <v>1166</v>
      </c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84"/>
      <c r="AN226" s="123"/>
      <c r="AO226" s="123"/>
      <c r="AP226" s="123"/>
      <c r="AQ226" s="123"/>
      <c r="AR226" s="123"/>
      <c r="AS226" s="123"/>
      <c r="AT226" s="123"/>
      <c r="AU226" s="123"/>
      <c r="AV226" s="123"/>
      <c r="AW226" s="123"/>
      <c r="AX226" s="123"/>
      <c r="AY226" s="123"/>
      <c r="AZ226" s="123"/>
      <c r="BA226" s="123"/>
      <c r="BB226" s="123"/>
      <c r="BC226" s="123"/>
      <c r="BD226" s="123"/>
      <c r="BE226" s="123"/>
      <c r="BF226" s="123"/>
      <c r="BG226" s="123"/>
      <c r="BH226" s="123"/>
      <c r="BI226" s="123"/>
      <c r="BJ226" s="123"/>
      <c r="BK226" s="123"/>
      <c r="BL226" s="123"/>
      <c r="BM226" s="123"/>
      <c r="BN226" s="123"/>
      <c r="BO226" s="123"/>
      <c r="BP226" s="123"/>
      <c r="BQ226" s="123"/>
      <c r="BR226" s="123"/>
      <c r="BS226" s="123"/>
      <c r="BT226" s="123"/>
      <c r="BU226" s="123"/>
      <c r="BV226" s="123"/>
      <c r="BW226" s="123"/>
      <c r="BX226" s="123"/>
      <c r="BY226" s="123"/>
      <c r="BZ226" s="123"/>
    </row>
    <row r="227" spans="1:78" ht="60" x14ac:dyDescent="0.25">
      <c r="A227" s="6">
        <v>2</v>
      </c>
      <c r="B227" s="106" t="s">
        <v>3773</v>
      </c>
      <c r="C227" s="15" t="s">
        <v>1037</v>
      </c>
      <c r="D227" s="14" t="s">
        <v>682</v>
      </c>
      <c r="E227" s="6">
        <v>226</v>
      </c>
      <c r="F227" s="12" t="s">
        <v>1167</v>
      </c>
      <c r="G227" s="14" t="s">
        <v>1168</v>
      </c>
      <c r="H227" s="150">
        <v>399.98</v>
      </c>
      <c r="I227" s="6" t="s">
        <v>37</v>
      </c>
      <c r="J227" s="9"/>
      <c r="K227" s="7" t="s">
        <v>588</v>
      </c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88"/>
      <c r="AN227" s="297"/>
      <c r="AO227" s="297"/>
      <c r="AP227" s="297"/>
      <c r="AQ227" s="297"/>
      <c r="AR227" s="297"/>
      <c r="AS227" s="297"/>
      <c r="AT227" s="297"/>
      <c r="AU227" s="297"/>
      <c r="AV227" s="297"/>
      <c r="AW227" s="297"/>
      <c r="AX227" s="297"/>
      <c r="AY227" s="297"/>
      <c r="AZ227" s="297"/>
      <c r="BA227" s="297"/>
      <c r="BB227" s="297"/>
      <c r="BC227" s="297"/>
      <c r="BD227" s="297"/>
      <c r="BE227" s="297"/>
      <c r="BF227" s="297"/>
      <c r="BG227" s="297"/>
      <c r="BH227" s="297"/>
      <c r="BI227" s="297"/>
      <c r="BJ227" s="297"/>
      <c r="BK227" s="297"/>
      <c r="BL227" s="297"/>
      <c r="BM227" s="297"/>
      <c r="BN227" s="297"/>
      <c r="BO227" s="297"/>
      <c r="BP227" s="297"/>
      <c r="BQ227" s="297"/>
      <c r="BR227" s="297"/>
      <c r="BS227" s="297"/>
      <c r="BT227" s="297"/>
      <c r="BU227" s="297"/>
      <c r="BV227" s="297"/>
      <c r="BW227" s="297"/>
      <c r="BX227" s="297"/>
      <c r="BY227" s="297"/>
      <c r="BZ227" s="297"/>
    </row>
    <row r="228" spans="1:78" ht="45" x14ac:dyDescent="0.25">
      <c r="A228" s="6">
        <v>2</v>
      </c>
      <c r="B228" s="106" t="s">
        <v>3773</v>
      </c>
      <c r="C228" s="15" t="s">
        <v>1037</v>
      </c>
      <c r="D228" s="14" t="s">
        <v>682</v>
      </c>
      <c r="E228" s="6">
        <v>227</v>
      </c>
      <c r="F228" s="12" t="s">
        <v>1169</v>
      </c>
      <c r="G228" s="14" t="s">
        <v>1170</v>
      </c>
      <c r="H228" s="150">
        <v>59.09</v>
      </c>
      <c r="I228" s="6" t="s">
        <v>37</v>
      </c>
      <c r="J228" s="9"/>
      <c r="K228" s="7" t="s">
        <v>674</v>
      </c>
      <c r="L228" s="11" t="s">
        <v>1171</v>
      </c>
      <c r="M228" s="9" t="s">
        <v>1172</v>
      </c>
      <c r="N228" s="11" t="s">
        <v>1173</v>
      </c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88"/>
      <c r="AN228" s="297"/>
      <c r="AO228" s="297"/>
      <c r="AP228" s="297"/>
      <c r="AQ228" s="297"/>
      <c r="AR228" s="297"/>
      <c r="AS228" s="297"/>
      <c r="AT228" s="297"/>
      <c r="AU228" s="297"/>
      <c r="AV228" s="297"/>
      <c r="AW228" s="297"/>
      <c r="AX228" s="297"/>
      <c r="AY228" s="297"/>
      <c r="AZ228" s="297"/>
      <c r="BA228" s="297"/>
      <c r="BB228" s="297"/>
      <c r="BC228" s="297"/>
      <c r="BD228" s="297"/>
      <c r="BE228" s="297"/>
      <c r="BF228" s="297"/>
      <c r="BG228" s="297"/>
      <c r="BH228" s="297"/>
      <c r="BI228" s="297"/>
      <c r="BJ228" s="297"/>
      <c r="BK228" s="297"/>
      <c r="BL228" s="297"/>
      <c r="BM228" s="297"/>
      <c r="BN228" s="297"/>
      <c r="BO228" s="297"/>
      <c r="BP228" s="297"/>
      <c r="BQ228" s="297"/>
      <c r="BR228" s="297"/>
      <c r="BS228" s="297"/>
      <c r="BT228" s="297"/>
      <c r="BU228" s="297"/>
      <c r="BV228" s="297"/>
      <c r="BW228" s="297"/>
      <c r="BX228" s="297"/>
      <c r="BY228" s="297"/>
      <c r="BZ228" s="297"/>
    </row>
    <row r="229" spans="1:78" ht="45" x14ac:dyDescent="0.25">
      <c r="A229" s="6">
        <v>2</v>
      </c>
      <c r="B229" s="106" t="s">
        <v>3773</v>
      </c>
      <c r="C229" s="15" t="s">
        <v>1037</v>
      </c>
      <c r="D229" s="14" t="s">
        <v>682</v>
      </c>
      <c r="E229" s="6">
        <v>228</v>
      </c>
      <c r="F229" s="12" t="s">
        <v>1174</v>
      </c>
      <c r="G229" s="14" t="s">
        <v>1175</v>
      </c>
      <c r="H229" s="150">
        <v>35.869999999999997</v>
      </c>
      <c r="I229" s="6" t="s">
        <v>37</v>
      </c>
      <c r="J229" s="9"/>
      <c r="K229" s="14" t="s">
        <v>1176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98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</row>
    <row r="230" spans="1:78" ht="60" x14ac:dyDescent="0.25">
      <c r="A230" s="6">
        <v>2</v>
      </c>
      <c r="B230" s="106" t="s">
        <v>3773</v>
      </c>
      <c r="C230" s="15" t="s">
        <v>1037</v>
      </c>
      <c r="D230" s="14" t="s">
        <v>682</v>
      </c>
      <c r="E230" s="6">
        <v>229</v>
      </c>
      <c r="F230" s="12" t="s">
        <v>1177</v>
      </c>
      <c r="G230" s="15" t="s">
        <v>1178</v>
      </c>
      <c r="H230" s="114">
        <v>27.65</v>
      </c>
      <c r="I230" s="6" t="s">
        <v>37</v>
      </c>
      <c r="J230" s="9"/>
      <c r="K230" s="7" t="s">
        <v>1179</v>
      </c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88"/>
      <c r="AN230" s="297"/>
      <c r="AO230" s="297"/>
      <c r="AP230" s="297"/>
      <c r="AQ230" s="297"/>
      <c r="AR230" s="297"/>
      <c r="AS230" s="297"/>
      <c r="AT230" s="297"/>
      <c r="AU230" s="297"/>
      <c r="AV230" s="297"/>
      <c r="AW230" s="297"/>
      <c r="AX230" s="297"/>
      <c r="AY230" s="297"/>
      <c r="AZ230" s="297"/>
      <c r="BA230" s="297"/>
      <c r="BB230" s="297"/>
      <c r="BC230" s="297"/>
      <c r="BD230" s="297"/>
      <c r="BE230" s="297"/>
      <c r="BF230" s="297"/>
      <c r="BG230" s="297"/>
      <c r="BH230" s="297"/>
      <c r="BI230" s="297"/>
      <c r="BJ230" s="297"/>
      <c r="BK230" s="297"/>
      <c r="BL230" s="297"/>
      <c r="BM230" s="297"/>
      <c r="BN230" s="297"/>
      <c r="BO230" s="297"/>
      <c r="BP230" s="297"/>
      <c r="BQ230" s="297"/>
      <c r="BR230" s="297"/>
      <c r="BS230" s="297"/>
      <c r="BT230" s="297"/>
      <c r="BU230" s="297"/>
      <c r="BV230" s="297"/>
      <c r="BW230" s="297"/>
      <c r="BX230" s="297"/>
      <c r="BY230" s="297"/>
      <c r="BZ230" s="297"/>
    </row>
    <row r="231" spans="1:78" ht="60" x14ac:dyDescent="0.25">
      <c r="A231" s="6">
        <v>2</v>
      </c>
      <c r="B231" s="106" t="s">
        <v>3773</v>
      </c>
      <c r="C231" s="15" t="s">
        <v>1037</v>
      </c>
      <c r="D231" s="14" t="s">
        <v>682</v>
      </c>
      <c r="E231" s="6">
        <v>230</v>
      </c>
      <c r="F231" s="9" t="s">
        <v>1180</v>
      </c>
      <c r="G231" s="14" t="s">
        <v>1181</v>
      </c>
      <c r="H231" s="150">
        <v>44.99</v>
      </c>
      <c r="I231" s="6" t="s">
        <v>37</v>
      </c>
      <c r="J231" s="9"/>
      <c r="K231" s="14" t="s">
        <v>1182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98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</row>
    <row r="232" spans="1:78" ht="90" x14ac:dyDescent="0.25">
      <c r="A232" s="6">
        <v>2</v>
      </c>
      <c r="B232" s="106" t="s">
        <v>3773</v>
      </c>
      <c r="C232" s="15" t="s">
        <v>1037</v>
      </c>
      <c r="D232" s="14" t="s">
        <v>682</v>
      </c>
      <c r="E232" s="6">
        <v>231</v>
      </c>
      <c r="F232" s="12" t="s">
        <v>1183</v>
      </c>
      <c r="G232" s="15" t="s">
        <v>1184</v>
      </c>
      <c r="H232" s="164">
        <v>33.4</v>
      </c>
      <c r="I232" s="49" t="s">
        <v>37</v>
      </c>
      <c r="J232" s="50"/>
      <c r="K232" s="15" t="s">
        <v>1185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98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</row>
    <row r="233" spans="1:78" ht="45" x14ac:dyDescent="0.25">
      <c r="A233" s="6">
        <v>2</v>
      </c>
      <c r="B233" s="106" t="s">
        <v>3773</v>
      </c>
      <c r="C233" s="15" t="s">
        <v>1037</v>
      </c>
      <c r="D233" s="14" t="s">
        <v>682</v>
      </c>
      <c r="E233" s="6">
        <v>232</v>
      </c>
      <c r="F233" s="9" t="s">
        <v>1186</v>
      </c>
      <c r="G233" s="14" t="s">
        <v>1187</v>
      </c>
      <c r="H233" s="150">
        <v>91.76</v>
      </c>
      <c r="I233" s="6" t="s">
        <v>37</v>
      </c>
      <c r="J233" s="9"/>
      <c r="K233" s="14" t="s">
        <v>1188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84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</row>
    <row r="234" spans="1:78" ht="75" x14ac:dyDescent="0.25">
      <c r="A234" s="6">
        <v>2</v>
      </c>
      <c r="B234" s="106" t="s">
        <v>3773</v>
      </c>
      <c r="C234" s="15" t="s">
        <v>1037</v>
      </c>
      <c r="D234" s="14" t="s">
        <v>682</v>
      </c>
      <c r="E234" s="6">
        <v>233</v>
      </c>
      <c r="F234" s="12" t="s">
        <v>1193</v>
      </c>
      <c r="G234" s="14" t="s">
        <v>1194</v>
      </c>
      <c r="H234" s="150">
        <v>182.41</v>
      </c>
      <c r="I234" s="6" t="s">
        <v>37</v>
      </c>
      <c r="J234" s="9"/>
      <c r="K234" s="14" t="s">
        <v>1195</v>
      </c>
      <c r="L234" s="16">
        <v>3016945</v>
      </c>
      <c r="M234" s="16" t="s">
        <v>1196</v>
      </c>
      <c r="N234" s="16">
        <v>5118569</v>
      </c>
      <c r="O234" s="16" t="s">
        <v>1197</v>
      </c>
      <c r="P234" s="16">
        <v>5118575</v>
      </c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84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</row>
    <row r="235" spans="1:78" ht="60" x14ac:dyDescent="0.25">
      <c r="A235" s="6">
        <v>2</v>
      </c>
      <c r="B235" s="106" t="s">
        <v>3773</v>
      </c>
      <c r="C235" s="15" t="s">
        <v>1037</v>
      </c>
      <c r="D235" s="14" t="s">
        <v>682</v>
      </c>
      <c r="E235" s="6">
        <v>234</v>
      </c>
      <c r="F235" s="9" t="s">
        <v>1198</v>
      </c>
      <c r="G235" s="14" t="s">
        <v>1199</v>
      </c>
      <c r="H235" s="150">
        <v>47.5</v>
      </c>
      <c r="I235" s="6" t="s">
        <v>37</v>
      </c>
      <c r="J235" s="9"/>
      <c r="K235" s="7" t="s">
        <v>1200</v>
      </c>
      <c r="L235" s="9"/>
      <c r="M235" s="9" t="s">
        <v>1201</v>
      </c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88"/>
      <c r="AN235" s="297"/>
      <c r="AO235" s="297"/>
      <c r="AP235" s="297"/>
      <c r="AQ235" s="297"/>
      <c r="AR235" s="297"/>
      <c r="AS235" s="297"/>
      <c r="AT235" s="297"/>
      <c r="AU235" s="297"/>
      <c r="AV235" s="297"/>
      <c r="AW235" s="297"/>
      <c r="AX235" s="297"/>
      <c r="AY235" s="297"/>
      <c r="AZ235" s="297"/>
      <c r="BA235" s="297"/>
      <c r="BB235" s="297"/>
      <c r="BC235" s="297"/>
      <c r="BD235" s="297"/>
      <c r="BE235" s="297"/>
      <c r="BF235" s="297"/>
      <c r="BG235" s="297"/>
      <c r="BH235" s="297"/>
      <c r="BI235" s="297"/>
      <c r="BJ235" s="297"/>
      <c r="BK235" s="297"/>
      <c r="BL235" s="297"/>
      <c r="BM235" s="297"/>
      <c r="BN235" s="297"/>
      <c r="BO235" s="297"/>
      <c r="BP235" s="297"/>
      <c r="BQ235" s="297"/>
      <c r="BR235" s="297"/>
      <c r="BS235" s="297"/>
      <c r="BT235" s="297"/>
      <c r="BU235" s="297"/>
      <c r="BV235" s="297"/>
      <c r="BW235" s="297"/>
      <c r="BX235" s="297"/>
      <c r="BY235" s="297"/>
      <c r="BZ235" s="297"/>
    </row>
    <row r="236" spans="1:78" ht="60" x14ac:dyDescent="0.25">
      <c r="A236" s="6">
        <v>2</v>
      </c>
      <c r="B236" s="106" t="s">
        <v>3773</v>
      </c>
      <c r="C236" s="15" t="s">
        <v>1037</v>
      </c>
      <c r="D236" s="14" t="s">
        <v>682</v>
      </c>
      <c r="E236" s="6">
        <v>235</v>
      </c>
      <c r="F236" s="12" t="s">
        <v>1198</v>
      </c>
      <c r="G236" s="14" t="s">
        <v>1202</v>
      </c>
      <c r="H236" s="150">
        <v>26.99</v>
      </c>
      <c r="I236" s="6" t="s">
        <v>37</v>
      </c>
      <c r="J236" s="9"/>
      <c r="K236" s="7" t="s">
        <v>1200</v>
      </c>
      <c r="L236" s="9"/>
      <c r="M236" s="9" t="s">
        <v>1201</v>
      </c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88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  <c r="BQ236" s="55"/>
      <c r="BR236" s="55"/>
      <c r="BS236" s="55"/>
      <c r="BT236" s="55"/>
      <c r="BU236" s="55"/>
      <c r="BV236" s="55"/>
      <c r="BW236" s="55"/>
      <c r="BX236" s="55"/>
      <c r="BY236" s="55"/>
      <c r="BZ236" s="55"/>
    </row>
    <row r="237" spans="1:78" ht="75" x14ac:dyDescent="0.25">
      <c r="A237" s="6">
        <v>2</v>
      </c>
      <c r="B237" s="106" t="s">
        <v>3773</v>
      </c>
      <c r="C237" s="16" t="s">
        <v>3846</v>
      </c>
      <c r="D237" s="83" t="s">
        <v>682</v>
      </c>
      <c r="E237" s="6">
        <v>236</v>
      </c>
      <c r="F237" s="7" t="s">
        <v>3847</v>
      </c>
      <c r="G237" s="14" t="s">
        <v>3848</v>
      </c>
      <c r="H237" s="81">
        <v>800</v>
      </c>
      <c r="I237" s="81" t="s">
        <v>37</v>
      </c>
      <c r="J237" s="84"/>
      <c r="K237" s="106" t="s">
        <v>3849</v>
      </c>
      <c r="L237" s="111"/>
      <c r="M237" s="88" t="s">
        <v>3850</v>
      </c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  <c r="BQ237" s="55"/>
      <c r="BR237" s="55"/>
      <c r="BS237" s="55"/>
      <c r="BT237" s="55"/>
      <c r="BU237" s="55"/>
      <c r="BV237" s="55"/>
      <c r="BW237" s="55"/>
      <c r="BX237" s="55"/>
      <c r="BY237" s="55"/>
      <c r="BZ237" s="55"/>
    </row>
    <row r="238" spans="1:78" ht="75" x14ac:dyDescent="0.25">
      <c r="A238" s="6">
        <v>2</v>
      </c>
      <c r="B238" s="106" t="s">
        <v>3773</v>
      </c>
      <c r="C238" s="16" t="s">
        <v>3846</v>
      </c>
      <c r="D238" s="83" t="s">
        <v>682</v>
      </c>
      <c r="E238" s="6">
        <v>237</v>
      </c>
      <c r="F238" s="7" t="s">
        <v>3851</v>
      </c>
      <c r="G238" s="14" t="s">
        <v>3848</v>
      </c>
      <c r="H238" s="81">
        <v>1000</v>
      </c>
      <c r="I238" s="81" t="s">
        <v>37</v>
      </c>
      <c r="J238" s="84"/>
      <c r="K238" s="296" t="s">
        <v>3852</v>
      </c>
      <c r="L238" s="111">
        <v>3639032</v>
      </c>
      <c r="M238" s="111" t="s">
        <v>3853</v>
      </c>
      <c r="N238" s="111">
        <v>5351250</v>
      </c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04"/>
      <c r="AO238" s="104"/>
      <c r="AP238" s="104"/>
      <c r="AQ238" s="104"/>
      <c r="AR238" s="104"/>
      <c r="AS238" s="104"/>
      <c r="AT238" s="104"/>
      <c r="AU238" s="104"/>
      <c r="AV238" s="104"/>
      <c r="AW238" s="104"/>
      <c r="AX238" s="104"/>
      <c r="AY238" s="104"/>
      <c r="AZ238" s="104"/>
      <c r="BA238" s="104"/>
      <c r="BB238" s="104"/>
      <c r="BC238" s="104"/>
      <c r="BD238" s="104"/>
      <c r="BE238" s="104"/>
      <c r="BF238" s="104"/>
      <c r="BG238" s="104"/>
      <c r="BH238" s="104"/>
      <c r="BI238" s="104"/>
      <c r="BJ238" s="104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</row>
    <row r="239" spans="1:78" ht="45" x14ac:dyDescent="0.25">
      <c r="A239" s="6">
        <v>2</v>
      </c>
      <c r="B239" s="106" t="s">
        <v>3773</v>
      </c>
      <c r="C239" s="37" t="s">
        <v>3872</v>
      </c>
      <c r="D239" s="83" t="s">
        <v>682</v>
      </c>
      <c r="E239" s="6">
        <v>238</v>
      </c>
      <c r="F239" s="9" t="s">
        <v>3870</v>
      </c>
      <c r="G239" s="140" t="s">
        <v>3871</v>
      </c>
      <c r="H239" s="176">
        <v>1437.4360986000002</v>
      </c>
      <c r="I239" s="81" t="s">
        <v>37</v>
      </c>
      <c r="J239" s="84"/>
      <c r="K239" s="141" t="s">
        <v>3873</v>
      </c>
      <c r="L239" s="141" t="s">
        <v>3874</v>
      </c>
      <c r="M239" s="140" t="s">
        <v>3875</v>
      </c>
      <c r="N239" s="140">
        <v>2640683</v>
      </c>
      <c r="O239" s="292"/>
      <c r="P239" s="292"/>
      <c r="Q239" s="292"/>
      <c r="R239" s="292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04"/>
      <c r="AO239" s="104"/>
      <c r="AP239" s="104"/>
      <c r="AQ239" s="104"/>
      <c r="AR239" s="104"/>
      <c r="AS239" s="104"/>
      <c r="AT239" s="104"/>
      <c r="AU239" s="104"/>
      <c r="AV239" s="104"/>
      <c r="AW239" s="104"/>
      <c r="AX239" s="104"/>
      <c r="AY239" s="104"/>
      <c r="AZ239" s="104"/>
      <c r="BA239" s="104"/>
      <c r="BB239" s="104"/>
      <c r="BC239" s="104"/>
      <c r="BD239" s="104"/>
      <c r="BE239" s="104"/>
      <c r="BF239" s="104"/>
      <c r="BG239" s="104"/>
      <c r="BH239" s="104"/>
      <c r="BI239" s="104"/>
      <c r="BJ239" s="104"/>
      <c r="BK239" s="104"/>
      <c r="BL239" s="104"/>
      <c r="BM239" s="104"/>
      <c r="BN239" s="104"/>
      <c r="BO239" s="104"/>
      <c r="BP239" s="104"/>
      <c r="BQ239" s="104"/>
      <c r="BR239" s="104"/>
      <c r="BS239" s="104"/>
      <c r="BT239" s="104"/>
      <c r="BU239" s="104"/>
      <c r="BV239" s="104"/>
      <c r="BW239" s="104"/>
      <c r="BX239" s="104"/>
      <c r="BY239" s="104"/>
      <c r="BZ239" s="104"/>
    </row>
    <row r="240" spans="1:78" ht="45" x14ac:dyDescent="0.25">
      <c r="A240" s="6">
        <v>2</v>
      </c>
      <c r="B240" s="106" t="s">
        <v>3773</v>
      </c>
      <c r="C240" s="37" t="s">
        <v>3872</v>
      </c>
      <c r="D240" s="83" t="s">
        <v>682</v>
      </c>
      <c r="E240" s="6">
        <v>239</v>
      </c>
      <c r="F240" s="9" t="s">
        <v>3880</v>
      </c>
      <c r="G240" s="140" t="s">
        <v>3881</v>
      </c>
      <c r="H240" s="176">
        <v>2599.8831499000003</v>
      </c>
      <c r="I240" s="81" t="s">
        <v>37</v>
      </c>
      <c r="J240" s="84"/>
      <c r="K240" s="141" t="s">
        <v>3873</v>
      </c>
      <c r="L240" s="141" t="s">
        <v>3882</v>
      </c>
      <c r="M240" s="140" t="s">
        <v>3883</v>
      </c>
      <c r="N240" s="142">
        <v>2640683</v>
      </c>
      <c r="O240" s="140"/>
      <c r="P240" s="298"/>
      <c r="Q240" s="298"/>
      <c r="R240" s="142"/>
      <c r="S240" s="298"/>
      <c r="T240" s="292"/>
      <c r="U240" s="292"/>
      <c r="V240" s="292"/>
      <c r="W240" s="292"/>
      <c r="X240" s="292"/>
      <c r="Y240" s="292"/>
      <c r="Z240" s="292"/>
      <c r="AA240" s="292"/>
      <c r="AB240" s="292"/>
      <c r="AC240" s="292"/>
      <c r="AD240" s="46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04"/>
      <c r="AO240" s="104"/>
      <c r="AP240" s="104"/>
      <c r="AQ240" s="104"/>
      <c r="AR240" s="104"/>
      <c r="AS240" s="104"/>
      <c r="AT240" s="104"/>
      <c r="AU240" s="104"/>
      <c r="AV240" s="104"/>
      <c r="AW240" s="104"/>
      <c r="AX240" s="104"/>
      <c r="AY240" s="104"/>
      <c r="AZ240" s="104"/>
      <c r="BA240" s="104"/>
      <c r="BB240" s="104"/>
      <c r="BC240" s="104"/>
      <c r="BD240" s="104"/>
      <c r="BE240" s="104"/>
      <c r="BF240" s="104"/>
      <c r="BG240" s="104"/>
      <c r="BH240" s="104"/>
      <c r="BI240" s="104"/>
      <c r="BJ240" s="104"/>
      <c r="BK240" s="104"/>
      <c r="BL240" s="104"/>
      <c r="BM240" s="104"/>
      <c r="BN240" s="104"/>
      <c r="BO240" s="104"/>
      <c r="BP240" s="104"/>
      <c r="BQ240" s="104"/>
      <c r="BR240" s="104"/>
      <c r="BS240" s="104"/>
      <c r="BT240" s="104"/>
      <c r="BU240" s="104"/>
      <c r="BV240" s="104"/>
      <c r="BW240" s="104"/>
      <c r="BX240" s="104"/>
      <c r="BY240" s="104"/>
      <c r="BZ240" s="104"/>
    </row>
    <row r="241" spans="1:78" ht="56.25" x14ac:dyDescent="0.25">
      <c r="A241" s="6">
        <v>2</v>
      </c>
      <c r="B241" s="106" t="s">
        <v>3773</v>
      </c>
      <c r="C241" s="120" t="s">
        <v>3872</v>
      </c>
      <c r="D241" s="83" t="s">
        <v>682</v>
      </c>
      <c r="E241" s="6">
        <v>240</v>
      </c>
      <c r="F241" s="9" t="s">
        <v>3945</v>
      </c>
      <c r="G241" s="198" t="s">
        <v>3946</v>
      </c>
      <c r="H241" s="191">
        <v>1877.7862765</v>
      </c>
      <c r="I241" s="81" t="s">
        <v>37</v>
      </c>
      <c r="J241" s="84"/>
      <c r="K241" s="198" t="s">
        <v>3947</v>
      </c>
      <c r="L241" s="199">
        <v>1846755</v>
      </c>
      <c r="M241" s="198" t="s">
        <v>3948</v>
      </c>
      <c r="N241" s="199">
        <v>1839891</v>
      </c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</row>
    <row r="242" spans="1:78" ht="77.25" x14ac:dyDescent="0.25">
      <c r="A242" s="6">
        <v>2</v>
      </c>
      <c r="B242" s="106" t="s">
        <v>3773</v>
      </c>
      <c r="C242" s="16" t="s">
        <v>3952</v>
      </c>
      <c r="D242" s="83" t="s">
        <v>682</v>
      </c>
      <c r="E242" s="6">
        <v>241</v>
      </c>
      <c r="F242" s="7" t="s">
        <v>3949</v>
      </c>
      <c r="G242" s="14" t="s">
        <v>3950</v>
      </c>
      <c r="H242" s="201">
        <v>948.85233440000002</v>
      </c>
      <c r="I242" s="81" t="s">
        <v>37</v>
      </c>
      <c r="J242" s="84"/>
      <c r="K242" s="202" t="s">
        <v>3951</v>
      </c>
      <c r="L242" s="202"/>
      <c r="M242" s="202"/>
      <c r="N242" s="202"/>
      <c r="O242" s="202"/>
      <c r="P242" s="202"/>
      <c r="Q242" s="202"/>
      <c r="R242" s="202"/>
      <c r="S242" s="202"/>
      <c r="T242" s="202"/>
      <c r="U242" s="202"/>
      <c r="V242" s="202"/>
      <c r="W242" s="202"/>
      <c r="X242" s="202"/>
      <c r="Y242" s="202"/>
      <c r="Z242" s="202"/>
      <c r="AA242" s="202"/>
      <c r="AB242" s="202"/>
      <c r="AC242" s="202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</row>
    <row r="243" spans="1:78" ht="75" x14ac:dyDescent="0.25">
      <c r="A243" s="6">
        <v>2</v>
      </c>
      <c r="B243" s="106" t="s">
        <v>3773</v>
      </c>
      <c r="C243" s="16" t="s">
        <v>940</v>
      </c>
      <c r="D243" s="83" t="s">
        <v>682</v>
      </c>
      <c r="E243" s="6">
        <v>242</v>
      </c>
      <c r="F243" s="7" t="s">
        <v>3953</v>
      </c>
      <c r="G243" s="14" t="s">
        <v>3954</v>
      </c>
      <c r="H243" s="201">
        <v>3482.6312230000003</v>
      </c>
      <c r="I243" s="81" t="s">
        <v>37</v>
      </c>
      <c r="J243" s="382"/>
      <c r="K243" s="83" t="s">
        <v>3955</v>
      </c>
      <c r="L243" s="84">
        <v>529479</v>
      </c>
      <c r="M243" s="84" t="s">
        <v>3956</v>
      </c>
      <c r="N243" s="84">
        <v>529446</v>
      </c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</row>
    <row r="244" spans="1:78" ht="150" x14ac:dyDescent="0.25">
      <c r="A244" s="6">
        <v>2</v>
      </c>
      <c r="B244" s="106" t="s">
        <v>3773</v>
      </c>
      <c r="C244" s="16" t="s">
        <v>3962</v>
      </c>
      <c r="D244" s="83" t="s">
        <v>682</v>
      </c>
      <c r="E244" s="6">
        <v>243</v>
      </c>
      <c r="F244" s="7" t="s">
        <v>3957</v>
      </c>
      <c r="G244" s="14" t="s">
        <v>3958</v>
      </c>
      <c r="H244" s="201">
        <v>253.3928205</v>
      </c>
      <c r="I244" s="81" t="s">
        <v>37</v>
      </c>
      <c r="J244" s="382"/>
      <c r="K244" s="296" t="s">
        <v>3959</v>
      </c>
      <c r="L244" s="111">
        <v>1717333</v>
      </c>
      <c r="M244" s="111" t="s">
        <v>3960</v>
      </c>
      <c r="N244" s="111">
        <v>1913156</v>
      </c>
      <c r="O244" s="88" t="s">
        <v>3961</v>
      </c>
      <c r="P244" s="111">
        <v>2331486</v>
      </c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04"/>
      <c r="AO244" s="104"/>
      <c r="AP244" s="104"/>
      <c r="AQ244" s="104"/>
      <c r="AR244" s="104"/>
      <c r="AS244" s="104"/>
      <c r="AT244" s="104"/>
      <c r="AU244" s="104"/>
      <c r="AV244" s="104"/>
      <c r="AW244" s="104"/>
      <c r="AX244" s="104"/>
      <c r="AY244" s="104"/>
      <c r="AZ244" s="104"/>
      <c r="BA244" s="104"/>
      <c r="BB244" s="104"/>
      <c r="BC244" s="104"/>
      <c r="BD244" s="104"/>
      <c r="BE244" s="104"/>
      <c r="BF244" s="104"/>
      <c r="BG244" s="104"/>
      <c r="BH244" s="104"/>
      <c r="BI244" s="104"/>
      <c r="BJ244" s="104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</row>
    <row r="245" spans="1:78" ht="135" x14ac:dyDescent="0.25">
      <c r="A245" s="6">
        <v>2</v>
      </c>
      <c r="B245" s="106" t="s">
        <v>3773</v>
      </c>
      <c r="C245" s="16" t="s">
        <v>3962</v>
      </c>
      <c r="D245" s="83" t="s">
        <v>682</v>
      </c>
      <c r="E245" s="6">
        <v>244</v>
      </c>
      <c r="F245" s="7" t="s">
        <v>3963</v>
      </c>
      <c r="G245" s="89" t="s">
        <v>3964</v>
      </c>
      <c r="H245" s="200">
        <v>1302</v>
      </c>
      <c r="I245" s="81" t="s">
        <v>37</v>
      </c>
      <c r="J245" s="84"/>
      <c r="K245" s="89" t="s">
        <v>3965</v>
      </c>
      <c r="L245" s="84">
        <v>274202</v>
      </c>
      <c r="M245" s="98" t="s">
        <v>3966</v>
      </c>
      <c r="N245" s="84">
        <v>274313</v>
      </c>
      <c r="O245" s="98" t="s">
        <v>3967</v>
      </c>
      <c r="P245" s="84">
        <v>274707</v>
      </c>
      <c r="Q245" s="98" t="s">
        <v>3968</v>
      </c>
      <c r="R245" s="84">
        <v>275006</v>
      </c>
      <c r="S245" s="84" t="s">
        <v>3969</v>
      </c>
      <c r="T245" s="84">
        <v>2949770</v>
      </c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</row>
    <row r="246" spans="1:78" ht="90" x14ac:dyDescent="0.25">
      <c r="A246" s="6">
        <v>2</v>
      </c>
      <c r="B246" s="106" t="s">
        <v>3773</v>
      </c>
      <c r="C246" s="16" t="s">
        <v>3974</v>
      </c>
      <c r="D246" s="83" t="s">
        <v>682</v>
      </c>
      <c r="E246" s="6">
        <v>245</v>
      </c>
      <c r="F246" s="106" t="s">
        <v>3970</v>
      </c>
      <c r="G246" s="89" t="s">
        <v>3971</v>
      </c>
      <c r="H246" s="201">
        <v>98.28</v>
      </c>
      <c r="I246" s="81" t="s">
        <v>37</v>
      </c>
      <c r="J246" s="84"/>
      <c r="K246" s="83" t="s">
        <v>3972</v>
      </c>
      <c r="L246" s="84"/>
      <c r="M246" s="84" t="s">
        <v>3973</v>
      </c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</row>
    <row r="247" spans="1:78" ht="45" x14ac:dyDescent="0.25">
      <c r="A247" s="6">
        <v>2</v>
      </c>
      <c r="B247" s="106" t="s">
        <v>3773</v>
      </c>
      <c r="C247" s="37" t="s">
        <v>3872</v>
      </c>
      <c r="D247" s="83" t="s">
        <v>682</v>
      </c>
      <c r="E247" s="6">
        <v>246</v>
      </c>
      <c r="F247" s="9" t="s">
        <v>3991</v>
      </c>
      <c r="G247" s="140" t="s">
        <v>3992</v>
      </c>
      <c r="H247" s="191">
        <v>976.89296409999997</v>
      </c>
      <c r="I247" s="81" t="s">
        <v>37</v>
      </c>
      <c r="J247" s="84"/>
      <c r="K247" s="141" t="s">
        <v>3993</v>
      </c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</row>
    <row r="248" spans="1:78" ht="60" x14ac:dyDescent="0.25">
      <c r="A248" s="6">
        <v>32</v>
      </c>
      <c r="B248" s="106" t="s">
        <v>3773</v>
      </c>
      <c r="C248" s="26" t="s">
        <v>3962</v>
      </c>
      <c r="D248" s="98" t="s">
        <v>682</v>
      </c>
      <c r="E248" s="6">
        <v>247</v>
      </c>
      <c r="F248" s="26" t="s">
        <v>4174</v>
      </c>
      <c r="G248" s="98" t="s">
        <v>4173</v>
      </c>
      <c r="H248" s="237">
        <v>5059.54</v>
      </c>
      <c r="I248" s="98" t="s">
        <v>37</v>
      </c>
      <c r="J248" s="98" t="s">
        <v>427</v>
      </c>
      <c r="K248" s="98" t="s">
        <v>4172</v>
      </c>
      <c r="L248" s="16">
        <v>3521</v>
      </c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</row>
    <row r="249" spans="1:78" ht="105" x14ac:dyDescent="0.25">
      <c r="A249" s="6">
        <v>2</v>
      </c>
      <c r="B249" s="106" t="s">
        <v>3773</v>
      </c>
      <c r="C249" s="10" t="s">
        <v>4314</v>
      </c>
      <c r="D249" s="83" t="s">
        <v>682</v>
      </c>
      <c r="E249" s="6">
        <v>248</v>
      </c>
      <c r="F249" s="10" t="s">
        <v>4499</v>
      </c>
      <c r="G249" s="10" t="s">
        <v>4503</v>
      </c>
      <c r="H249" s="251">
        <v>298.18</v>
      </c>
      <c r="I249" s="10" t="s">
        <v>37</v>
      </c>
      <c r="J249" s="250"/>
      <c r="K249" s="98" t="s">
        <v>4504</v>
      </c>
      <c r="L249" s="10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</row>
    <row r="250" spans="1:78" ht="75" x14ac:dyDescent="0.25">
      <c r="A250" s="6">
        <v>2</v>
      </c>
      <c r="B250" s="106" t="s">
        <v>3773</v>
      </c>
      <c r="C250" s="10" t="s">
        <v>4497</v>
      </c>
      <c r="D250" s="83" t="s">
        <v>682</v>
      </c>
      <c r="E250" s="6">
        <v>249</v>
      </c>
      <c r="F250" s="10" t="s">
        <v>4498</v>
      </c>
      <c r="G250" s="26" t="s">
        <v>4500</v>
      </c>
      <c r="H250" s="280">
        <v>975.61</v>
      </c>
      <c r="I250" s="10" t="s">
        <v>37</v>
      </c>
      <c r="J250" s="250"/>
      <c r="K250" s="26" t="s">
        <v>4501</v>
      </c>
      <c r="L250" s="29">
        <v>1635009</v>
      </c>
      <c r="M250" s="26" t="s">
        <v>4502</v>
      </c>
      <c r="N250" s="386">
        <v>5322291</v>
      </c>
      <c r="O250" s="98"/>
      <c r="P250" s="98"/>
      <c r="Q250" s="98"/>
      <c r="R250" s="98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</row>
    <row r="251" spans="1:78" ht="135" x14ac:dyDescent="0.25">
      <c r="A251" s="6">
        <v>4</v>
      </c>
      <c r="B251" s="106" t="s">
        <v>3773</v>
      </c>
      <c r="C251" s="10" t="s">
        <v>4314</v>
      </c>
      <c r="D251" s="83" t="s">
        <v>682</v>
      </c>
      <c r="E251" s="6">
        <v>250</v>
      </c>
      <c r="F251" s="120" t="s">
        <v>4311</v>
      </c>
      <c r="G251" s="98" t="s">
        <v>4312</v>
      </c>
      <c r="H251" s="247">
        <v>63.16</v>
      </c>
      <c r="I251" s="88" t="s">
        <v>37</v>
      </c>
      <c r="J251" s="88"/>
      <c r="K251" s="88" t="s">
        <v>4313</v>
      </c>
      <c r="L251" s="88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</row>
    <row r="252" spans="1:78" ht="45" x14ac:dyDescent="0.25">
      <c r="A252" s="6">
        <v>2</v>
      </c>
      <c r="B252" s="106" t="s">
        <v>3773</v>
      </c>
      <c r="C252" s="10" t="s">
        <v>4325</v>
      </c>
      <c r="D252" s="83" t="s">
        <v>682</v>
      </c>
      <c r="E252" s="6">
        <v>251</v>
      </c>
      <c r="F252" s="10" t="s">
        <v>4318</v>
      </c>
      <c r="G252" s="10" t="s">
        <v>4319</v>
      </c>
      <c r="H252" s="251">
        <v>34.33</v>
      </c>
      <c r="I252" s="41" t="s">
        <v>37</v>
      </c>
      <c r="J252" s="250"/>
      <c r="K252" s="98" t="s">
        <v>4320</v>
      </c>
      <c r="L252" s="98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</row>
    <row r="253" spans="1:78" ht="90" x14ac:dyDescent="0.25">
      <c r="A253" s="6">
        <v>2</v>
      </c>
      <c r="B253" s="106" t="s">
        <v>3773</v>
      </c>
      <c r="C253" s="10" t="s">
        <v>4325</v>
      </c>
      <c r="D253" s="83" t="s">
        <v>682</v>
      </c>
      <c r="E253" s="6">
        <v>252</v>
      </c>
      <c r="F253" s="120" t="s">
        <v>4321</v>
      </c>
      <c r="G253" s="98" t="s">
        <v>4322</v>
      </c>
      <c r="H253" s="260">
        <v>29.39</v>
      </c>
      <c r="I253" s="87" t="s">
        <v>37</v>
      </c>
      <c r="J253" s="88"/>
      <c r="K253" s="88" t="s">
        <v>4323</v>
      </c>
      <c r="L253" s="88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</row>
    <row r="254" spans="1:78" ht="90" x14ac:dyDescent="0.25">
      <c r="A254" s="6">
        <v>2</v>
      </c>
      <c r="B254" s="106" t="s">
        <v>3773</v>
      </c>
      <c r="C254" s="12" t="s">
        <v>4352</v>
      </c>
      <c r="D254" s="83" t="s">
        <v>682</v>
      </c>
      <c r="E254" s="6">
        <v>253</v>
      </c>
      <c r="F254" s="87" t="s">
        <v>4326</v>
      </c>
      <c r="G254" s="87" t="s">
        <v>4356</v>
      </c>
      <c r="H254" s="87">
        <v>2684.92</v>
      </c>
      <c r="I254" s="84" t="s">
        <v>37</v>
      </c>
      <c r="J254" s="88"/>
      <c r="K254" s="98" t="s">
        <v>4377</v>
      </c>
      <c r="L254" s="88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</row>
    <row r="255" spans="1:78" ht="45" x14ac:dyDescent="0.25">
      <c r="A255" s="6">
        <v>2</v>
      </c>
      <c r="B255" s="106" t="s">
        <v>3773</v>
      </c>
      <c r="C255" s="8" t="s">
        <v>4353</v>
      </c>
      <c r="D255" s="83" t="s">
        <v>682</v>
      </c>
      <c r="E255" s="6">
        <v>254</v>
      </c>
      <c r="F255" s="87" t="s">
        <v>4327</v>
      </c>
      <c r="G255" s="110" t="s">
        <v>4357</v>
      </c>
      <c r="H255" s="110">
        <v>547.97</v>
      </c>
      <c r="I255" s="84" t="s">
        <v>37</v>
      </c>
      <c r="J255" s="88"/>
      <c r="K255" s="98" t="s">
        <v>4378</v>
      </c>
      <c r="L255" s="88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</row>
    <row r="256" spans="1:78" ht="45" x14ac:dyDescent="0.25">
      <c r="A256" s="6">
        <v>2</v>
      </c>
      <c r="B256" s="106" t="s">
        <v>3773</v>
      </c>
      <c r="C256" s="9" t="s">
        <v>4353</v>
      </c>
      <c r="D256" s="83" t="s">
        <v>682</v>
      </c>
      <c r="E256" s="6">
        <v>255</v>
      </c>
      <c r="F256" s="87" t="s">
        <v>4328</v>
      </c>
      <c r="G256" s="87" t="s">
        <v>4358</v>
      </c>
      <c r="H256" s="87">
        <v>386.06</v>
      </c>
      <c r="I256" s="84" t="s">
        <v>37</v>
      </c>
      <c r="J256" s="88"/>
      <c r="K256" s="98" t="s">
        <v>4379</v>
      </c>
      <c r="L256" s="88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</row>
    <row r="257" spans="1:78" ht="75" x14ac:dyDescent="0.25">
      <c r="A257" s="6">
        <v>2</v>
      </c>
      <c r="B257" s="106" t="s">
        <v>3773</v>
      </c>
      <c r="C257" s="8" t="s">
        <v>4354</v>
      </c>
      <c r="D257" s="83" t="s">
        <v>682</v>
      </c>
      <c r="E257" s="6">
        <v>256</v>
      </c>
      <c r="F257" s="87" t="s">
        <v>4329</v>
      </c>
      <c r="G257" s="87" t="s">
        <v>4359</v>
      </c>
      <c r="H257" s="87">
        <v>385</v>
      </c>
      <c r="I257" s="84" t="s">
        <v>37</v>
      </c>
      <c r="J257" s="88"/>
      <c r="K257" s="98" t="s">
        <v>4380</v>
      </c>
      <c r="L257" s="88"/>
      <c r="M257" s="84" t="s">
        <v>4401</v>
      </c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</row>
    <row r="258" spans="1:78" ht="105" x14ac:dyDescent="0.25">
      <c r="A258" s="6">
        <v>2</v>
      </c>
      <c r="B258" s="106" t="s">
        <v>3773</v>
      </c>
      <c r="C258" s="7" t="s">
        <v>4354</v>
      </c>
      <c r="D258" s="83" t="s">
        <v>682</v>
      </c>
      <c r="E258" s="6">
        <v>257</v>
      </c>
      <c r="F258" s="87" t="s">
        <v>4330</v>
      </c>
      <c r="G258" s="87" t="s">
        <v>4360</v>
      </c>
      <c r="H258" s="87">
        <v>366.23</v>
      </c>
      <c r="I258" s="84" t="s">
        <v>37</v>
      </c>
      <c r="J258" s="88"/>
      <c r="K258" s="98" t="s">
        <v>4381</v>
      </c>
      <c r="L258" s="88"/>
      <c r="M258" s="84" t="s">
        <v>4402</v>
      </c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</row>
    <row r="259" spans="1:78" ht="105" x14ac:dyDescent="0.25">
      <c r="A259" s="6">
        <v>2</v>
      </c>
      <c r="B259" s="106" t="s">
        <v>3773</v>
      </c>
      <c r="C259" s="8" t="s">
        <v>4354</v>
      </c>
      <c r="D259" s="83" t="s">
        <v>682</v>
      </c>
      <c r="E259" s="6">
        <v>258</v>
      </c>
      <c r="F259" s="87" t="s">
        <v>4331</v>
      </c>
      <c r="G259" s="41" t="s">
        <v>4361</v>
      </c>
      <c r="H259" s="41">
        <v>364.63</v>
      </c>
      <c r="I259" s="84" t="s">
        <v>37</v>
      </c>
      <c r="J259" s="88"/>
      <c r="K259" s="88" t="s">
        <v>4382</v>
      </c>
      <c r="L259" s="88"/>
      <c r="M259" s="111" t="s">
        <v>4403</v>
      </c>
      <c r="N259" s="111"/>
      <c r="O259" s="111" t="s">
        <v>4404</v>
      </c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04"/>
      <c r="AO259" s="104"/>
      <c r="AP259" s="104"/>
      <c r="AQ259" s="104"/>
      <c r="AR259" s="104"/>
      <c r="AS259" s="104"/>
      <c r="AT259" s="104"/>
      <c r="AU259" s="104"/>
      <c r="AV259" s="104"/>
      <c r="AW259" s="104"/>
      <c r="AX259" s="104"/>
      <c r="AY259" s="104"/>
      <c r="AZ259" s="104"/>
      <c r="BA259" s="104"/>
      <c r="BB259" s="104"/>
      <c r="BC259" s="104"/>
      <c r="BD259" s="104"/>
      <c r="BE259" s="104"/>
      <c r="BF259" s="104"/>
      <c r="BG259" s="104"/>
      <c r="BH259" s="104"/>
      <c r="BI259" s="104"/>
      <c r="BJ259" s="104"/>
      <c r="BK259" s="104"/>
      <c r="BL259" s="104"/>
      <c r="BM259" s="104"/>
      <c r="BN259" s="104"/>
      <c r="BO259" s="104"/>
      <c r="BP259" s="104"/>
      <c r="BQ259" s="104"/>
      <c r="BR259" s="104"/>
      <c r="BS259" s="104"/>
      <c r="BT259" s="104"/>
      <c r="BU259" s="104"/>
      <c r="BV259" s="104"/>
      <c r="BW259" s="104"/>
      <c r="BX259" s="104"/>
      <c r="BY259" s="104"/>
      <c r="BZ259" s="104"/>
    </row>
    <row r="260" spans="1:78" ht="63" x14ac:dyDescent="0.25">
      <c r="A260" s="6">
        <v>2</v>
      </c>
      <c r="B260" s="106" t="s">
        <v>3773</v>
      </c>
      <c r="C260" s="7" t="s">
        <v>4354</v>
      </c>
      <c r="D260" s="83" t="s">
        <v>682</v>
      </c>
      <c r="E260" s="6">
        <v>259</v>
      </c>
      <c r="F260" s="6" t="s">
        <v>4332</v>
      </c>
      <c r="G260" s="90" t="s">
        <v>4362</v>
      </c>
      <c r="H260" s="90">
        <v>359.5</v>
      </c>
      <c r="I260" s="84" t="s">
        <v>37</v>
      </c>
      <c r="J260" s="88"/>
      <c r="K260" s="98" t="s">
        <v>4383</v>
      </c>
      <c r="L260" s="88"/>
      <c r="M260" s="84" t="s">
        <v>4405</v>
      </c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</row>
    <row r="261" spans="1:78" ht="45" x14ac:dyDescent="0.25">
      <c r="A261" s="6">
        <v>2</v>
      </c>
      <c r="B261" s="106" t="s">
        <v>3773</v>
      </c>
      <c r="C261" s="9" t="s">
        <v>4355</v>
      </c>
      <c r="D261" s="83" t="s">
        <v>682</v>
      </c>
      <c r="E261" s="6">
        <v>260</v>
      </c>
      <c r="F261" s="87" t="s">
        <v>4333</v>
      </c>
      <c r="G261" s="110" t="s">
        <v>4363</v>
      </c>
      <c r="H261" s="110">
        <v>330.87</v>
      </c>
      <c r="I261" s="84" t="s">
        <v>37</v>
      </c>
      <c r="J261" s="88"/>
      <c r="K261" s="98" t="s">
        <v>4384</v>
      </c>
      <c r="L261" s="88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</row>
    <row r="262" spans="1:78" ht="60" x14ac:dyDescent="0.25">
      <c r="A262" s="6">
        <v>2</v>
      </c>
      <c r="B262" s="106" t="s">
        <v>3773</v>
      </c>
      <c r="C262" s="8" t="s">
        <v>4355</v>
      </c>
      <c r="D262" s="83" t="s">
        <v>682</v>
      </c>
      <c r="E262" s="6">
        <v>261</v>
      </c>
      <c r="F262" s="87" t="s">
        <v>4334</v>
      </c>
      <c r="G262" s="41" t="s">
        <v>4363</v>
      </c>
      <c r="H262" s="41">
        <v>330.77</v>
      </c>
      <c r="I262" s="84" t="s">
        <v>37</v>
      </c>
      <c r="J262" s="88"/>
      <c r="K262" s="98" t="s">
        <v>4385</v>
      </c>
      <c r="L262" s="88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</row>
    <row r="263" spans="1:78" ht="45" x14ac:dyDescent="0.25">
      <c r="A263" s="6">
        <v>2</v>
      </c>
      <c r="B263" s="106" t="s">
        <v>3773</v>
      </c>
      <c r="C263" s="8" t="s">
        <v>4355</v>
      </c>
      <c r="D263" s="83" t="s">
        <v>682</v>
      </c>
      <c r="E263" s="6">
        <v>262</v>
      </c>
      <c r="F263" s="87" t="s">
        <v>4335</v>
      </c>
      <c r="G263" s="110" t="s">
        <v>4364</v>
      </c>
      <c r="H263" s="110">
        <v>323.64</v>
      </c>
      <c r="I263" s="84" t="s">
        <v>37</v>
      </c>
      <c r="J263" s="88"/>
      <c r="K263" s="98" t="s">
        <v>4386</v>
      </c>
      <c r="L263" s="88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</row>
    <row r="264" spans="1:78" ht="60" x14ac:dyDescent="0.25">
      <c r="A264" s="6">
        <v>2</v>
      </c>
      <c r="B264" s="106" t="s">
        <v>3773</v>
      </c>
      <c r="C264" s="47" t="s">
        <v>4354</v>
      </c>
      <c r="D264" s="83" t="s">
        <v>682</v>
      </c>
      <c r="E264" s="6">
        <v>263</v>
      </c>
      <c r="F264" s="87" t="s">
        <v>4336</v>
      </c>
      <c r="G264" s="110" t="s">
        <v>4365</v>
      </c>
      <c r="H264" s="86">
        <v>300</v>
      </c>
      <c r="I264" s="84" t="s">
        <v>37</v>
      </c>
      <c r="J264" s="88"/>
      <c r="K264" s="98" t="s">
        <v>4387</v>
      </c>
      <c r="L264" s="88"/>
      <c r="M264" s="84" t="s">
        <v>4406</v>
      </c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</row>
    <row r="265" spans="1:78" ht="45" x14ac:dyDescent="0.25">
      <c r="A265" s="6">
        <v>2</v>
      </c>
      <c r="B265" s="106" t="s">
        <v>3773</v>
      </c>
      <c r="C265" s="9" t="s">
        <v>4355</v>
      </c>
      <c r="D265" s="83" t="s">
        <v>682</v>
      </c>
      <c r="E265" s="6">
        <v>264</v>
      </c>
      <c r="F265" s="87" t="s">
        <v>4337</v>
      </c>
      <c r="G265" s="10" t="s">
        <v>4366</v>
      </c>
      <c r="H265" s="10">
        <v>273.36</v>
      </c>
      <c r="I265" s="84" t="s">
        <v>37</v>
      </c>
      <c r="J265" s="88"/>
      <c r="K265" s="88" t="s">
        <v>635</v>
      </c>
      <c r="L265" s="88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04"/>
      <c r="AO265" s="104"/>
      <c r="AP265" s="104"/>
      <c r="AQ265" s="104"/>
      <c r="AR265" s="104"/>
      <c r="AS265" s="104"/>
      <c r="AT265" s="104"/>
      <c r="AU265" s="104"/>
      <c r="AV265" s="104"/>
      <c r="AW265" s="104"/>
      <c r="AX265" s="104"/>
      <c r="AY265" s="104"/>
      <c r="AZ265" s="104"/>
      <c r="BA265" s="104"/>
      <c r="BB265" s="104"/>
      <c r="BC265" s="104"/>
      <c r="BD265" s="104"/>
      <c r="BE265" s="104"/>
      <c r="BF265" s="104"/>
      <c r="BG265" s="104"/>
      <c r="BH265" s="104"/>
      <c r="BI265" s="104"/>
      <c r="BJ265" s="104"/>
      <c r="BK265" s="104"/>
      <c r="BL265" s="104"/>
      <c r="BM265" s="104"/>
      <c r="BN265" s="104"/>
      <c r="BO265" s="104"/>
      <c r="BP265" s="104"/>
      <c r="BQ265" s="104"/>
      <c r="BR265" s="104"/>
      <c r="BS265" s="104"/>
      <c r="BT265" s="104"/>
      <c r="BU265" s="104"/>
      <c r="BV265" s="104"/>
      <c r="BW265" s="104"/>
      <c r="BX265" s="104"/>
      <c r="BY265" s="104"/>
      <c r="BZ265" s="104"/>
    </row>
    <row r="266" spans="1:78" ht="75" x14ac:dyDescent="0.25">
      <c r="A266" s="6">
        <v>2</v>
      </c>
      <c r="B266" s="106" t="s">
        <v>3773</v>
      </c>
      <c r="C266" s="9" t="s">
        <v>4354</v>
      </c>
      <c r="D266" s="83" t="s">
        <v>682</v>
      </c>
      <c r="E266" s="6">
        <v>265</v>
      </c>
      <c r="F266" s="87" t="s">
        <v>4338</v>
      </c>
      <c r="G266" s="41" t="s">
        <v>4367</v>
      </c>
      <c r="H266" s="41">
        <v>249.96</v>
      </c>
      <c r="I266" s="84" t="s">
        <v>37</v>
      </c>
      <c r="J266" s="88"/>
      <c r="K266" s="98" t="s">
        <v>4388</v>
      </c>
      <c r="L266" s="88"/>
      <c r="M266" s="84" t="s">
        <v>4407</v>
      </c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</row>
    <row r="267" spans="1:78" ht="105" x14ac:dyDescent="0.25">
      <c r="A267" s="6">
        <v>2</v>
      </c>
      <c r="B267" s="106" t="s">
        <v>3773</v>
      </c>
      <c r="C267" s="8" t="s">
        <v>4354</v>
      </c>
      <c r="D267" s="83" t="s">
        <v>682</v>
      </c>
      <c r="E267" s="6">
        <v>266</v>
      </c>
      <c r="F267" s="87" t="s">
        <v>4339</v>
      </c>
      <c r="G267" s="41" t="s">
        <v>4368</v>
      </c>
      <c r="H267" s="41">
        <v>249</v>
      </c>
      <c r="I267" s="84" t="s">
        <v>37</v>
      </c>
      <c r="J267" s="88"/>
      <c r="K267" s="98" t="s">
        <v>4389</v>
      </c>
      <c r="L267" s="88"/>
      <c r="M267" s="84" t="s">
        <v>4408</v>
      </c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</row>
    <row r="268" spans="1:78" ht="45" x14ac:dyDescent="0.25">
      <c r="A268" s="6">
        <v>2</v>
      </c>
      <c r="B268" s="106" t="s">
        <v>3773</v>
      </c>
      <c r="C268" s="8" t="s">
        <v>4354</v>
      </c>
      <c r="D268" s="83" t="s">
        <v>682</v>
      </c>
      <c r="E268" s="6">
        <v>267</v>
      </c>
      <c r="F268" s="87" t="s">
        <v>4340</v>
      </c>
      <c r="G268" s="87" t="s">
        <v>4369</v>
      </c>
      <c r="H268" s="87">
        <v>240</v>
      </c>
      <c r="I268" s="84" t="s">
        <v>37</v>
      </c>
      <c r="J268" s="88"/>
      <c r="K268" s="98" t="s">
        <v>4390</v>
      </c>
      <c r="L268" s="88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</row>
    <row r="269" spans="1:78" ht="105" x14ac:dyDescent="0.25">
      <c r="A269" s="6">
        <v>2</v>
      </c>
      <c r="B269" s="106" t="s">
        <v>3773</v>
      </c>
      <c r="C269" s="8" t="s">
        <v>4354</v>
      </c>
      <c r="D269" s="83" t="s">
        <v>682</v>
      </c>
      <c r="E269" s="6">
        <v>268</v>
      </c>
      <c r="F269" s="87" t="s">
        <v>4341</v>
      </c>
      <c r="G269" s="41" t="s">
        <v>4370</v>
      </c>
      <c r="H269" s="41">
        <v>240</v>
      </c>
      <c r="I269" s="84" t="s">
        <v>37</v>
      </c>
      <c r="J269" s="88"/>
      <c r="K269" s="98" t="s">
        <v>4391</v>
      </c>
      <c r="L269" s="88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</row>
    <row r="270" spans="1:78" ht="60" x14ac:dyDescent="0.25">
      <c r="A270" s="6">
        <v>2</v>
      </c>
      <c r="B270" s="106" t="s">
        <v>3773</v>
      </c>
      <c r="C270" s="8" t="s">
        <v>4354</v>
      </c>
      <c r="D270" s="83" t="s">
        <v>682</v>
      </c>
      <c r="E270" s="6">
        <v>269</v>
      </c>
      <c r="F270" s="87" t="s">
        <v>4342</v>
      </c>
      <c r="G270" s="41" t="s">
        <v>4371</v>
      </c>
      <c r="H270" s="41">
        <v>222</v>
      </c>
      <c r="I270" s="84" t="s">
        <v>37</v>
      </c>
      <c r="J270" s="88"/>
      <c r="K270" s="98" t="s">
        <v>4392</v>
      </c>
      <c r="L270" s="88"/>
      <c r="M270" s="84" t="s">
        <v>4409</v>
      </c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</row>
    <row r="271" spans="1:78" ht="45" x14ac:dyDescent="0.25">
      <c r="A271" s="6">
        <v>2</v>
      </c>
      <c r="B271" s="106" t="s">
        <v>3773</v>
      </c>
      <c r="C271" s="266" t="s">
        <v>4353</v>
      </c>
      <c r="D271" s="83" t="s">
        <v>682</v>
      </c>
      <c r="E271" s="6">
        <v>270</v>
      </c>
      <c r="F271" s="264" t="s">
        <v>4343</v>
      </c>
      <c r="G271" s="266" t="s">
        <v>4372</v>
      </c>
      <c r="H271" s="266">
        <v>174.29</v>
      </c>
      <c r="I271" s="84" t="s">
        <v>37</v>
      </c>
      <c r="J271" s="88"/>
      <c r="K271" s="98" t="s">
        <v>4393</v>
      </c>
      <c r="L271" s="88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</row>
    <row r="272" spans="1:78" ht="75" x14ac:dyDescent="0.25">
      <c r="A272" s="6">
        <v>2</v>
      </c>
      <c r="B272" s="106" t="s">
        <v>3773</v>
      </c>
      <c r="C272" s="8" t="s">
        <v>4355</v>
      </c>
      <c r="D272" s="83" t="s">
        <v>682</v>
      </c>
      <c r="E272" s="6">
        <v>271</v>
      </c>
      <c r="F272" s="87" t="s">
        <v>4344</v>
      </c>
      <c r="G272" s="87" t="s">
        <v>4373</v>
      </c>
      <c r="H272" s="87">
        <v>173.25</v>
      </c>
      <c r="I272" s="84" t="s">
        <v>37</v>
      </c>
      <c r="J272" s="88"/>
      <c r="K272" s="98" t="s">
        <v>4394</v>
      </c>
      <c r="L272" s="88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</row>
    <row r="273" spans="1:78" ht="60" x14ac:dyDescent="0.25">
      <c r="A273" s="6">
        <v>2</v>
      </c>
      <c r="B273" s="106" t="s">
        <v>3773</v>
      </c>
      <c r="C273" s="7" t="s">
        <v>4354</v>
      </c>
      <c r="D273" s="83" t="s">
        <v>682</v>
      </c>
      <c r="E273" s="6">
        <v>272</v>
      </c>
      <c r="F273" s="87" t="s">
        <v>4345</v>
      </c>
      <c r="G273" s="87" t="s">
        <v>4374</v>
      </c>
      <c r="H273" s="87">
        <v>168</v>
      </c>
      <c r="I273" s="84" t="s">
        <v>37</v>
      </c>
      <c r="J273" s="88"/>
      <c r="K273" s="98" t="s">
        <v>4395</v>
      </c>
      <c r="L273" s="88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</row>
    <row r="274" spans="1:78" ht="45" x14ac:dyDescent="0.25">
      <c r="A274" s="6">
        <v>2</v>
      </c>
      <c r="B274" s="106" t="s">
        <v>3773</v>
      </c>
      <c r="C274" s="8" t="s">
        <v>4355</v>
      </c>
      <c r="D274" s="83" t="s">
        <v>682</v>
      </c>
      <c r="E274" s="6">
        <v>273</v>
      </c>
      <c r="F274" s="87" t="s">
        <v>4346</v>
      </c>
      <c r="G274" s="110" t="s">
        <v>4375</v>
      </c>
      <c r="H274" s="110">
        <v>154.28</v>
      </c>
      <c r="I274" s="84" t="s">
        <v>37</v>
      </c>
      <c r="J274" s="88"/>
      <c r="K274" s="98" t="s">
        <v>4396</v>
      </c>
      <c r="L274" s="88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</row>
    <row r="275" spans="1:78" ht="45" x14ac:dyDescent="0.25">
      <c r="A275" s="6">
        <v>2</v>
      </c>
      <c r="B275" s="106" t="s">
        <v>3773</v>
      </c>
      <c r="C275" s="9" t="s">
        <v>4355</v>
      </c>
      <c r="D275" s="83" t="s">
        <v>682</v>
      </c>
      <c r="E275" s="6">
        <v>274</v>
      </c>
      <c r="F275" s="87" t="s">
        <v>4347</v>
      </c>
      <c r="G275" s="110" t="s">
        <v>4376</v>
      </c>
      <c r="H275" s="90">
        <v>50.21</v>
      </c>
      <c r="I275" s="84" t="s">
        <v>37</v>
      </c>
      <c r="J275" s="88"/>
      <c r="K275" s="98" t="s">
        <v>4397</v>
      </c>
      <c r="L275" s="88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</row>
    <row r="276" spans="1:78" ht="45" x14ac:dyDescent="0.25">
      <c r="A276" s="6">
        <v>2</v>
      </c>
      <c r="B276" s="106" t="s">
        <v>3773</v>
      </c>
      <c r="C276" s="7" t="s">
        <v>4355</v>
      </c>
      <c r="D276" s="83" t="s">
        <v>682</v>
      </c>
      <c r="E276" s="6">
        <v>275</v>
      </c>
      <c r="F276" s="87" t="s">
        <v>4348</v>
      </c>
      <c r="G276" s="87" t="s">
        <v>4376</v>
      </c>
      <c r="H276" s="87">
        <v>50.16</v>
      </c>
      <c r="I276" s="84" t="s">
        <v>37</v>
      </c>
      <c r="J276" s="88"/>
      <c r="K276" s="88" t="s">
        <v>4398</v>
      </c>
      <c r="L276" s="88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04"/>
      <c r="AO276" s="104"/>
      <c r="AP276" s="104"/>
      <c r="AQ276" s="104"/>
      <c r="AR276" s="104"/>
      <c r="AS276" s="104"/>
      <c r="AT276" s="104"/>
      <c r="AU276" s="104"/>
      <c r="AV276" s="104"/>
      <c r="AW276" s="104"/>
      <c r="AX276" s="104"/>
      <c r="AY276" s="104"/>
      <c r="AZ276" s="104"/>
      <c r="BA276" s="104"/>
      <c r="BB276" s="104"/>
      <c r="BC276" s="104"/>
      <c r="BD276" s="104"/>
      <c r="BE276" s="104"/>
      <c r="BF276" s="104"/>
      <c r="BG276" s="104"/>
      <c r="BH276" s="104"/>
      <c r="BI276" s="104"/>
      <c r="BJ276" s="104"/>
      <c r="BK276" s="104"/>
      <c r="BL276" s="104"/>
      <c r="BM276" s="104"/>
      <c r="BN276" s="104"/>
      <c r="BO276" s="104"/>
      <c r="BP276" s="104"/>
      <c r="BQ276" s="104"/>
      <c r="BR276" s="104"/>
      <c r="BS276" s="104"/>
      <c r="BT276" s="104"/>
      <c r="BU276" s="104"/>
      <c r="BV276" s="104"/>
      <c r="BW276" s="104"/>
      <c r="BX276" s="104"/>
      <c r="BY276" s="104"/>
      <c r="BZ276" s="104"/>
    </row>
    <row r="277" spans="1:78" ht="45" x14ac:dyDescent="0.25">
      <c r="A277" s="6">
        <v>2</v>
      </c>
      <c r="B277" s="106" t="s">
        <v>3773</v>
      </c>
      <c r="C277" s="9" t="s">
        <v>4355</v>
      </c>
      <c r="D277" s="83" t="s">
        <v>682</v>
      </c>
      <c r="E277" s="6">
        <v>276</v>
      </c>
      <c r="F277" s="41" t="s">
        <v>4349</v>
      </c>
      <c r="G277" s="41" t="s">
        <v>4376</v>
      </c>
      <c r="H277" s="41">
        <v>50.15</v>
      </c>
      <c r="I277" s="84" t="s">
        <v>37</v>
      </c>
      <c r="J277" s="88"/>
      <c r="K277" s="98" t="s">
        <v>4399</v>
      </c>
      <c r="L277" s="88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</row>
    <row r="278" spans="1:78" ht="45" x14ac:dyDescent="0.25">
      <c r="A278" s="6">
        <v>2</v>
      </c>
      <c r="B278" s="106" t="s">
        <v>3773</v>
      </c>
      <c r="C278" s="7" t="s">
        <v>4355</v>
      </c>
      <c r="D278" s="83" t="s">
        <v>682</v>
      </c>
      <c r="E278" s="6">
        <v>277</v>
      </c>
      <c r="F278" s="87" t="s">
        <v>4350</v>
      </c>
      <c r="G278" s="87" t="s">
        <v>4376</v>
      </c>
      <c r="H278" s="87">
        <v>49.37</v>
      </c>
      <c r="I278" s="84" t="s">
        <v>37</v>
      </c>
      <c r="J278" s="88"/>
      <c r="K278" s="88" t="s">
        <v>4398</v>
      </c>
      <c r="L278" s="88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04"/>
      <c r="AO278" s="104"/>
      <c r="AP278" s="104"/>
      <c r="AQ278" s="104"/>
      <c r="AR278" s="104"/>
      <c r="AS278" s="104"/>
      <c r="AT278" s="104"/>
      <c r="AU278" s="104"/>
      <c r="AV278" s="104"/>
      <c r="AW278" s="104"/>
      <c r="AX278" s="104"/>
      <c r="AY278" s="104"/>
      <c r="AZ278" s="104"/>
      <c r="BA278" s="104"/>
      <c r="BB278" s="104"/>
      <c r="BC278" s="104"/>
      <c r="BD278" s="104"/>
      <c r="BE278" s="104"/>
      <c r="BF278" s="104"/>
      <c r="BG278" s="104"/>
      <c r="BH278" s="104"/>
      <c r="BI278" s="104"/>
      <c r="BJ278" s="104"/>
      <c r="BK278" s="104"/>
      <c r="BL278" s="104"/>
      <c r="BM278" s="104"/>
      <c r="BN278" s="104"/>
      <c r="BO278" s="104"/>
      <c r="BP278" s="104"/>
      <c r="BQ278" s="104"/>
      <c r="BR278" s="104"/>
      <c r="BS278" s="104"/>
      <c r="BT278" s="104"/>
      <c r="BU278" s="104"/>
      <c r="BV278" s="104"/>
      <c r="BW278" s="104"/>
      <c r="BX278" s="104"/>
      <c r="BY278" s="104"/>
      <c r="BZ278" s="104"/>
    </row>
    <row r="279" spans="1:78" ht="45" x14ac:dyDescent="0.25">
      <c r="A279" s="6">
        <v>2</v>
      </c>
      <c r="B279" s="106" t="s">
        <v>3773</v>
      </c>
      <c r="C279" s="12" t="s">
        <v>4355</v>
      </c>
      <c r="D279" s="83" t="s">
        <v>682</v>
      </c>
      <c r="E279" s="6">
        <v>278</v>
      </c>
      <c r="F279" s="87" t="s">
        <v>4351</v>
      </c>
      <c r="G279" s="87" t="s">
        <v>4376</v>
      </c>
      <c r="H279" s="87">
        <v>36.159999999999997</v>
      </c>
      <c r="I279" s="84" t="s">
        <v>37</v>
      </c>
      <c r="J279" s="88"/>
      <c r="K279" s="98" t="s">
        <v>4400</v>
      </c>
      <c r="L279" s="88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</row>
    <row r="280" spans="1:78" ht="90" x14ac:dyDescent="0.25">
      <c r="A280" s="6">
        <v>2</v>
      </c>
      <c r="B280" s="106" t="s">
        <v>3773</v>
      </c>
      <c r="C280" s="15" t="s">
        <v>2886</v>
      </c>
      <c r="D280" s="14" t="s">
        <v>2887</v>
      </c>
      <c r="E280" s="6">
        <v>279</v>
      </c>
      <c r="F280" s="8" t="s">
        <v>2888</v>
      </c>
      <c r="G280" s="22" t="s">
        <v>2889</v>
      </c>
      <c r="H280" s="157">
        <v>30.533359999999998</v>
      </c>
      <c r="I280" s="86" t="s">
        <v>37</v>
      </c>
      <c r="J280" s="6"/>
      <c r="K280" s="14" t="s">
        <v>2890</v>
      </c>
      <c r="L280" s="31" t="s">
        <v>2891</v>
      </c>
      <c r="M280" s="16" t="s">
        <v>2892</v>
      </c>
      <c r="N280" s="31" t="s">
        <v>2893</v>
      </c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98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</row>
    <row r="281" spans="1:78" ht="75" x14ac:dyDescent="0.25">
      <c r="A281" s="6">
        <v>2</v>
      </c>
      <c r="B281" s="106" t="s">
        <v>3773</v>
      </c>
      <c r="C281" s="37" t="s">
        <v>3902</v>
      </c>
      <c r="D281" s="83" t="s">
        <v>2887</v>
      </c>
      <c r="E281" s="6">
        <v>280</v>
      </c>
      <c r="F281" s="9" t="s">
        <v>3903</v>
      </c>
      <c r="G281" s="120" t="s">
        <v>3904</v>
      </c>
      <c r="H281" s="176">
        <v>1479.7907564</v>
      </c>
      <c r="I281" s="81" t="s">
        <v>37</v>
      </c>
      <c r="J281" s="120" t="s">
        <v>3905</v>
      </c>
      <c r="K281" s="147" t="s">
        <v>3906</v>
      </c>
      <c r="L281" s="122">
        <v>1271017</v>
      </c>
      <c r="M281" s="122" t="s">
        <v>3907</v>
      </c>
      <c r="N281" s="122">
        <v>3378733</v>
      </c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  <c r="AA281" s="122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</row>
    <row r="282" spans="1:78" ht="135" x14ac:dyDescent="0.25">
      <c r="A282" s="6">
        <v>2</v>
      </c>
      <c r="B282" s="106" t="s">
        <v>3773</v>
      </c>
      <c r="C282" s="15" t="s">
        <v>2354</v>
      </c>
      <c r="D282" s="14" t="s">
        <v>2355</v>
      </c>
      <c r="E282" s="6">
        <v>281</v>
      </c>
      <c r="F282" s="8" t="s">
        <v>3729</v>
      </c>
      <c r="G282" s="22" t="s">
        <v>3730</v>
      </c>
      <c r="H282" s="149">
        <v>77.069999999999993</v>
      </c>
      <c r="I282" s="13" t="s">
        <v>37</v>
      </c>
      <c r="J282" s="16"/>
      <c r="K282" s="15" t="s">
        <v>2356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98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</row>
    <row r="283" spans="1:78" ht="105" x14ac:dyDescent="0.25">
      <c r="A283" s="6">
        <v>2</v>
      </c>
      <c r="B283" s="106" t="s">
        <v>3773</v>
      </c>
      <c r="C283" s="15" t="s">
        <v>2357</v>
      </c>
      <c r="D283" s="14" t="s">
        <v>2355</v>
      </c>
      <c r="E283" s="6">
        <v>282</v>
      </c>
      <c r="F283" s="8" t="s">
        <v>2358</v>
      </c>
      <c r="G283" s="14" t="s">
        <v>2359</v>
      </c>
      <c r="H283" s="149">
        <v>463.52</v>
      </c>
      <c r="I283" s="13" t="s">
        <v>37</v>
      </c>
      <c r="J283" s="16"/>
      <c r="K283" s="15" t="s">
        <v>2360</v>
      </c>
      <c r="L283" s="16"/>
      <c r="M283" s="16" t="s">
        <v>2361</v>
      </c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98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</row>
    <row r="284" spans="1:78" ht="75" x14ac:dyDescent="0.25">
      <c r="A284" s="6">
        <v>2</v>
      </c>
      <c r="B284" s="106" t="s">
        <v>3773</v>
      </c>
      <c r="C284" s="15" t="s">
        <v>2357</v>
      </c>
      <c r="D284" s="14" t="s">
        <v>2355</v>
      </c>
      <c r="E284" s="6">
        <v>283</v>
      </c>
      <c r="F284" s="8" t="s">
        <v>2362</v>
      </c>
      <c r="G284" s="15" t="s">
        <v>2363</v>
      </c>
      <c r="H284" s="13">
        <v>417.87</v>
      </c>
      <c r="I284" s="13" t="s">
        <v>37</v>
      </c>
      <c r="J284" s="16"/>
      <c r="K284" s="15" t="s">
        <v>2364</v>
      </c>
      <c r="L284" s="16"/>
      <c r="M284" s="26" t="s">
        <v>2365</v>
      </c>
      <c r="N284" s="16"/>
      <c r="O284" s="2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98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</row>
    <row r="285" spans="1:78" ht="285" x14ac:dyDescent="0.25">
      <c r="A285" s="6">
        <v>2</v>
      </c>
      <c r="B285" s="106" t="s">
        <v>3773</v>
      </c>
      <c r="C285" s="15" t="s">
        <v>2354</v>
      </c>
      <c r="D285" s="14" t="s">
        <v>2355</v>
      </c>
      <c r="E285" s="6">
        <v>284</v>
      </c>
      <c r="F285" s="8" t="s">
        <v>2370</v>
      </c>
      <c r="G285" s="119" t="s">
        <v>3731</v>
      </c>
      <c r="H285" s="149">
        <v>67.87</v>
      </c>
      <c r="I285" s="13" t="s">
        <v>37</v>
      </c>
      <c r="J285" s="16"/>
      <c r="K285" s="15" t="s">
        <v>2370</v>
      </c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98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</row>
    <row r="286" spans="1:78" ht="90" x14ac:dyDescent="0.25">
      <c r="A286" s="6">
        <v>2</v>
      </c>
      <c r="B286" s="106" t="s">
        <v>3773</v>
      </c>
      <c r="C286" s="15" t="s">
        <v>2357</v>
      </c>
      <c r="D286" s="14" t="s">
        <v>2355</v>
      </c>
      <c r="E286" s="6">
        <v>285</v>
      </c>
      <c r="F286" s="8" t="s">
        <v>2371</v>
      </c>
      <c r="G286" s="15" t="s">
        <v>2372</v>
      </c>
      <c r="H286" s="13">
        <v>177.95</v>
      </c>
      <c r="I286" s="13" t="s">
        <v>37</v>
      </c>
      <c r="J286" s="16"/>
      <c r="K286" s="15" t="s">
        <v>2373</v>
      </c>
      <c r="L286" s="16"/>
      <c r="M286" s="26"/>
      <c r="N286" s="16"/>
      <c r="O286" s="2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98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</row>
    <row r="287" spans="1:78" ht="45" x14ac:dyDescent="0.25">
      <c r="A287" s="6">
        <v>2</v>
      </c>
      <c r="B287" s="106" t="s">
        <v>3773</v>
      </c>
      <c r="C287" s="15" t="s">
        <v>2357</v>
      </c>
      <c r="D287" s="14" t="s">
        <v>2355</v>
      </c>
      <c r="E287" s="6">
        <v>286</v>
      </c>
      <c r="F287" s="8" t="s">
        <v>2374</v>
      </c>
      <c r="G287" s="14" t="s">
        <v>2375</v>
      </c>
      <c r="H287" s="149">
        <v>1280.32</v>
      </c>
      <c r="I287" s="13" t="s">
        <v>37</v>
      </c>
      <c r="J287" s="16"/>
      <c r="K287" s="14" t="s">
        <v>2376</v>
      </c>
      <c r="L287" s="16"/>
      <c r="M287" s="16" t="s">
        <v>2377</v>
      </c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98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</row>
    <row r="288" spans="1:78" ht="90" x14ac:dyDescent="0.25">
      <c r="A288" s="6">
        <v>2</v>
      </c>
      <c r="B288" s="106" t="s">
        <v>3773</v>
      </c>
      <c r="C288" s="15" t="s">
        <v>2378</v>
      </c>
      <c r="D288" s="14" t="s">
        <v>2355</v>
      </c>
      <c r="E288" s="6">
        <v>287</v>
      </c>
      <c r="F288" s="8" t="s">
        <v>2379</v>
      </c>
      <c r="G288" s="14" t="s">
        <v>2380</v>
      </c>
      <c r="H288" s="149">
        <v>42.44</v>
      </c>
      <c r="I288" s="13" t="s">
        <v>37</v>
      </c>
      <c r="J288" s="16"/>
      <c r="K288" s="14" t="s">
        <v>2381</v>
      </c>
      <c r="L288" s="16"/>
      <c r="M288" s="16" t="s">
        <v>2382</v>
      </c>
      <c r="N288" s="16"/>
      <c r="O288" s="16" t="s">
        <v>2383</v>
      </c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98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</row>
    <row r="289" spans="1:78" ht="90" x14ac:dyDescent="0.25">
      <c r="A289" s="6">
        <v>2</v>
      </c>
      <c r="B289" s="106" t="s">
        <v>3773</v>
      </c>
      <c r="C289" s="15" t="s">
        <v>2357</v>
      </c>
      <c r="D289" s="14" t="s">
        <v>2355</v>
      </c>
      <c r="E289" s="6">
        <v>288</v>
      </c>
      <c r="F289" s="7" t="s">
        <v>2384</v>
      </c>
      <c r="G289" s="14" t="s">
        <v>2385</v>
      </c>
      <c r="H289" s="149">
        <v>37.78</v>
      </c>
      <c r="I289" s="13" t="s">
        <v>37</v>
      </c>
      <c r="J289" s="16"/>
      <c r="K289" s="14" t="s">
        <v>2386</v>
      </c>
      <c r="L289" s="16"/>
      <c r="M289" s="16"/>
      <c r="N289" s="16"/>
      <c r="O289" s="16"/>
      <c r="P289" s="16"/>
      <c r="Q289" s="16"/>
      <c r="R289" s="16"/>
      <c r="S289" s="16"/>
      <c r="T289" s="16"/>
      <c r="U289" s="34"/>
      <c r="V289" s="34"/>
      <c r="W289" s="34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98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</row>
    <row r="290" spans="1:78" ht="75" x14ac:dyDescent="0.25">
      <c r="A290" s="6">
        <v>2</v>
      </c>
      <c r="B290" s="106" t="s">
        <v>3773</v>
      </c>
      <c r="C290" s="15" t="s">
        <v>2387</v>
      </c>
      <c r="D290" s="14" t="s">
        <v>2355</v>
      </c>
      <c r="E290" s="6">
        <v>289</v>
      </c>
      <c r="F290" s="8" t="s">
        <v>2388</v>
      </c>
      <c r="G290" s="14" t="s">
        <v>2389</v>
      </c>
      <c r="H290" s="149">
        <v>72.66</v>
      </c>
      <c r="I290" s="13" t="s">
        <v>37</v>
      </c>
      <c r="J290" s="16"/>
      <c r="K290" s="14" t="s">
        <v>2390</v>
      </c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98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</row>
    <row r="291" spans="1:78" ht="330" x14ac:dyDescent="0.25">
      <c r="A291" s="6">
        <v>2</v>
      </c>
      <c r="B291" s="106" t="s">
        <v>3773</v>
      </c>
      <c r="C291" s="14" t="s">
        <v>2391</v>
      </c>
      <c r="D291" s="14" t="s">
        <v>2355</v>
      </c>
      <c r="E291" s="6">
        <v>290</v>
      </c>
      <c r="F291" s="8" t="s">
        <v>2392</v>
      </c>
      <c r="G291" s="15" t="s">
        <v>2393</v>
      </c>
      <c r="H291" s="149">
        <v>1461.32</v>
      </c>
      <c r="I291" s="13" t="s">
        <v>37</v>
      </c>
      <c r="J291" s="16"/>
      <c r="K291" s="15" t="s">
        <v>2394</v>
      </c>
      <c r="L291" s="26"/>
      <c r="M291" s="26" t="s">
        <v>2395</v>
      </c>
      <c r="N291" s="26"/>
      <c r="O291" s="26" t="s">
        <v>2396</v>
      </c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98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</row>
    <row r="292" spans="1:78" ht="135" x14ac:dyDescent="0.25">
      <c r="A292" s="6">
        <v>2</v>
      </c>
      <c r="B292" s="106" t="s">
        <v>3773</v>
      </c>
      <c r="C292" s="15" t="s">
        <v>2397</v>
      </c>
      <c r="D292" s="14" t="s">
        <v>2355</v>
      </c>
      <c r="E292" s="6">
        <v>291</v>
      </c>
      <c r="F292" s="8" t="s">
        <v>2398</v>
      </c>
      <c r="G292" s="15" t="s">
        <v>2399</v>
      </c>
      <c r="H292" s="149">
        <v>34.979999999999997</v>
      </c>
      <c r="I292" s="13" t="s">
        <v>37</v>
      </c>
      <c r="J292" s="16"/>
      <c r="K292" s="14" t="s">
        <v>2400</v>
      </c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98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</row>
    <row r="293" spans="1:78" ht="135" x14ac:dyDescent="0.25">
      <c r="A293" s="6">
        <v>2</v>
      </c>
      <c r="B293" s="106" t="s">
        <v>3773</v>
      </c>
      <c r="C293" s="15" t="s">
        <v>2354</v>
      </c>
      <c r="D293" s="14" t="s">
        <v>2355</v>
      </c>
      <c r="E293" s="6">
        <v>292</v>
      </c>
      <c r="F293" s="8" t="s">
        <v>2401</v>
      </c>
      <c r="G293" s="119" t="s">
        <v>3732</v>
      </c>
      <c r="H293" s="149">
        <v>84.73</v>
      </c>
      <c r="I293" s="13" t="s">
        <v>37</v>
      </c>
      <c r="J293" s="16"/>
      <c r="K293" s="15" t="s">
        <v>2401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98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</row>
    <row r="294" spans="1:78" ht="105" x14ac:dyDescent="0.25">
      <c r="A294" s="6">
        <v>2</v>
      </c>
      <c r="B294" s="106" t="s">
        <v>3773</v>
      </c>
      <c r="C294" s="15" t="s">
        <v>2354</v>
      </c>
      <c r="D294" s="14" t="s">
        <v>2355</v>
      </c>
      <c r="E294" s="6">
        <v>293</v>
      </c>
      <c r="F294" s="8" t="s">
        <v>2402</v>
      </c>
      <c r="G294" s="119" t="s">
        <v>3733</v>
      </c>
      <c r="H294" s="149">
        <v>76.709999999999994</v>
      </c>
      <c r="I294" s="13" t="s">
        <v>37</v>
      </c>
      <c r="J294" s="16"/>
      <c r="K294" s="15" t="s">
        <v>2402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98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</row>
    <row r="295" spans="1:78" ht="75" x14ac:dyDescent="0.25">
      <c r="A295" s="6">
        <v>2</v>
      </c>
      <c r="B295" s="106" t="s">
        <v>3773</v>
      </c>
      <c r="C295" s="15" t="s">
        <v>2357</v>
      </c>
      <c r="D295" s="14" t="s">
        <v>2355</v>
      </c>
      <c r="E295" s="6">
        <v>294</v>
      </c>
      <c r="F295" s="8" t="s">
        <v>2403</v>
      </c>
      <c r="G295" s="14" t="s">
        <v>2404</v>
      </c>
      <c r="H295" s="149">
        <v>120.22</v>
      </c>
      <c r="I295" s="13" t="s">
        <v>37</v>
      </c>
      <c r="J295" s="16"/>
      <c r="K295" s="89" t="s">
        <v>3734</v>
      </c>
      <c r="L295" s="16"/>
      <c r="M295" s="16" t="s">
        <v>2405</v>
      </c>
      <c r="N295" s="16"/>
      <c r="O295" s="98" t="s">
        <v>3735</v>
      </c>
      <c r="P295" s="16"/>
      <c r="Q295" s="16" t="s">
        <v>2406</v>
      </c>
      <c r="R295" s="16"/>
      <c r="S295" s="98" t="s">
        <v>3736</v>
      </c>
      <c r="T295" s="16"/>
      <c r="U295" s="98" t="s">
        <v>3737</v>
      </c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98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</row>
    <row r="296" spans="1:78" ht="105" x14ac:dyDescent="0.25">
      <c r="A296" s="6">
        <v>2</v>
      </c>
      <c r="B296" s="106" t="s">
        <v>3773</v>
      </c>
      <c r="C296" s="15" t="s">
        <v>2357</v>
      </c>
      <c r="D296" s="14" t="s">
        <v>2355</v>
      </c>
      <c r="E296" s="6">
        <v>295</v>
      </c>
      <c r="F296" s="8" t="s">
        <v>2407</v>
      </c>
      <c r="G296" s="15" t="s">
        <v>2408</v>
      </c>
      <c r="H296" s="149">
        <v>3348.59</v>
      </c>
      <c r="I296" s="13" t="s">
        <v>37</v>
      </c>
      <c r="J296" s="16"/>
      <c r="K296" s="15" t="s">
        <v>2409</v>
      </c>
      <c r="L296" s="26"/>
      <c r="M296" s="26" t="s">
        <v>2410</v>
      </c>
      <c r="N296" s="26"/>
      <c r="O296" s="26" t="s">
        <v>2411</v>
      </c>
      <c r="P296" s="16"/>
      <c r="Q296" s="26" t="s">
        <v>2412</v>
      </c>
      <c r="R296" s="16"/>
      <c r="S296" s="26" t="s">
        <v>2413</v>
      </c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88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</row>
    <row r="297" spans="1:78" ht="45" x14ac:dyDescent="0.25">
      <c r="A297" s="6">
        <v>2</v>
      </c>
      <c r="B297" s="106" t="s">
        <v>3773</v>
      </c>
      <c r="C297" s="15" t="s">
        <v>2357</v>
      </c>
      <c r="D297" s="14" t="s">
        <v>2355</v>
      </c>
      <c r="E297" s="6">
        <v>296</v>
      </c>
      <c r="F297" s="8" t="s">
        <v>2414</v>
      </c>
      <c r="G297" s="14" t="s">
        <v>2415</v>
      </c>
      <c r="H297" s="149">
        <v>74.39</v>
      </c>
      <c r="I297" s="13" t="s">
        <v>37</v>
      </c>
      <c r="J297" s="16"/>
      <c r="K297" s="14" t="s">
        <v>2416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88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</row>
    <row r="298" spans="1:78" ht="75" x14ac:dyDescent="0.25">
      <c r="A298" s="6">
        <v>2</v>
      </c>
      <c r="B298" s="106" t="s">
        <v>3773</v>
      </c>
      <c r="C298" s="15" t="s">
        <v>2357</v>
      </c>
      <c r="D298" s="14" t="s">
        <v>2355</v>
      </c>
      <c r="E298" s="6">
        <v>297</v>
      </c>
      <c r="F298" s="8" t="s">
        <v>2417</v>
      </c>
      <c r="G298" s="14" t="s">
        <v>2418</v>
      </c>
      <c r="H298" s="149">
        <v>368.35</v>
      </c>
      <c r="I298" s="13" t="s">
        <v>37</v>
      </c>
      <c r="J298" s="16"/>
      <c r="K298" s="14" t="s">
        <v>2419</v>
      </c>
      <c r="L298" s="16"/>
      <c r="M298" s="98" t="s">
        <v>3738</v>
      </c>
      <c r="N298" s="16"/>
      <c r="O298" s="98" t="s">
        <v>3739</v>
      </c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98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</row>
    <row r="299" spans="1:78" ht="105" x14ac:dyDescent="0.25">
      <c r="A299" s="6">
        <v>2</v>
      </c>
      <c r="B299" s="106" t="s">
        <v>3773</v>
      </c>
      <c r="C299" s="15" t="s">
        <v>2354</v>
      </c>
      <c r="D299" s="14" t="s">
        <v>2355</v>
      </c>
      <c r="E299" s="6">
        <v>298</v>
      </c>
      <c r="F299" s="8" t="s">
        <v>2420</v>
      </c>
      <c r="G299" s="119" t="s">
        <v>3740</v>
      </c>
      <c r="H299" s="149">
        <v>67.5</v>
      </c>
      <c r="I299" s="13" t="s">
        <v>37</v>
      </c>
      <c r="J299" s="16"/>
      <c r="K299" s="15" t="s">
        <v>2420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98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</row>
    <row r="300" spans="1:78" ht="60" x14ac:dyDescent="0.25">
      <c r="A300" s="6">
        <v>2</v>
      </c>
      <c r="B300" s="106" t="s">
        <v>3773</v>
      </c>
      <c r="C300" s="15" t="s">
        <v>2378</v>
      </c>
      <c r="D300" s="14" t="s">
        <v>2355</v>
      </c>
      <c r="E300" s="6">
        <v>299</v>
      </c>
      <c r="F300" s="8" t="s">
        <v>2421</v>
      </c>
      <c r="G300" s="14" t="s">
        <v>2422</v>
      </c>
      <c r="H300" s="149">
        <v>80</v>
      </c>
      <c r="I300" s="13" t="s">
        <v>37</v>
      </c>
      <c r="J300" s="16"/>
      <c r="K300" s="15" t="s">
        <v>2421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98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</row>
    <row r="301" spans="1:78" ht="135" x14ac:dyDescent="0.25">
      <c r="A301" s="6">
        <v>2</v>
      </c>
      <c r="B301" s="106" t="s">
        <v>3773</v>
      </c>
      <c r="C301" s="15" t="s">
        <v>2354</v>
      </c>
      <c r="D301" s="14" t="s">
        <v>2355</v>
      </c>
      <c r="E301" s="6">
        <v>300</v>
      </c>
      <c r="F301" s="8" t="s">
        <v>2423</v>
      </c>
      <c r="G301" s="119" t="s">
        <v>3732</v>
      </c>
      <c r="H301" s="149">
        <v>77.099999999999994</v>
      </c>
      <c r="I301" s="13" t="s">
        <v>37</v>
      </c>
      <c r="J301" s="16"/>
      <c r="K301" s="15" t="s">
        <v>2423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98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</row>
    <row r="302" spans="1:78" ht="75" x14ac:dyDescent="0.25">
      <c r="A302" s="6">
        <v>2</v>
      </c>
      <c r="B302" s="106" t="s">
        <v>3773</v>
      </c>
      <c r="C302" s="15" t="s">
        <v>2357</v>
      </c>
      <c r="D302" s="14" t="s">
        <v>2355</v>
      </c>
      <c r="E302" s="6">
        <v>301</v>
      </c>
      <c r="F302" s="8" t="s">
        <v>2424</v>
      </c>
      <c r="G302" s="14" t="s">
        <v>2425</v>
      </c>
      <c r="H302" s="149">
        <v>86.31</v>
      </c>
      <c r="I302" s="13" t="s">
        <v>37</v>
      </c>
      <c r="J302" s="16"/>
      <c r="K302" s="14" t="s">
        <v>2426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98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96"/>
    </row>
    <row r="303" spans="1:78" ht="120" x14ac:dyDescent="0.25">
      <c r="A303" s="6">
        <v>2</v>
      </c>
      <c r="B303" s="106" t="s">
        <v>3773</v>
      </c>
      <c r="C303" s="15" t="s">
        <v>2357</v>
      </c>
      <c r="D303" s="14" t="s">
        <v>2355</v>
      </c>
      <c r="E303" s="6">
        <v>302</v>
      </c>
      <c r="F303" s="7" t="s">
        <v>2427</v>
      </c>
      <c r="G303" s="14" t="s">
        <v>2428</v>
      </c>
      <c r="H303" s="149">
        <v>39.85</v>
      </c>
      <c r="I303" s="13" t="s">
        <v>37</v>
      </c>
      <c r="J303" s="16"/>
      <c r="K303" s="14" t="s">
        <v>2429</v>
      </c>
      <c r="L303" s="16"/>
      <c r="M303" s="16" t="s">
        <v>2430</v>
      </c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88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  <c r="BH303" s="96"/>
      <c r="BI303" s="96"/>
      <c r="BJ303" s="96"/>
      <c r="BK303" s="96"/>
      <c r="BL303" s="96"/>
      <c r="BM303" s="96"/>
      <c r="BN303" s="96"/>
      <c r="BO303" s="96"/>
      <c r="BP303" s="96"/>
      <c r="BQ303" s="96"/>
      <c r="BR303" s="96"/>
      <c r="BS303" s="96"/>
      <c r="BT303" s="96"/>
      <c r="BU303" s="96"/>
      <c r="BV303" s="96"/>
      <c r="BW303" s="96"/>
      <c r="BX303" s="96"/>
      <c r="BY303" s="96"/>
      <c r="BZ303" s="96"/>
    </row>
    <row r="304" spans="1:78" ht="60" x14ac:dyDescent="0.25">
      <c r="A304" s="6">
        <v>2</v>
      </c>
      <c r="B304" s="106" t="s">
        <v>3773</v>
      </c>
      <c r="C304" s="15" t="s">
        <v>2357</v>
      </c>
      <c r="D304" s="14" t="s">
        <v>2355</v>
      </c>
      <c r="E304" s="6">
        <v>303</v>
      </c>
      <c r="F304" s="8" t="s">
        <v>2431</v>
      </c>
      <c r="G304" s="14" t="s">
        <v>2432</v>
      </c>
      <c r="H304" s="149">
        <v>28.7</v>
      </c>
      <c r="I304" s="13" t="s">
        <v>37</v>
      </c>
      <c r="J304" s="16"/>
      <c r="K304" s="14" t="s">
        <v>2433</v>
      </c>
      <c r="L304" s="16"/>
      <c r="M304" s="98" t="s">
        <v>3741</v>
      </c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9"/>
      <c r="AN304" s="55"/>
      <c r="AO304" s="55"/>
      <c r="AP304" s="55"/>
      <c r="AQ304" s="55"/>
      <c r="AR304" s="55"/>
      <c r="AS304" s="55"/>
      <c r="AT304" s="55"/>
      <c r="AU304" s="55"/>
      <c r="AV304" s="55"/>
      <c r="AW304" s="55"/>
      <c r="AX304" s="55"/>
      <c r="AY304" s="55"/>
      <c r="AZ304" s="55"/>
      <c r="BA304" s="55"/>
      <c r="BB304" s="55"/>
      <c r="BC304" s="55"/>
      <c r="BD304" s="55"/>
      <c r="BE304" s="55"/>
      <c r="BF304" s="55"/>
      <c r="BG304" s="55"/>
      <c r="BH304" s="55"/>
      <c r="BI304" s="55"/>
      <c r="BJ304" s="55"/>
      <c r="BK304" s="55"/>
      <c r="BL304" s="55"/>
      <c r="BM304" s="55"/>
      <c r="BN304" s="55"/>
      <c r="BO304" s="55"/>
      <c r="BP304" s="55"/>
      <c r="BQ304" s="55"/>
      <c r="BR304" s="55"/>
      <c r="BS304" s="55"/>
      <c r="BT304" s="55"/>
      <c r="BU304" s="55"/>
      <c r="BV304" s="55"/>
      <c r="BW304" s="55"/>
      <c r="BX304" s="55"/>
      <c r="BY304" s="55"/>
      <c r="BZ304" s="55"/>
    </row>
    <row r="305" spans="1:78" ht="90" x14ac:dyDescent="0.25">
      <c r="A305" s="6">
        <v>2</v>
      </c>
      <c r="B305" s="106" t="s">
        <v>3773</v>
      </c>
      <c r="C305" s="15" t="s">
        <v>2434</v>
      </c>
      <c r="D305" s="14" t="s">
        <v>2355</v>
      </c>
      <c r="E305" s="6">
        <v>304</v>
      </c>
      <c r="F305" s="8" t="s">
        <v>2435</v>
      </c>
      <c r="G305" s="15" t="s">
        <v>2436</v>
      </c>
      <c r="H305" s="149">
        <v>33.86</v>
      </c>
      <c r="I305" s="13" t="s">
        <v>37</v>
      </c>
      <c r="J305" s="16"/>
      <c r="K305" s="15" t="s">
        <v>2435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98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  <c r="BH305" s="96"/>
      <c r="BI305" s="96"/>
      <c r="BJ305" s="96"/>
      <c r="BK305" s="96"/>
      <c r="BL305" s="96"/>
      <c r="BM305" s="96"/>
      <c r="BN305" s="96"/>
      <c r="BO305" s="96"/>
      <c r="BP305" s="96"/>
      <c r="BQ305" s="96"/>
      <c r="BR305" s="96"/>
      <c r="BS305" s="96"/>
      <c r="BT305" s="96"/>
      <c r="BU305" s="96"/>
      <c r="BV305" s="96"/>
      <c r="BW305" s="96"/>
      <c r="BX305" s="96"/>
      <c r="BY305" s="96"/>
      <c r="BZ305" s="96"/>
    </row>
    <row r="306" spans="1:78" ht="60" x14ac:dyDescent="0.25">
      <c r="A306" s="6">
        <v>2</v>
      </c>
      <c r="B306" s="106" t="s">
        <v>3773</v>
      </c>
      <c r="C306" s="15" t="s">
        <v>2357</v>
      </c>
      <c r="D306" s="14" t="s">
        <v>2355</v>
      </c>
      <c r="E306" s="6">
        <v>305</v>
      </c>
      <c r="F306" s="8" t="s">
        <v>2437</v>
      </c>
      <c r="G306" s="14" t="s">
        <v>2438</v>
      </c>
      <c r="H306" s="149">
        <v>36.6</v>
      </c>
      <c r="I306" s="13" t="s">
        <v>37</v>
      </c>
      <c r="J306" s="16"/>
      <c r="K306" s="14" t="s">
        <v>2439</v>
      </c>
      <c r="L306" s="16"/>
      <c r="M306" s="16" t="s">
        <v>2440</v>
      </c>
      <c r="N306" s="16"/>
      <c r="O306" s="16" t="s">
        <v>2441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98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96"/>
    </row>
    <row r="307" spans="1:78" ht="75" x14ac:dyDescent="0.25">
      <c r="A307" s="6">
        <v>2</v>
      </c>
      <c r="B307" s="106" t="s">
        <v>3773</v>
      </c>
      <c r="C307" s="15" t="s">
        <v>2357</v>
      </c>
      <c r="D307" s="14" t="s">
        <v>2355</v>
      </c>
      <c r="E307" s="6">
        <v>306</v>
      </c>
      <c r="F307" s="8" t="s">
        <v>2442</v>
      </c>
      <c r="G307" s="14" t="s">
        <v>2443</v>
      </c>
      <c r="H307" s="149">
        <v>65.260000000000005</v>
      </c>
      <c r="I307" s="13" t="s">
        <v>37</v>
      </c>
      <c r="J307" s="16"/>
      <c r="K307" s="14" t="s">
        <v>2444</v>
      </c>
      <c r="L307" s="16"/>
      <c r="M307" s="16" t="s">
        <v>2445</v>
      </c>
      <c r="N307" s="16"/>
      <c r="O307" s="16" t="s">
        <v>2446</v>
      </c>
      <c r="P307" s="16"/>
      <c r="Q307" s="16" t="s">
        <v>2447</v>
      </c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98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  <c r="BH307" s="96"/>
      <c r="BI307" s="96"/>
      <c r="BJ307" s="96"/>
      <c r="BK307" s="96"/>
      <c r="BL307" s="96"/>
      <c r="BM307" s="96"/>
      <c r="BN307" s="96"/>
      <c r="BO307" s="96"/>
      <c r="BP307" s="96"/>
      <c r="BQ307" s="96"/>
      <c r="BR307" s="96"/>
      <c r="BS307" s="96"/>
      <c r="BT307" s="96"/>
      <c r="BU307" s="96"/>
      <c r="BV307" s="96"/>
      <c r="BW307" s="96"/>
      <c r="BX307" s="96"/>
      <c r="BY307" s="96"/>
      <c r="BZ307" s="96"/>
    </row>
    <row r="308" spans="1:78" ht="75" x14ac:dyDescent="0.25">
      <c r="A308" s="6">
        <v>2</v>
      </c>
      <c r="B308" s="106" t="s">
        <v>3773</v>
      </c>
      <c r="C308" s="15" t="s">
        <v>2357</v>
      </c>
      <c r="D308" s="14" t="s">
        <v>2355</v>
      </c>
      <c r="E308" s="6">
        <v>307</v>
      </c>
      <c r="F308" s="8" t="s">
        <v>2448</v>
      </c>
      <c r="G308" s="14" t="s">
        <v>2449</v>
      </c>
      <c r="H308" s="149">
        <v>221.04</v>
      </c>
      <c r="I308" s="13" t="s">
        <v>37</v>
      </c>
      <c r="J308" s="16"/>
      <c r="K308" s="14" t="s">
        <v>2450</v>
      </c>
      <c r="L308" s="16"/>
      <c r="M308" s="16" t="s">
        <v>2451</v>
      </c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98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</row>
    <row r="309" spans="1:78" ht="45" x14ac:dyDescent="0.25">
      <c r="A309" s="6">
        <v>2</v>
      </c>
      <c r="B309" s="106" t="s">
        <v>3773</v>
      </c>
      <c r="C309" s="15" t="s">
        <v>2378</v>
      </c>
      <c r="D309" s="14" t="s">
        <v>2355</v>
      </c>
      <c r="E309" s="6">
        <v>308</v>
      </c>
      <c r="F309" s="8" t="s">
        <v>2452</v>
      </c>
      <c r="G309" s="14" t="s">
        <v>2453</v>
      </c>
      <c r="H309" s="149">
        <v>42.03</v>
      </c>
      <c r="I309" s="13" t="s">
        <v>37</v>
      </c>
      <c r="J309" s="16"/>
      <c r="K309" s="14" t="s">
        <v>2454</v>
      </c>
      <c r="L309" s="16"/>
      <c r="M309" s="16" t="s">
        <v>2455</v>
      </c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98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</row>
    <row r="310" spans="1:78" ht="180" x14ac:dyDescent="0.25">
      <c r="A310" s="6">
        <v>2</v>
      </c>
      <c r="B310" s="106" t="s">
        <v>3773</v>
      </c>
      <c r="C310" s="15" t="s">
        <v>2357</v>
      </c>
      <c r="D310" s="14" t="s">
        <v>2355</v>
      </c>
      <c r="E310" s="6">
        <v>309</v>
      </c>
      <c r="F310" s="7" t="s">
        <v>2456</v>
      </c>
      <c r="G310" s="14" t="s">
        <v>2457</v>
      </c>
      <c r="H310" s="149">
        <v>4198.1400000000003</v>
      </c>
      <c r="I310" s="13" t="s">
        <v>37</v>
      </c>
      <c r="J310" s="16"/>
      <c r="K310" s="14" t="s">
        <v>2458</v>
      </c>
      <c r="L310" s="16"/>
      <c r="M310" s="16" t="s">
        <v>2459</v>
      </c>
      <c r="N310" s="16"/>
      <c r="O310" s="98" t="s">
        <v>3742</v>
      </c>
      <c r="P310" s="16"/>
      <c r="Q310" s="98" t="s">
        <v>3743</v>
      </c>
      <c r="R310" s="16"/>
      <c r="S310" s="98" t="s">
        <v>3744</v>
      </c>
      <c r="T310" s="16"/>
      <c r="U310" s="98" t="s">
        <v>3745</v>
      </c>
      <c r="V310" s="16"/>
      <c r="W310" s="98" t="s">
        <v>3746</v>
      </c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98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</row>
    <row r="311" spans="1:78" ht="135" x14ac:dyDescent="0.25">
      <c r="A311" s="6">
        <v>2</v>
      </c>
      <c r="B311" s="106" t="s">
        <v>3773</v>
      </c>
      <c r="C311" s="15" t="s">
        <v>2357</v>
      </c>
      <c r="D311" s="14" t="s">
        <v>2355</v>
      </c>
      <c r="E311" s="6">
        <v>310</v>
      </c>
      <c r="F311" s="8" t="s">
        <v>2460</v>
      </c>
      <c r="G311" s="14" t="s">
        <v>2461</v>
      </c>
      <c r="H311" s="149">
        <v>604.25</v>
      </c>
      <c r="I311" s="13" t="s">
        <v>37</v>
      </c>
      <c r="J311" s="16"/>
      <c r="K311" s="14" t="s">
        <v>2462</v>
      </c>
      <c r="L311" s="16"/>
      <c r="M311" s="16" t="s">
        <v>2463</v>
      </c>
      <c r="N311" s="16"/>
      <c r="O311" s="16" t="s">
        <v>2464</v>
      </c>
      <c r="P311" s="16"/>
      <c r="Q311" s="16" t="s">
        <v>2465</v>
      </c>
      <c r="R311" s="16"/>
      <c r="S311" s="16" t="s">
        <v>2466</v>
      </c>
      <c r="T311" s="16"/>
      <c r="U311" s="16" t="s">
        <v>2467</v>
      </c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98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</row>
    <row r="312" spans="1:78" ht="60" x14ac:dyDescent="0.25">
      <c r="A312" s="6">
        <v>2</v>
      </c>
      <c r="B312" s="106" t="s">
        <v>3773</v>
      </c>
      <c r="C312" s="15" t="s">
        <v>2357</v>
      </c>
      <c r="D312" s="14" t="s">
        <v>2355</v>
      </c>
      <c r="E312" s="6">
        <v>311</v>
      </c>
      <c r="F312" s="8" t="s">
        <v>2468</v>
      </c>
      <c r="G312" s="14" t="s">
        <v>2469</v>
      </c>
      <c r="H312" s="149">
        <v>9839.25</v>
      </c>
      <c r="I312" s="13" t="s">
        <v>37</v>
      </c>
      <c r="J312" s="16"/>
      <c r="K312" s="106" t="s">
        <v>3747</v>
      </c>
      <c r="L312" s="9"/>
      <c r="M312" s="9" t="s">
        <v>2470</v>
      </c>
      <c r="N312" s="9"/>
      <c r="O312" s="9" t="s">
        <v>2471</v>
      </c>
      <c r="P312" s="9"/>
      <c r="Q312" s="9" t="s">
        <v>2472</v>
      </c>
      <c r="R312" s="9"/>
      <c r="S312" s="9" t="s">
        <v>2473</v>
      </c>
      <c r="T312" s="9"/>
      <c r="U312" s="9" t="s">
        <v>2474</v>
      </c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88"/>
      <c r="AN312" s="55"/>
      <c r="AO312" s="55"/>
      <c r="AP312" s="55"/>
      <c r="AQ312" s="55"/>
      <c r="AR312" s="55"/>
      <c r="AS312" s="55"/>
      <c r="AT312" s="55"/>
      <c r="AU312" s="55"/>
      <c r="AV312" s="55"/>
      <c r="AW312" s="55"/>
      <c r="AX312" s="55"/>
      <c r="AY312" s="55"/>
      <c r="AZ312" s="55"/>
      <c r="BA312" s="55"/>
      <c r="BB312" s="55"/>
      <c r="BC312" s="55"/>
      <c r="BD312" s="55"/>
      <c r="BE312" s="55"/>
      <c r="BF312" s="55"/>
      <c r="BG312" s="55"/>
      <c r="BH312" s="55"/>
      <c r="BI312" s="55"/>
      <c r="BJ312" s="55"/>
      <c r="BK312" s="55"/>
      <c r="BL312" s="55"/>
      <c r="BM312" s="55"/>
      <c r="BN312" s="55"/>
      <c r="BO312" s="55"/>
      <c r="BP312" s="55"/>
      <c r="BQ312" s="55"/>
      <c r="BR312" s="55"/>
      <c r="BS312" s="55"/>
      <c r="BT312" s="55"/>
      <c r="BU312" s="55"/>
      <c r="BV312" s="55"/>
      <c r="BW312" s="55"/>
      <c r="BX312" s="55"/>
      <c r="BY312" s="55"/>
      <c r="BZ312" s="55"/>
    </row>
    <row r="313" spans="1:78" ht="60" x14ac:dyDescent="0.25">
      <c r="A313" s="6">
        <v>2</v>
      </c>
      <c r="B313" s="106" t="s">
        <v>3773</v>
      </c>
      <c r="C313" s="15" t="s">
        <v>2357</v>
      </c>
      <c r="D313" s="14" t="s">
        <v>2355</v>
      </c>
      <c r="E313" s="6">
        <v>312</v>
      </c>
      <c r="F313" s="8" t="s">
        <v>2475</v>
      </c>
      <c r="G313" s="14" t="s">
        <v>2469</v>
      </c>
      <c r="H313" s="149">
        <v>617.57000000000005</v>
      </c>
      <c r="I313" s="13" t="s">
        <v>37</v>
      </c>
      <c r="J313" s="16"/>
      <c r="K313" s="106" t="s">
        <v>3747</v>
      </c>
      <c r="L313" s="9"/>
      <c r="M313" s="9" t="s">
        <v>2470</v>
      </c>
      <c r="N313" s="9"/>
      <c r="O313" s="9" t="s">
        <v>2471</v>
      </c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88"/>
      <c r="AN313" s="55"/>
      <c r="AO313" s="55"/>
      <c r="AP313" s="55"/>
      <c r="AQ313" s="55"/>
      <c r="AR313" s="55"/>
      <c r="AS313" s="55"/>
      <c r="AT313" s="55"/>
      <c r="AU313" s="55"/>
      <c r="AV313" s="55"/>
      <c r="AW313" s="55"/>
      <c r="AX313" s="55"/>
      <c r="AY313" s="55"/>
      <c r="AZ313" s="55"/>
      <c r="BA313" s="55"/>
      <c r="BB313" s="55"/>
      <c r="BC313" s="55"/>
      <c r="BD313" s="55"/>
      <c r="BE313" s="55"/>
      <c r="BF313" s="55"/>
      <c r="BG313" s="55"/>
      <c r="BH313" s="55"/>
      <c r="BI313" s="55"/>
      <c r="BJ313" s="55"/>
      <c r="BK313" s="55"/>
      <c r="BL313" s="55"/>
      <c r="BM313" s="55"/>
      <c r="BN313" s="55"/>
      <c r="BO313" s="55"/>
      <c r="BP313" s="55"/>
      <c r="BQ313" s="55"/>
      <c r="BR313" s="55"/>
      <c r="BS313" s="55"/>
      <c r="BT313" s="55"/>
      <c r="BU313" s="55"/>
      <c r="BV313" s="55"/>
      <c r="BW313" s="55"/>
      <c r="BX313" s="55"/>
      <c r="BY313" s="55"/>
      <c r="BZ313" s="55"/>
    </row>
    <row r="314" spans="1:78" ht="90" x14ac:dyDescent="0.25">
      <c r="A314" s="6">
        <v>2</v>
      </c>
      <c r="B314" s="106" t="s">
        <v>3773</v>
      </c>
      <c r="C314" s="15" t="s">
        <v>3021</v>
      </c>
      <c r="D314" s="14" t="s">
        <v>2355</v>
      </c>
      <c r="E314" s="6">
        <v>313</v>
      </c>
      <c r="F314" s="8" t="s">
        <v>3022</v>
      </c>
      <c r="G314" s="14" t="s">
        <v>3023</v>
      </c>
      <c r="H314" s="149">
        <v>44.41</v>
      </c>
      <c r="I314" s="13" t="s">
        <v>37</v>
      </c>
      <c r="J314" s="16"/>
      <c r="K314" s="14" t="s">
        <v>3024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</row>
    <row r="315" spans="1:78" ht="90" x14ac:dyDescent="0.25">
      <c r="A315" s="6">
        <v>2</v>
      </c>
      <c r="B315" s="106" t="s">
        <v>3773</v>
      </c>
      <c r="C315" s="15" t="s">
        <v>3025</v>
      </c>
      <c r="D315" s="14" t="s">
        <v>2355</v>
      </c>
      <c r="E315" s="6">
        <v>314</v>
      </c>
      <c r="F315" s="8" t="s">
        <v>3026</v>
      </c>
      <c r="G315" s="14" t="s">
        <v>3027</v>
      </c>
      <c r="H315" s="149">
        <v>26.94</v>
      </c>
      <c r="I315" s="13" t="s">
        <v>37</v>
      </c>
      <c r="J315" s="16"/>
      <c r="K315" s="15" t="s">
        <v>3026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</row>
    <row r="316" spans="1:78" ht="75" x14ac:dyDescent="0.25">
      <c r="A316" s="6">
        <v>2</v>
      </c>
      <c r="B316" s="106" t="s">
        <v>3773</v>
      </c>
      <c r="C316" s="15" t="s">
        <v>3025</v>
      </c>
      <c r="D316" s="14" t="s">
        <v>2355</v>
      </c>
      <c r="E316" s="6">
        <v>315</v>
      </c>
      <c r="F316" s="8" t="s">
        <v>3028</v>
      </c>
      <c r="G316" s="14" t="s">
        <v>3029</v>
      </c>
      <c r="H316" s="149">
        <v>25.16</v>
      </c>
      <c r="I316" s="13" t="s">
        <v>37</v>
      </c>
      <c r="J316" s="16"/>
      <c r="K316" s="15" t="s">
        <v>3028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</row>
    <row r="317" spans="1:78" ht="90" x14ac:dyDescent="0.25">
      <c r="A317" s="6">
        <v>2</v>
      </c>
      <c r="B317" s="106" t="s">
        <v>3773</v>
      </c>
      <c r="C317" s="15" t="s">
        <v>3025</v>
      </c>
      <c r="D317" s="14" t="s">
        <v>2355</v>
      </c>
      <c r="E317" s="6">
        <v>316</v>
      </c>
      <c r="F317" s="8" t="s">
        <v>3030</v>
      </c>
      <c r="G317" s="14" t="s">
        <v>3031</v>
      </c>
      <c r="H317" s="149">
        <v>31.21</v>
      </c>
      <c r="I317" s="13" t="s">
        <v>37</v>
      </c>
      <c r="J317" s="16"/>
      <c r="K317" s="14" t="s">
        <v>3032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</row>
    <row r="318" spans="1:78" ht="45" x14ac:dyDescent="0.25">
      <c r="A318" s="6">
        <v>2</v>
      </c>
      <c r="B318" s="106" t="s">
        <v>3773</v>
      </c>
      <c r="C318" s="14" t="s">
        <v>3033</v>
      </c>
      <c r="D318" s="14" t="s">
        <v>2355</v>
      </c>
      <c r="E318" s="6">
        <v>317</v>
      </c>
      <c r="F318" s="106" t="s">
        <v>3034</v>
      </c>
      <c r="G318" s="14" t="s">
        <v>3035</v>
      </c>
      <c r="H318" s="149">
        <v>3563.82</v>
      </c>
      <c r="I318" s="86" t="s">
        <v>37</v>
      </c>
      <c r="J318" s="16"/>
      <c r="K318" s="14" t="s">
        <v>3036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</row>
    <row r="319" spans="1:78" ht="45" x14ac:dyDescent="0.25">
      <c r="A319" s="6">
        <v>2</v>
      </c>
      <c r="B319" s="106" t="s">
        <v>3773</v>
      </c>
      <c r="C319" s="15" t="s">
        <v>3025</v>
      </c>
      <c r="D319" s="14" t="s">
        <v>2355</v>
      </c>
      <c r="E319" s="6">
        <v>318</v>
      </c>
      <c r="F319" s="8" t="s">
        <v>3037</v>
      </c>
      <c r="G319" s="14" t="s">
        <v>3038</v>
      </c>
      <c r="H319" s="149">
        <v>29.6</v>
      </c>
      <c r="I319" s="13" t="s">
        <v>37</v>
      </c>
      <c r="J319" s="16"/>
      <c r="K319" s="14" t="s">
        <v>3039</v>
      </c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</row>
    <row r="320" spans="1:78" ht="75" x14ac:dyDescent="0.25">
      <c r="A320" s="6">
        <v>2</v>
      </c>
      <c r="B320" s="106" t="s">
        <v>3773</v>
      </c>
      <c r="C320" s="15" t="s">
        <v>3025</v>
      </c>
      <c r="D320" s="14" t="s">
        <v>2355</v>
      </c>
      <c r="E320" s="6">
        <v>319</v>
      </c>
      <c r="F320" s="8" t="s">
        <v>3040</v>
      </c>
      <c r="G320" s="14" t="s">
        <v>3041</v>
      </c>
      <c r="H320" s="149">
        <v>31.86</v>
      </c>
      <c r="I320" s="13" t="s">
        <v>37</v>
      </c>
      <c r="J320" s="16"/>
      <c r="K320" s="14" t="s">
        <v>3042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</row>
    <row r="321" spans="1:78" ht="90" x14ac:dyDescent="0.25">
      <c r="A321" s="6">
        <v>2</v>
      </c>
      <c r="B321" s="106" t="s">
        <v>3773</v>
      </c>
      <c r="C321" s="15" t="s">
        <v>3033</v>
      </c>
      <c r="D321" s="89" t="s">
        <v>2355</v>
      </c>
      <c r="E321" s="6">
        <v>320</v>
      </c>
      <c r="F321" s="8" t="s">
        <v>3043</v>
      </c>
      <c r="G321" s="14" t="s">
        <v>3044</v>
      </c>
      <c r="H321" s="149">
        <v>244.58</v>
      </c>
      <c r="I321" s="86" t="s">
        <v>37</v>
      </c>
      <c r="J321" s="16"/>
      <c r="K321" s="14" t="s">
        <v>3045</v>
      </c>
      <c r="L321" s="16">
        <v>3501283</v>
      </c>
      <c r="M321" s="16" t="s">
        <v>3046</v>
      </c>
      <c r="N321" s="16">
        <v>3501272</v>
      </c>
      <c r="O321" s="16" t="s">
        <v>3047</v>
      </c>
      <c r="P321" s="16">
        <v>3501257</v>
      </c>
      <c r="Q321" s="16" t="s">
        <v>3048</v>
      </c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</row>
    <row r="322" spans="1:78" ht="75" x14ac:dyDescent="0.25">
      <c r="A322" s="6">
        <v>2</v>
      </c>
      <c r="B322" s="106" t="s">
        <v>3773</v>
      </c>
      <c r="C322" s="15" t="s">
        <v>3033</v>
      </c>
      <c r="D322" s="14" t="s">
        <v>2355</v>
      </c>
      <c r="E322" s="6">
        <v>321</v>
      </c>
      <c r="F322" s="8" t="s">
        <v>3049</v>
      </c>
      <c r="G322" s="14" t="s">
        <v>3050</v>
      </c>
      <c r="H322" s="149">
        <v>1019.44</v>
      </c>
      <c r="I322" s="86" t="s">
        <v>37</v>
      </c>
      <c r="J322" s="16"/>
      <c r="K322" s="14" t="s">
        <v>3051</v>
      </c>
      <c r="L322" s="16">
        <v>893709</v>
      </c>
      <c r="M322" s="16" t="s">
        <v>3052</v>
      </c>
      <c r="N322" s="16">
        <v>893748</v>
      </c>
      <c r="O322" s="16" t="s">
        <v>3053</v>
      </c>
      <c r="P322" s="16">
        <v>893668</v>
      </c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</row>
    <row r="323" spans="1:78" ht="135" x14ac:dyDescent="0.25">
      <c r="A323" s="6">
        <v>2</v>
      </c>
      <c r="B323" s="106" t="s">
        <v>3773</v>
      </c>
      <c r="C323" s="15" t="s">
        <v>3021</v>
      </c>
      <c r="D323" s="14" t="s">
        <v>2355</v>
      </c>
      <c r="E323" s="6">
        <v>322</v>
      </c>
      <c r="F323" s="8" t="s">
        <v>3054</v>
      </c>
      <c r="G323" s="14" t="s">
        <v>3055</v>
      </c>
      <c r="H323" s="149">
        <v>151.5</v>
      </c>
      <c r="I323" s="86" t="s">
        <v>37</v>
      </c>
      <c r="J323" s="16"/>
      <c r="K323" s="14" t="s">
        <v>3056</v>
      </c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</row>
    <row r="324" spans="1:78" ht="120" x14ac:dyDescent="0.25">
      <c r="A324" s="6">
        <v>2</v>
      </c>
      <c r="B324" s="106" t="s">
        <v>3773</v>
      </c>
      <c r="C324" s="15" t="s">
        <v>3033</v>
      </c>
      <c r="D324" s="14" t="s">
        <v>2355</v>
      </c>
      <c r="E324" s="6">
        <v>323</v>
      </c>
      <c r="F324" s="8" t="s">
        <v>3057</v>
      </c>
      <c r="G324" s="14" t="s">
        <v>3058</v>
      </c>
      <c r="H324" s="149">
        <v>624.13</v>
      </c>
      <c r="I324" s="86" t="s">
        <v>37</v>
      </c>
      <c r="J324" s="16"/>
      <c r="K324" s="14" t="s">
        <v>3059</v>
      </c>
      <c r="L324" s="16">
        <v>6480111</v>
      </c>
      <c r="M324" s="16" t="s">
        <v>3060</v>
      </c>
      <c r="N324" s="16">
        <v>7059033</v>
      </c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</row>
    <row r="325" spans="1:78" ht="90" x14ac:dyDescent="0.25">
      <c r="A325" s="6">
        <v>2</v>
      </c>
      <c r="B325" s="106" t="s">
        <v>3773</v>
      </c>
      <c r="C325" s="37" t="s">
        <v>3890</v>
      </c>
      <c r="D325" s="83" t="s">
        <v>2355</v>
      </c>
      <c r="E325" s="6">
        <v>324</v>
      </c>
      <c r="F325" s="10" t="s">
        <v>3891</v>
      </c>
      <c r="G325" s="42" t="s">
        <v>3892</v>
      </c>
      <c r="H325" s="81">
        <v>114.81</v>
      </c>
      <c r="I325" s="81" t="s">
        <v>37</v>
      </c>
      <c r="J325" s="84"/>
      <c r="K325" s="42" t="s">
        <v>3893</v>
      </c>
      <c r="L325" s="10"/>
      <c r="M325" s="42" t="s">
        <v>3894</v>
      </c>
      <c r="N325" s="10"/>
      <c r="O325" s="10"/>
      <c r="P325" s="10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</row>
    <row r="326" spans="1:78" ht="120" x14ac:dyDescent="0.25">
      <c r="A326" s="6">
        <v>2</v>
      </c>
      <c r="B326" s="106" t="s">
        <v>3773</v>
      </c>
      <c r="C326" s="89" t="s">
        <v>2366</v>
      </c>
      <c r="D326" s="83" t="s">
        <v>2355</v>
      </c>
      <c r="E326" s="6">
        <v>325</v>
      </c>
      <c r="F326" s="7" t="s">
        <v>4050</v>
      </c>
      <c r="G326" s="89" t="s">
        <v>4051</v>
      </c>
      <c r="H326" s="200">
        <v>45.95</v>
      </c>
      <c r="I326" s="81" t="s">
        <v>37</v>
      </c>
      <c r="J326" s="84"/>
      <c r="K326" s="89" t="s">
        <v>4052</v>
      </c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</row>
    <row r="327" spans="1:78" ht="120" x14ac:dyDescent="0.25">
      <c r="A327" s="6">
        <v>2</v>
      </c>
      <c r="B327" s="106" t="s">
        <v>3773</v>
      </c>
      <c r="C327" s="89" t="s">
        <v>2366</v>
      </c>
      <c r="D327" s="83" t="s">
        <v>2355</v>
      </c>
      <c r="E327" s="6">
        <v>326</v>
      </c>
      <c r="F327" s="7" t="s">
        <v>4053</v>
      </c>
      <c r="G327" s="89" t="s">
        <v>4054</v>
      </c>
      <c r="H327" s="200">
        <v>63.04</v>
      </c>
      <c r="I327" s="81" t="s">
        <v>37</v>
      </c>
      <c r="J327" s="84"/>
      <c r="K327" s="89" t="s">
        <v>4055</v>
      </c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M327" s="32"/>
      <c r="BN327" s="32"/>
      <c r="BO327" s="32"/>
      <c r="BP327" s="32"/>
      <c r="BQ327" s="32"/>
      <c r="BR327" s="32"/>
      <c r="BS327" s="32"/>
      <c r="BT327" s="32"/>
      <c r="BU327" s="32"/>
      <c r="BV327" s="32"/>
      <c r="BW327" s="32"/>
      <c r="BX327" s="32"/>
      <c r="BY327" s="32"/>
      <c r="BZ327" s="32"/>
    </row>
    <row r="328" spans="1:78" ht="90" x14ac:dyDescent="0.25">
      <c r="A328" s="6">
        <v>2</v>
      </c>
      <c r="B328" s="106" t="s">
        <v>3773</v>
      </c>
      <c r="C328" s="89" t="s">
        <v>2366</v>
      </c>
      <c r="D328" s="83" t="s">
        <v>2355</v>
      </c>
      <c r="E328" s="6">
        <v>327</v>
      </c>
      <c r="F328" s="7" t="s">
        <v>4056</v>
      </c>
      <c r="G328" s="89" t="s">
        <v>4057</v>
      </c>
      <c r="H328" s="200">
        <v>42.52</v>
      </c>
      <c r="I328" s="81" t="s">
        <v>37</v>
      </c>
      <c r="J328" s="84"/>
      <c r="K328" s="89" t="s">
        <v>4058</v>
      </c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</row>
    <row r="329" spans="1:78" ht="90" x14ac:dyDescent="0.25">
      <c r="A329" s="6">
        <v>2</v>
      </c>
      <c r="B329" s="106" t="s">
        <v>3773</v>
      </c>
      <c r="C329" s="89" t="s">
        <v>2366</v>
      </c>
      <c r="D329" s="83" t="s">
        <v>2355</v>
      </c>
      <c r="E329" s="6">
        <v>328</v>
      </c>
      <c r="F329" s="7" t="s">
        <v>4059</v>
      </c>
      <c r="G329" s="89" t="s">
        <v>4060</v>
      </c>
      <c r="H329" s="200">
        <v>63.31</v>
      </c>
      <c r="I329" s="81" t="s">
        <v>37</v>
      </c>
      <c r="J329" s="84"/>
      <c r="K329" s="89" t="s">
        <v>4061</v>
      </c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M329" s="32"/>
      <c r="BN329" s="32"/>
      <c r="BO329" s="32"/>
      <c r="BP329" s="32"/>
      <c r="BQ329" s="32"/>
      <c r="BR329" s="32"/>
      <c r="BS329" s="32"/>
      <c r="BT329" s="32"/>
      <c r="BU329" s="32"/>
      <c r="BV329" s="32"/>
      <c r="BW329" s="32"/>
      <c r="BX329" s="32"/>
      <c r="BY329" s="32"/>
      <c r="BZ329" s="32"/>
    </row>
    <row r="330" spans="1:78" ht="135" x14ac:dyDescent="0.25">
      <c r="A330" s="6">
        <v>2</v>
      </c>
      <c r="B330" s="106" t="s">
        <v>3773</v>
      </c>
      <c r="C330" s="89" t="s">
        <v>2366</v>
      </c>
      <c r="D330" s="83" t="s">
        <v>2355</v>
      </c>
      <c r="E330" s="6">
        <v>329</v>
      </c>
      <c r="F330" s="7" t="s">
        <v>4062</v>
      </c>
      <c r="G330" s="89" t="s">
        <v>4063</v>
      </c>
      <c r="H330" s="200">
        <v>41.33</v>
      </c>
      <c r="I330" s="81" t="s">
        <v>37</v>
      </c>
      <c r="J330" s="84"/>
      <c r="K330" s="89" t="s">
        <v>4064</v>
      </c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M330" s="32"/>
      <c r="BN330" s="32"/>
      <c r="BO330" s="32"/>
      <c r="BP330" s="32"/>
      <c r="BQ330" s="32"/>
      <c r="BR330" s="32"/>
      <c r="BS330" s="32"/>
      <c r="BT330" s="32"/>
      <c r="BU330" s="32"/>
      <c r="BV330" s="32"/>
      <c r="BW330" s="32"/>
      <c r="BX330" s="32"/>
      <c r="BY330" s="32"/>
      <c r="BZ330" s="32"/>
    </row>
    <row r="331" spans="1:78" ht="75" x14ac:dyDescent="0.25">
      <c r="A331" s="6">
        <v>2</v>
      </c>
      <c r="B331" s="106" t="s">
        <v>3773</v>
      </c>
      <c r="C331" s="89" t="s">
        <v>2366</v>
      </c>
      <c r="D331" s="83" t="s">
        <v>2355</v>
      </c>
      <c r="E331" s="6">
        <v>330</v>
      </c>
      <c r="F331" s="7" t="s">
        <v>4065</v>
      </c>
      <c r="G331" s="89" t="s">
        <v>4066</v>
      </c>
      <c r="H331" s="200">
        <v>59.01</v>
      </c>
      <c r="I331" s="81" t="s">
        <v>37</v>
      </c>
      <c r="J331" s="84"/>
      <c r="K331" s="89" t="s">
        <v>4067</v>
      </c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  <c r="BP331" s="32"/>
      <c r="BQ331" s="32"/>
      <c r="BR331" s="32"/>
      <c r="BS331" s="32"/>
      <c r="BT331" s="32"/>
      <c r="BU331" s="32"/>
      <c r="BV331" s="32"/>
      <c r="BW331" s="32"/>
      <c r="BX331" s="32"/>
      <c r="BY331" s="32"/>
      <c r="BZ331" s="32"/>
    </row>
    <row r="332" spans="1:78" ht="60" x14ac:dyDescent="0.25">
      <c r="A332" s="6">
        <v>2</v>
      </c>
      <c r="B332" s="106" t="s">
        <v>3773</v>
      </c>
      <c r="C332" s="89" t="s">
        <v>2366</v>
      </c>
      <c r="D332" s="83" t="s">
        <v>2355</v>
      </c>
      <c r="E332" s="6">
        <v>331</v>
      </c>
      <c r="F332" s="7" t="s">
        <v>4068</v>
      </c>
      <c r="G332" s="89" t="s">
        <v>4069</v>
      </c>
      <c r="H332" s="200">
        <v>37.53</v>
      </c>
      <c r="I332" s="81" t="s">
        <v>37</v>
      </c>
      <c r="J332" s="84"/>
      <c r="K332" s="89" t="s">
        <v>4070</v>
      </c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  <c r="BP332" s="32"/>
      <c r="BQ332" s="32"/>
      <c r="BR332" s="32"/>
      <c r="BS332" s="32"/>
      <c r="BT332" s="32"/>
      <c r="BU332" s="32"/>
      <c r="BV332" s="32"/>
      <c r="BW332" s="32"/>
      <c r="BX332" s="32"/>
      <c r="BY332" s="32"/>
      <c r="BZ332" s="32"/>
    </row>
    <row r="333" spans="1:78" ht="90" x14ac:dyDescent="0.25">
      <c r="A333" s="6">
        <v>2</v>
      </c>
      <c r="B333" s="106" t="s">
        <v>3773</v>
      </c>
      <c r="C333" s="89" t="s">
        <v>2366</v>
      </c>
      <c r="D333" s="83" t="s">
        <v>2355</v>
      </c>
      <c r="E333" s="6">
        <v>332</v>
      </c>
      <c r="F333" s="7" t="s">
        <v>4071</v>
      </c>
      <c r="G333" s="89" t="s">
        <v>4072</v>
      </c>
      <c r="H333" s="200">
        <v>35.81</v>
      </c>
      <c r="I333" s="81" t="s">
        <v>37</v>
      </c>
      <c r="J333" s="84"/>
      <c r="K333" s="89" t="s">
        <v>4073</v>
      </c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M333" s="32"/>
      <c r="BN333" s="32"/>
      <c r="BO333" s="32"/>
      <c r="BP333" s="32"/>
      <c r="BQ333" s="32"/>
      <c r="BR333" s="32"/>
      <c r="BS333" s="32"/>
      <c r="BT333" s="32"/>
      <c r="BU333" s="32"/>
      <c r="BV333" s="32"/>
      <c r="BW333" s="32"/>
      <c r="BX333" s="32"/>
      <c r="BY333" s="32"/>
      <c r="BZ333" s="32"/>
    </row>
    <row r="334" spans="1:78" ht="90" x14ac:dyDescent="0.25">
      <c r="A334" s="6">
        <v>2</v>
      </c>
      <c r="B334" s="106" t="s">
        <v>3773</v>
      </c>
      <c r="C334" s="89" t="s">
        <v>2366</v>
      </c>
      <c r="D334" s="83" t="s">
        <v>2355</v>
      </c>
      <c r="E334" s="6">
        <v>333</v>
      </c>
      <c r="F334" s="7" t="s">
        <v>4074</v>
      </c>
      <c r="G334" s="89" t="s">
        <v>4075</v>
      </c>
      <c r="H334" s="200">
        <v>68.81</v>
      </c>
      <c r="I334" s="81" t="s">
        <v>37</v>
      </c>
      <c r="J334" s="84"/>
      <c r="K334" s="89" t="s">
        <v>4076</v>
      </c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  <c r="BP334" s="32"/>
      <c r="BQ334" s="32"/>
      <c r="BR334" s="32"/>
      <c r="BS334" s="32"/>
      <c r="BT334" s="32"/>
      <c r="BU334" s="32"/>
      <c r="BV334" s="32"/>
      <c r="BW334" s="32"/>
      <c r="BX334" s="32"/>
      <c r="BY334" s="32"/>
      <c r="BZ334" s="32"/>
    </row>
    <row r="335" spans="1:78" ht="120" x14ac:dyDescent="0.25">
      <c r="A335" s="6">
        <v>2</v>
      </c>
      <c r="B335" s="106" t="s">
        <v>3773</v>
      </c>
      <c r="C335" s="89" t="s">
        <v>2366</v>
      </c>
      <c r="D335" s="83" t="s">
        <v>2355</v>
      </c>
      <c r="E335" s="6">
        <v>334</v>
      </c>
      <c r="F335" s="7" t="s">
        <v>4077</v>
      </c>
      <c r="G335" s="89" t="s">
        <v>4078</v>
      </c>
      <c r="H335" s="200">
        <v>46.96</v>
      </c>
      <c r="I335" s="81" t="s">
        <v>37</v>
      </c>
      <c r="J335" s="84"/>
      <c r="K335" s="89" t="s">
        <v>4079</v>
      </c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</row>
    <row r="336" spans="1:78" ht="105" x14ac:dyDescent="0.25">
      <c r="A336" s="6">
        <v>2</v>
      </c>
      <c r="B336" s="106" t="s">
        <v>3773</v>
      </c>
      <c r="C336" s="89" t="s">
        <v>2366</v>
      </c>
      <c r="D336" s="83" t="s">
        <v>2355</v>
      </c>
      <c r="E336" s="6">
        <v>335</v>
      </c>
      <c r="F336" s="7" t="s">
        <v>4080</v>
      </c>
      <c r="G336" s="89" t="s">
        <v>4081</v>
      </c>
      <c r="H336" s="200">
        <v>25.53</v>
      </c>
      <c r="I336" s="81" t="s">
        <v>37</v>
      </c>
      <c r="J336" s="84"/>
      <c r="K336" s="89" t="s">
        <v>4082</v>
      </c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  <c r="BP336" s="32"/>
      <c r="BQ336" s="32"/>
      <c r="BR336" s="32"/>
      <c r="BS336" s="32"/>
      <c r="BT336" s="32"/>
      <c r="BU336" s="32"/>
      <c r="BV336" s="32"/>
      <c r="BW336" s="32"/>
      <c r="BX336" s="32"/>
      <c r="BY336" s="32"/>
      <c r="BZ336" s="32"/>
    </row>
    <row r="337" spans="1:78" ht="120" x14ac:dyDescent="0.25">
      <c r="A337" s="6">
        <v>2</v>
      </c>
      <c r="B337" s="106" t="s">
        <v>3773</v>
      </c>
      <c r="C337" s="89" t="s">
        <v>2366</v>
      </c>
      <c r="D337" s="83" t="s">
        <v>2355</v>
      </c>
      <c r="E337" s="6">
        <v>336</v>
      </c>
      <c r="F337" s="7" t="s">
        <v>4083</v>
      </c>
      <c r="G337" s="89" t="s">
        <v>4084</v>
      </c>
      <c r="H337" s="200">
        <v>65.83</v>
      </c>
      <c r="I337" s="81" t="s">
        <v>37</v>
      </c>
      <c r="J337" s="84"/>
      <c r="K337" s="89" t="s">
        <v>4085</v>
      </c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</row>
    <row r="338" spans="1:78" ht="120" x14ac:dyDescent="0.25">
      <c r="A338" s="6">
        <v>2</v>
      </c>
      <c r="B338" s="106" t="s">
        <v>3773</v>
      </c>
      <c r="C338" s="120" t="s">
        <v>4114</v>
      </c>
      <c r="D338" s="83" t="s">
        <v>2355</v>
      </c>
      <c r="E338" s="6">
        <v>337</v>
      </c>
      <c r="F338" s="7" t="s">
        <v>4086</v>
      </c>
      <c r="G338" s="89" t="s">
        <v>4087</v>
      </c>
      <c r="H338" s="200">
        <v>59.22</v>
      </c>
      <c r="I338" s="81" t="s">
        <v>37</v>
      </c>
      <c r="J338" s="84"/>
      <c r="K338" s="89" t="s">
        <v>4088</v>
      </c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</row>
    <row r="339" spans="1:78" ht="90" x14ac:dyDescent="0.25">
      <c r="A339" s="6">
        <v>2</v>
      </c>
      <c r="B339" s="106" t="s">
        <v>3773</v>
      </c>
      <c r="C339" s="120" t="s">
        <v>4114</v>
      </c>
      <c r="D339" s="83" t="s">
        <v>2355</v>
      </c>
      <c r="E339" s="6">
        <v>338</v>
      </c>
      <c r="F339" s="7" t="s">
        <v>4089</v>
      </c>
      <c r="G339" s="89" t="s">
        <v>4090</v>
      </c>
      <c r="H339" s="200">
        <v>74.23</v>
      </c>
      <c r="I339" s="81" t="s">
        <v>37</v>
      </c>
      <c r="J339" s="84"/>
      <c r="K339" s="89" t="s">
        <v>4091</v>
      </c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M339" s="32"/>
      <c r="BN339" s="32"/>
      <c r="BO339" s="32"/>
      <c r="BP339" s="32"/>
      <c r="BQ339" s="32"/>
      <c r="BR339" s="32"/>
      <c r="BS339" s="32"/>
      <c r="BT339" s="32"/>
      <c r="BU339" s="32"/>
      <c r="BV339" s="32"/>
      <c r="BW339" s="32"/>
      <c r="BX339" s="32"/>
      <c r="BY339" s="32"/>
      <c r="BZ339" s="32"/>
    </row>
    <row r="340" spans="1:78" ht="105" x14ac:dyDescent="0.25">
      <c r="A340" s="6">
        <v>2</v>
      </c>
      <c r="B340" s="106" t="s">
        <v>3773</v>
      </c>
      <c r="C340" s="120" t="s">
        <v>4114</v>
      </c>
      <c r="D340" s="83" t="s">
        <v>2355</v>
      </c>
      <c r="E340" s="6">
        <v>339</v>
      </c>
      <c r="F340" s="7" t="s">
        <v>4092</v>
      </c>
      <c r="G340" s="89" t="s">
        <v>4093</v>
      </c>
      <c r="H340" s="200">
        <v>26.46</v>
      </c>
      <c r="I340" s="81" t="s">
        <v>37</v>
      </c>
      <c r="J340" s="84"/>
      <c r="K340" s="89" t="s">
        <v>4094</v>
      </c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</row>
    <row r="341" spans="1:78" ht="120" x14ac:dyDescent="0.25">
      <c r="A341" s="6">
        <v>2</v>
      </c>
      <c r="B341" s="106" t="s">
        <v>3773</v>
      </c>
      <c r="C341" s="120" t="s">
        <v>4114</v>
      </c>
      <c r="D341" s="83" t="s">
        <v>2355</v>
      </c>
      <c r="E341" s="6">
        <v>340</v>
      </c>
      <c r="F341" s="7" t="s">
        <v>4095</v>
      </c>
      <c r="G341" s="89" t="s">
        <v>4096</v>
      </c>
      <c r="H341" s="200">
        <v>47.73</v>
      </c>
      <c r="I341" s="81" t="s">
        <v>37</v>
      </c>
      <c r="J341" s="84"/>
      <c r="K341" s="89" t="s">
        <v>4097</v>
      </c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M341" s="32"/>
      <c r="BN341" s="32"/>
      <c r="BO341" s="32"/>
      <c r="BP341" s="32"/>
      <c r="BQ341" s="32"/>
      <c r="BR341" s="32"/>
      <c r="BS341" s="32"/>
      <c r="BT341" s="32"/>
      <c r="BU341" s="32"/>
      <c r="BV341" s="32"/>
      <c r="BW341" s="32"/>
      <c r="BX341" s="32"/>
      <c r="BY341" s="32"/>
      <c r="BZ341" s="32"/>
    </row>
    <row r="342" spans="1:78" ht="90" x14ac:dyDescent="0.25">
      <c r="A342" s="6">
        <v>2</v>
      </c>
      <c r="B342" s="106" t="s">
        <v>3773</v>
      </c>
      <c r="C342" s="120" t="s">
        <v>4114</v>
      </c>
      <c r="D342" s="83" t="s">
        <v>2355</v>
      </c>
      <c r="E342" s="6">
        <v>341</v>
      </c>
      <c r="F342" s="7" t="s">
        <v>4098</v>
      </c>
      <c r="G342" s="89" t="s">
        <v>4099</v>
      </c>
      <c r="H342" s="200">
        <v>61.71</v>
      </c>
      <c r="I342" s="81" t="s">
        <v>37</v>
      </c>
      <c r="J342" s="84"/>
      <c r="K342" s="89" t="s">
        <v>4100</v>
      </c>
      <c r="L342" s="98"/>
      <c r="M342" s="98" t="s">
        <v>4101</v>
      </c>
      <c r="N342" s="98"/>
      <c r="O342" s="98"/>
      <c r="P342" s="98"/>
      <c r="Q342" s="98"/>
      <c r="R342" s="98"/>
      <c r="S342" s="98"/>
      <c r="T342" s="98"/>
      <c r="U342" s="98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</row>
    <row r="343" spans="1:78" ht="75" x14ac:dyDescent="0.25">
      <c r="A343" s="6">
        <v>2</v>
      </c>
      <c r="B343" s="106" t="s">
        <v>3773</v>
      </c>
      <c r="C343" s="120" t="s">
        <v>4114</v>
      </c>
      <c r="D343" s="83" t="s">
        <v>2355</v>
      </c>
      <c r="E343" s="6">
        <v>342</v>
      </c>
      <c r="F343" s="7" t="s">
        <v>4102</v>
      </c>
      <c r="G343" s="89" t="s">
        <v>4103</v>
      </c>
      <c r="H343" s="200">
        <v>41.33</v>
      </c>
      <c r="I343" s="81" t="s">
        <v>37</v>
      </c>
      <c r="J343" s="84"/>
      <c r="K343" s="89" t="s">
        <v>4104</v>
      </c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</row>
    <row r="344" spans="1:78" ht="90" x14ac:dyDescent="0.25">
      <c r="A344" s="6">
        <v>2</v>
      </c>
      <c r="B344" s="106" t="s">
        <v>3773</v>
      </c>
      <c r="C344" s="120" t="s">
        <v>4114</v>
      </c>
      <c r="D344" s="83" t="s">
        <v>2355</v>
      </c>
      <c r="E344" s="6">
        <v>343</v>
      </c>
      <c r="F344" s="7" t="s">
        <v>4105</v>
      </c>
      <c r="G344" s="89" t="s">
        <v>4106</v>
      </c>
      <c r="H344" s="200">
        <v>43.64</v>
      </c>
      <c r="I344" s="81" t="s">
        <v>37</v>
      </c>
      <c r="J344" s="84"/>
      <c r="K344" s="89" t="s">
        <v>4107</v>
      </c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</row>
    <row r="345" spans="1:78" ht="60" x14ac:dyDescent="0.25">
      <c r="A345" s="6">
        <v>2</v>
      </c>
      <c r="B345" s="106" t="s">
        <v>3773</v>
      </c>
      <c r="C345" s="89" t="s">
        <v>2357</v>
      </c>
      <c r="D345" s="83" t="s">
        <v>2355</v>
      </c>
      <c r="E345" s="6">
        <v>344</v>
      </c>
      <c r="F345" s="7" t="s">
        <v>4108</v>
      </c>
      <c r="G345" s="89" t="s">
        <v>4109</v>
      </c>
      <c r="H345" s="191">
        <v>3872.1180542000002</v>
      </c>
      <c r="I345" s="81" t="s">
        <v>37</v>
      </c>
      <c r="J345" s="84"/>
      <c r="K345" s="89" t="s">
        <v>4110</v>
      </c>
      <c r="L345" s="98"/>
      <c r="M345" s="98" t="s">
        <v>4111</v>
      </c>
      <c r="N345" s="98"/>
      <c r="O345" s="98" t="s">
        <v>4112</v>
      </c>
      <c r="P345" s="98"/>
      <c r="Q345" s="98" t="s">
        <v>4113</v>
      </c>
      <c r="R345" s="98"/>
      <c r="S345" s="98" t="s">
        <v>2835</v>
      </c>
      <c r="T345" s="98"/>
      <c r="U345" s="98"/>
      <c r="V345" s="98"/>
      <c r="W345" s="98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</row>
    <row r="346" spans="1:78" ht="60" x14ac:dyDescent="0.25">
      <c r="A346" s="6">
        <v>2</v>
      </c>
      <c r="B346" s="106" t="s">
        <v>3773</v>
      </c>
      <c r="C346" s="42" t="s">
        <v>4439</v>
      </c>
      <c r="D346" s="83" t="s">
        <v>2355</v>
      </c>
      <c r="E346" s="6">
        <v>345</v>
      </c>
      <c r="F346" s="26" t="s">
        <v>4441</v>
      </c>
      <c r="G346" s="16" t="s">
        <v>4443</v>
      </c>
      <c r="H346" s="150">
        <v>101.02</v>
      </c>
      <c r="I346" s="81" t="s">
        <v>37</v>
      </c>
      <c r="J346" s="84"/>
      <c r="K346" s="106" t="s">
        <v>4445</v>
      </c>
      <c r="L346" s="9"/>
      <c r="M346" s="9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</row>
    <row r="347" spans="1:78" ht="45" x14ac:dyDescent="0.25">
      <c r="A347" s="6">
        <v>2</v>
      </c>
      <c r="B347" s="106" t="s">
        <v>3773</v>
      </c>
      <c r="C347" s="42" t="s">
        <v>4440</v>
      </c>
      <c r="D347" s="83" t="s">
        <v>2355</v>
      </c>
      <c r="E347" s="6">
        <v>346</v>
      </c>
      <c r="F347" s="26" t="s">
        <v>4442</v>
      </c>
      <c r="G347" s="106" t="s">
        <v>4444</v>
      </c>
      <c r="H347" s="150">
        <v>78.69</v>
      </c>
      <c r="I347" s="81" t="s">
        <v>37</v>
      </c>
      <c r="J347" s="84"/>
      <c r="K347" s="106" t="s">
        <v>4446</v>
      </c>
      <c r="L347" s="9"/>
      <c r="M347" s="88" t="s">
        <v>4447</v>
      </c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</row>
    <row r="348" spans="1:78" ht="150" x14ac:dyDescent="0.25">
      <c r="A348" s="6">
        <v>2</v>
      </c>
      <c r="B348" s="106" t="s">
        <v>3773</v>
      </c>
      <c r="C348" s="14" t="s">
        <v>519</v>
      </c>
      <c r="D348" s="14" t="s">
        <v>520</v>
      </c>
      <c r="E348" s="6">
        <v>347</v>
      </c>
      <c r="F348" s="7" t="s">
        <v>521</v>
      </c>
      <c r="G348" s="14" t="s">
        <v>522</v>
      </c>
      <c r="H348" s="149">
        <v>3063.27</v>
      </c>
      <c r="I348" s="13" t="s">
        <v>37</v>
      </c>
      <c r="J348" s="16"/>
      <c r="K348" s="14" t="s">
        <v>523</v>
      </c>
      <c r="L348" s="31" t="s">
        <v>524</v>
      </c>
      <c r="M348" s="16" t="s">
        <v>525</v>
      </c>
      <c r="N348" s="31" t="s">
        <v>526</v>
      </c>
      <c r="O348" s="16" t="s">
        <v>527</v>
      </c>
      <c r="P348" s="31" t="s">
        <v>528</v>
      </c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84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</row>
    <row r="349" spans="1:78" ht="75" x14ac:dyDescent="0.25">
      <c r="A349" s="6">
        <v>2</v>
      </c>
      <c r="B349" s="106" t="s">
        <v>3773</v>
      </c>
      <c r="C349" s="15" t="s">
        <v>529</v>
      </c>
      <c r="D349" s="14" t="s">
        <v>520</v>
      </c>
      <c r="E349" s="6">
        <v>348</v>
      </c>
      <c r="F349" s="8" t="s">
        <v>530</v>
      </c>
      <c r="G349" s="15" t="s">
        <v>531</v>
      </c>
      <c r="H349" s="24">
        <v>41.48</v>
      </c>
      <c r="I349" s="13" t="s">
        <v>37</v>
      </c>
      <c r="J349" s="98"/>
      <c r="K349" s="14" t="s">
        <v>532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98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</row>
    <row r="350" spans="1:78" ht="60" x14ac:dyDescent="0.25">
      <c r="A350" s="6">
        <v>2</v>
      </c>
      <c r="B350" s="106" t="s">
        <v>3773</v>
      </c>
      <c r="C350" s="14" t="s">
        <v>533</v>
      </c>
      <c r="D350" s="15" t="s">
        <v>520</v>
      </c>
      <c r="E350" s="6">
        <v>349</v>
      </c>
      <c r="F350" s="8" t="s">
        <v>534</v>
      </c>
      <c r="G350" s="15" t="s">
        <v>535</v>
      </c>
      <c r="H350" s="149">
        <v>80.56</v>
      </c>
      <c r="I350" s="13" t="s">
        <v>37</v>
      </c>
      <c r="J350" s="98"/>
      <c r="K350" s="14" t="s">
        <v>536</v>
      </c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98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</row>
    <row r="351" spans="1:78" ht="75" x14ac:dyDescent="0.25">
      <c r="A351" s="6">
        <v>2</v>
      </c>
      <c r="B351" s="106" t="s">
        <v>3773</v>
      </c>
      <c r="C351" s="14" t="s">
        <v>542</v>
      </c>
      <c r="D351" s="14" t="s">
        <v>520</v>
      </c>
      <c r="E351" s="6">
        <v>350</v>
      </c>
      <c r="F351" s="7" t="s">
        <v>543</v>
      </c>
      <c r="G351" s="15" t="s">
        <v>544</v>
      </c>
      <c r="H351" s="24">
        <v>449.02</v>
      </c>
      <c r="I351" s="13" t="s">
        <v>37</v>
      </c>
      <c r="J351" s="98"/>
      <c r="K351" s="14" t="s">
        <v>545</v>
      </c>
      <c r="L351" s="16"/>
      <c r="M351" s="16" t="s">
        <v>546</v>
      </c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98"/>
    </row>
    <row r="352" spans="1:78" ht="90" x14ac:dyDescent="0.25">
      <c r="A352" s="6">
        <v>2</v>
      </c>
      <c r="B352" s="106" t="s">
        <v>3773</v>
      </c>
      <c r="C352" s="14" t="s">
        <v>547</v>
      </c>
      <c r="D352" s="14" t="s">
        <v>520</v>
      </c>
      <c r="E352" s="6">
        <v>351</v>
      </c>
      <c r="F352" s="7" t="s">
        <v>548</v>
      </c>
      <c r="G352" s="14" t="s">
        <v>549</v>
      </c>
      <c r="H352" s="24">
        <v>205.04</v>
      </c>
      <c r="I352" s="13" t="s">
        <v>37</v>
      </c>
      <c r="J352" s="98"/>
      <c r="K352" s="14" t="s">
        <v>550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98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</row>
    <row r="353" spans="1:78" ht="45" x14ac:dyDescent="0.25">
      <c r="A353" s="6">
        <v>2</v>
      </c>
      <c r="B353" s="106" t="s">
        <v>3773</v>
      </c>
      <c r="C353" s="15" t="s">
        <v>551</v>
      </c>
      <c r="D353" s="15" t="s">
        <v>520</v>
      </c>
      <c r="E353" s="6">
        <v>352</v>
      </c>
      <c r="F353" s="8" t="s">
        <v>552</v>
      </c>
      <c r="G353" s="15" t="s">
        <v>553</v>
      </c>
      <c r="H353" s="149">
        <v>111.01</v>
      </c>
      <c r="I353" s="13" t="s">
        <v>37</v>
      </c>
      <c r="J353" s="98"/>
      <c r="K353" s="14" t="s">
        <v>554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98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</row>
    <row r="354" spans="1:78" ht="45" x14ac:dyDescent="0.25">
      <c r="A354" s="6">
        <v>2</v>
      </c>
      <c r="B354" s="106" t="s">
        <v>3773</v>
      </c>
      <c r="C354" s="15" t="s">
        <v>555</v>
      </c>
      <c r="D354" s="15" t="s">
        <v>520</v>
      </c>
      <c r="E354" s="6">
        <v>353</v>
      </c>
      <c r="F354" s="8" t="s">
        <v>556</v>
      </c>
      <c r="G354" s="15" t="s">
        <v>557</v>
      </c>
      <c r="H354" s="149">
        <v>200</v>
      </c>
      <c r="I354" s="13" t="s">
        <v>37</v>
      </c>
      <c r="J354" s="98"/>
      <c r="K354" s="7" t="s">
        <v>558</v>
      </c>
      <c r="L354" s="9"/>
      <c r="M354" s="12" t="s">
        <v>559</v>
      </c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88"/>
      <c r="AN354" s="104"/>
      <c r="AO354" s="104"/>
      <c r="AP354" s="104"/>
      <c r="AQ354" s="104"/>
      <c r="AR354" s="104"/>
      <c r="AS354" s="104"/>
      <c r="AT354" s="104"/>
      <c r="AU354" s="104"/>
      <c r="AV354" s="104"/>
      <c r="AW354" s="104"/>
      <c r="AX354" s="104"/>
      <c r="AY354" s="104"/>
      <c r="AZ354" s="104"/>
      <c r="BA354" s="104"/>
      <c r="BB354" s="104"/>
      <c r="BC354" s="104"/>
      <c r="BD354" s="104"/>
      <c r="BE354" s="104"/>
      <c r="BF354" s="104"/>
      <c r="BG354" s="104"/>
      <c r="BH354" s="104"/>
      <c r="BI354" s="104"/>
      <c r="BJ354" s="104"/>
      <c r="BK354" s="104"/>
      <c r="BL354" s="104"/>
      <c r="BM354" s="104"/>
      <c r="BN354" s="104"/>
      <c r="BO354" s="104"/>
      <c r="BP354" s="104"/>
      <c r="BQ354" s="104"/>
      <c r="BR354" s="104"/>
      <c r="BS354" s="104"/>
      <c r="BT354" s="104"/>
      <c r="BU354" s="104"/>
      <c r="BV354" s="104"/>
      <c r="BW354" s="104"/>
      <c r="BX354" s="104"/>
      <c r="BY354" s="104"/>
      <c r="BZ354" s="104"/>
    </row>
    <row r="355" spans="1:78" ht="45" x14ac:dyDescent="0.25">
      <c r="A355" s="6">
        <v>2</v>
      </c>
      <c r="B355" s="106" t="s">
        <v>3773</v>
      </c>
      <c r="C355" s="14" t="s">
        <v>555</v>
      </c>
      <c r="D355" s="15" t="s">
        <v>520</v>
      </c>
      <c r="E355" s="6">
        <v>354</v>
      </c>
      <c r="F355" s="7" t="s">
        <v>560</v>
      </c>
      <c r="G355" s="14" t="s">
        <v>561</v>
      </c>
      <c r="H355" s="149">
        <v>6313</v>
      </c>
      <c r="I355" s="13" t="s">
        <v>37</v>
      </c>
      <c r="J355" s="98"/>
      <c r="K355" s="7" t="s">
        <v>562</v>
      </c>
      <c r="L355" s="9"/>
      <c r="M355" s="9" t="s">
        <v>563</v>
      </c>
      <c r="N355" s="9"/>
      <c r="O355" s="9" t="s">
        <v>564</v>
      </c>
      <c r="P355" s="9"/>
      <c r="Q355" s="9" t="s">
        <v>565</v>
      </c>
      <c r="R355" s="9"/>
      <c r="S355" s="9" t="s">
        <v>566</v>
      </c>
      <c r="T355" s="9"/>
      <c r="U355" s="9" t="s">
        <v>567</v>
      </c>
      <c r="V355" s="9"/>
      <c r="W355" s="9" t="s">
        <v>568</v>
      </c>
      <c r="X355" s="9"/>
      <c r="Y355" s="9" t="s">
        <v>569</v>
      </c>
      <c r="Z355" s="9"/>
      <c r="AA355" s="9" t="s">
        <v>570</v>
      </c>
      <c r="AB355" s="9"/>
      <c r="AC355" s="9" t="s">
        <v>571</v>
      </c>
      <c r="AD355" s="9"/>
      <c r="AE355" s="9" t="s">
        <v>572</v>
      </c>
      <c r="AF355" s="9"/>
      <c r="AG355" s="9" t="s">
        <v>573</v>
      </c>
      <c r="AH355" s="9"/>
      <c r="AI355" s="9" t="s">
        <v>574</v>
      </c>
      <c r="AJ355" s="9"/>
      <c r="AK355" s="9" t="s">
        <v>575</v>
      </c>
      <c r="AL355" s="9"/>
      <c r="AM355" s="88"/>
      <c r="AN355" s="104"/>
      <c r="AO355" s="104"/>
      <c r="AP355" s="104"/>
      <c r="AQ355" s="104"/>
      <c r="AR355" s="104"/>
      <c r="AS355" s="104"/>
      <c r="AT355" s="104"/>
      <c r="AU355" s="104"/>
      <c r="AV355" s="104"/>
      <c r="AW355" s="104"/>
      <c r="AX355" s="104"/>
      <c r="AY355" s="104"/>
      <c r="AZ355" s="104"/>
      <c r="BA355" s="104"/>
      <c r="BB355" s="104"/>
      <c r="BC355" s="104"/>
      <c r="BD355" s="104"/>
      <c r="BE355" s="104"/>
      <c r="BF355" s="104"/>
      <c r="BG355" s="104"/>
      <c r="BH355" s="104"/>
      <c r="BI355" s="104"/>
      <c r="BJ355" s="104"/>
      <c r="BK355" s="104"/>
      <c r="BL355" s="104"/>
      <c r="BM355" s="104"/>
      <c r="BN355" s="104"/>
      <c r="BO355" s="104"/>
      <c r="BP355" s="104"/>
      <c r="BQ355" s="104"/>
      <c r="BR355" s="104"/>
      <c r="BS355" s="104"/>
      <c r="BT355" s="104"/>
      <c r="BU355" s="104"/>
      <c r="BV355" s="104"/>
      <c r="BW355" s="104"/>
      <c r="BX355" s="104"/>
      <c r="BY355" s="104"/>
      <c r="BZ355" s="104"/>
    </row>
    <row r="356" spans="1:78" ht="45" x14ac:dyDescent="0.25">
      <c r="A356" s="6">
        <v>2</v>
      </c>
      <c r="B356" s="106" t="s">
        <v>3773</v>
      </c>
      <c r="C356" s="14" t="s">
        <v>576</v>
      </c>
      <c r="D356" s="14" t="s">
        <v>520</v>
      </c>
      <c r="E356" s="6">
        <v>355</v>
      </c>
      <c r="F356" s="7" t="s">
        <v>577</v>
      </c>
      <c r="G356" s="14" t="s">
        <v>578</v>
      </c>
      <c r="H356" s="24">
        <v>128.63999999999999</v>
      </c>
      <c r="I356" s="13" t="s">
        <v>37</v>
      </c>
      <c r="J356" s="98"/>
      <c r="K356" s="14" t="s">
        <v>579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98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</row>
    <row r="357" spans="1:78" ht="60" x14ac:dyDescent="0.25">
      <c r="A357" s="6">
        <v>2</v>
      </c>
      <c r="B357" s="106" t="s">
        <v>3773</v>
      </c>
      <c r="C357" s="14" t="s">
        <v>537</v>
      </c>
      <c r="D357" s="15" t="s">
        <v>520</v>
      </c>
      <c r="E357" s="6">
        <v>356</v>
      </c>
      <c r="F357" s="7" t="s">
        <v>580</v>
      </c>
      <c r="G357" s="14" t="s">
        <v>581</v>
      </c>
      <c r="H357" s="149">
        <v>46.04</v>
      </c>
      <c r="I357" s="13" t="s">
        <v>37</v>
      </c>
      <c r="J357" s="98"/>
      <c r="K357" s="14" t="s">
        <v>582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98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M357" s="32"/>
      <c r="BN357" s="32"/>
      <c r="BO357" s="32"/>
      <c r="BP357" s="32"/>
      <c r="BQ357" s="32"/>
      <c r="BR357" s="32"/>
      <c r="BS357" s="32"/>
      <c r="BT357" s="32"/>
      <c r="BU357" s="32"/>
      <c r="BV357" s="32"/>
      <c r="BW357" s="32"/>
      <c r="BX357" s="32"/>
      <c r="BY357" s="32"/>
      <c r="BZ357" s="32"/>
    </row>
    <row r="358" spans="1:78" ht="45" x14ac:dyDescent="0.25">
      <c r="A358" s="6">
        <v>2</v>
      </c>
      <c r="B358" s="106" t="s">
        <v>3773</v>
      </c>
      <c r="C358" s="15" t="s">
        <v>537</v>
      </c>
      <c r="D358" s="15" t="s">
        <v>520</v>
      </c>
      <c r="E358" s="6">
        <v>357</v>
      </c>
      <c r="F358" s="8" t="s">
        <v>583</v>
      </c>
      <c r="G358" s="15" t="s">
        <v>584</v>
      </c>
      <c r="H358" s="149">
        <v>76.5</v>
      </c>
      <c r="I358" s="13" t="s">
        <v>37</v>
      </c>
      <c r="J358" s="98"/>
      <c r="K358" s="14" t="s">
        <v>585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98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2"/>
      <c r="BW358" s="32"/>
      <c r="BX358" s="32"/>
      <c r="BY358" s="32"/>
      <c r="BZ358" s="32"/>
    </row>
    <row r="359" spans="1:78" ht="45" x14ac:dyDescent="0.25">
      <c r="A359" s="6">
        <v>2</v>
      </c>
      <c r="B359" s="106" t="s">
        <v>3773</v>
      </c>
      <c r="C359" s="14" t="s">
        <v>537</v>
      </c>
      <c r="D359" s="15" t="s">
        <v>520</v>
      </c>
      <c r="E359" s="6">
        <v>358</v>
      </c>
      <c r="F359" s="7" t="s">
        <v>586</v>
      </c>
      <c r="G359" s="14" t="s">
        <v>587</v>
      </c>
      <c r="H359" s="149">
        <v>138</v>
      </c>
      <c r="I359" s="13" t="s">
        <v>37</v>
      </c>
      <c r="J359" s="98"/>
      <c r="K359" s="7" t="s">
        <v>588</v>
      </c>
      <c r="L359" s="9"/>
      <c r="M359" s="9" t="s">
        <v>589</v>
      </c>
      <c r="N359" s="9"/>
      <c r="O359" s="9" t="s">
        <v>590</v>
      </c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88"/>
      <c r="AN359" s="104"/>
      <c r="AO359" s="104"/>
      <c r="AP359" s="104"/>
      <c r="AQ359" s="104"/>
      <c r="AR359" s="104"/>
      <c r="AS359" s="104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104"/>
      <c r="BD359" s="104"/>
      <c r="BE359" s="104"/>
      <c r="BF359" s="104"/>
      <c r="BG359" s="104"/>
      <c r="BH359" s="104"/>
      <c r="BI359" s="104"/>
      <c r="BJ359" s="104"/>
      <c r="BK359" s="104"/>
      <c r="BL359" s="104"/>
      <c r="BM359" s="104"/>
      <c r="BN359" s="104"/>
      <c r="BO359" s="104"/>
      <c r="BP359" s="104"/>
      <c r="BQ359" s="104"/>
      <c r="BR359" s="104"/>
      <c r="BS359" s="104"/>
      <c r="BT359" s="104"/>
      <c r="BU359" s="104"/>
      <c r="BV359" s="104"/>
      <c r="BW359" s="104"/>
      <c r="BX359" s="104"/>
      <c r="BY359" s="104"/>
      <c r="BZ359" s="104"/>
    </row>
    <row r="360" spans="1:78" ht="45" x14ac:dyDescent="0.25">
      <c r="A360" s="6">
        <v>2</v>
      </c>
      <c r="B360" s="106" t="s">
        <v>3773</v>
      </c>
      <c r="C360" s="15" t="s">
        <v>591</v>
      </c>
      <c r="D360" s="15" t="s">
        <v>520</v>
      </c>
      <c r="E360" s="6">
        <v>359</v>
      </c>
      <c r="F360" s="8" t="s">
        <v>592</v>
      </c>
      <c r="G360" s="15" t="s">
        <v>593</v>
      </c>
      <c r="H360" s="149">
        <v>135.06</v>
      </c>
      <c r="I360" s="13" t="s">
        <v>37</v>
      </c>
      <c r="J360" s="98"/>
      <c r="K360" s="15" t="s">
        <v>594</v>
      </c>
      <c r="L360" s="26"/>
      <c r="M360" s="26" t="s">
        <v>595</v>
      </c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98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</row>
    <row r="361" spans="1:78" ht="75" x14ac:dyDescent="0.25">
      <c r="A361" s="6">
        <v>2</v>
      </c>
      <c r="B361" s="106" t="s">
        <v>3773</v>
      </c>
      <c r="C361" s="15" t="s">
        <v>591</v>
      </c>
      <c r="D361" s="15" t="s">
        <v>520</v>
      </c>
      <c r="E361" s="6">
        <v>360</v>
      </c>
      <c r="F361" s="8" t="s">
        <v>596</v>
      </c>
      <c r="G361" s="15" t="s">
        <v>597</v>
      </c>
      <c r="H361" s="149">
        <v>176.64</v>
      </c>
      <c r="I361" s="13" t="s">
        <v>37</v>
      </c>
      <c r="J361" s="98"/>
      <c r="K361" s="15" t="s">
        <v>598</v>
      </c>
      <c r="L361" s="2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98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</row>
    <row r="362" spans="1:78" ht="45" x14ac:dyDescent="0.25">
      <c r="A362" s="6">
        <v>2</v>
      </c>
      <c r="B362" s="106" t="s">
        <v>3773</v>
      </c>
      <c r="C362" s="14" t="s">
        <v>537</v>
      </c>
      <c r="D362" s="14" t="s">
        <v>520</v>
      </c>
      <c r="E362" s="6">
        <v>361</v>
      </c>
      <c r="F362" s="106" t="s">
        <v>599</v>
      </c>
      <c r="G362" s="14" t="s">
        <v>600</v>
      </c>
      <c r="H362" s="24">
        <v>105.05</v>
      </c>
      <c r="I362" s="86" t="s">
        <v>37</v>
      </c>
      <c r="J362" s="98"/>
      <c r="K362" s="14" t="s">
        <v>601</v>
      </c>
      <c r="L362" s="16"/>
      <c r="M362" s="16" t="s">
        <v>602</v>
      </c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98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</row>
    <row r="363" spans="1:78" ht="60" x14ac:dyDescent="0.25">
      <c r="A363" s="6">
        <v>2</v>
      </c>
      <c r="B363" s="106" t="s">
        <v>3773</v>
      </c>
      <c r="C363" s="14" t="s">
        <v>603</v>
      </c>
      <c r="D363" s="15" t="s">
        <v>520</v>
      </c>
      <c r="E363" s="6">
        <v>362</v>
      </c>
      <c r="F363" s="7" t="s">
        <v>604</v>
      </c>
      <c r="G363" s="14" t="s">
        <v>605</v>
      </c>
      <c r="H363" s="149">
        <v>156</v>
      </c>
      <c r="I363" s="13" t="s">
        <v>37</v>
      </c>
      <c r="J363" s="98"/>
      <c r="K363" s="14" t="s">
        <v>606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98"/>
    </row>
    <row r="364" spans="1:78" ht="45" x14ac:dyDescent="0.25">
      <c r="A364" s="6">
        <v>2</v>
      </c>
      <c r="B364" s="106" t="s">
        <v>3773</v>
      </c>
      <c r="C364" s="14" t="s">
        <v>555</v>
      </c>
      <c r="D364" s="14" t="s">
        <v>520</v>
      </c>
      <c r="E364" s="6">
        <v>363</v>
      </c>
      <c r="F364" s="7" t="s">
        <v>607</v>
      </c>
      <c r="G364" s="14" t="s">
        <v>608</v>
      </c>
      <c r="H364" s="149">
        <v>6313</v>
      </c>
      <c r="I364" s="13" t="s">
        <v>37</v>
      </c>
      <c r="J364" s="98"/>
      <c r="K364" s="7" t="s">
        <v>573</v>
      </c>
      <c r="L364" s="9"/>
      <c r="M364" s="9" t="s">
        <v>574</v>
      </c>
      <c r="N364" s="9"/>
      <c r="O364" s="9" t="s">
        <v>609</v>
      </c>
      <c r="P364" s="9"/>
      <c r="Q364" s="9" t="s">
        <v>562</v>
      </c>
      <c r="R364" s="9"/>
      <c r="S364" s="9" t="s">
        <v>563</v>
      </c>
      <c r="T364" s="9"/>
      <c r="U364" s="9" t="s">
        <v>564</v>
      </c>
      <c r="V364" s="9"/>
      <c r="W364" s="9" t="s">
        <v>610</v>
      </c>
      <c r="X364" s="9"/>
      <c r="Y364" s="9" t="s">
        <v>567</v>
      </c>
      <c r="Z364" s="9"/>
      <c r="AA364" s="9" t="s">
        <v>568</v>
      </c>
      <c r="AB364" s="9"/>
      <c r="AC364" s="9" t="s">
        <v>569</v>
      </c>
      <c r="AD364" s="9"/>
      <c r="AE364" s="9" t="s">
        <v>611</v>
      </c>
      <c r="AF364" s="9"/>
      <c r="AG364" s="9" t="s">
        <v>572</v>
      </c>
      <c r="AH364" s="9"/>
      <c r="AI364" s="9" t="s">
        <v>612</v>
      </c>
      <c r="AJ364" s="9"/>
      <c r="AK364" s="9" t="s">
        <v>613</v>
      </c>
      <c r="AL364" s="9"/>
      <c r="AM364" s="88"/>
      <c r="AN364" s="104"/>
      <c r="AO364" s="104"/>
      <c r="AP364" s="104"/>
      <c r="AQ364" s="104"/>
      <c r="AR364" s="104"/>
      <c r="AS364" s="104"/>
      <c r="AT364" s="104"/>
      <c r="AU364" s="104"/>
      <c r="AV364" s="104"/>
      <c r="AW364" s="104"/>
      <c r="AX364" s="104"/>
      <c r="AY364" s="104"/>
      <c r="AZ364" s="104"/>
      <c r="BA364" s="104"/>
      <c r="BB364" s="104"/>
      <c r="BC364" s="104"/>
      <c r="BD364" s="104"/>
      <c r="BE364" s="104"/>
      <c r="BF364" s="104"/>
      <c r="BG364" s="104"/>
      <c r="BH364" s="104"/>
      <c r="BI364" s="104"/>
      <c r="BJ364" s="104"/>
      <c r="BK364" s="104"/>
      <c r="BL364" s="104"/>
      <c r="BM364" s="104"/>
      <c r="BN364" s="104"/>
      <c r="BO364" s="104"/>
      <c r="BP364" s="104"/>
      <c r="BQ364" s="104"/>
      <c r="BR364" s="104"/>
      <c r="BS364" s="104"/>
      <c r="BT364" s="104"/>
      <c r="BU364" s="104"/>
      <c r="BV364" s="104"/>
      <c r="BW364" s="104"/>
      <c r="BX364" s="104"/>
      <c r="BY364" s="104"/>
      <c r="BZ364" s="104"/>
    </row>
    <row r="365" spans="1:78" ht="45" x14ac:dyDescent="0.25">
      <c r="A365" s="6">
        <v>2</v>
      </c>
      <c r="B365" s="106" t="s">
        <v>3773</v>
      </c>
      <c r="C365" s="15" t="s">
        <v>555</v>
      </c>
      <c r="D365" s="15" t="s">
        <v>520</v>
      </c>
      <c r="E365" s="6">
        <v>364</v>
      </c>
      <c r="F365" s="8" t="s">
        <v>616</v>
      </c>
      <c r="G365" s="14" t="s">
        <v>557</v>
      </c>
      <c r="H365" s="149">
        <v>600</v>
      </c>
      <c r="I365" s="13" t="s">
        <v>37</v>
      </c>
      <c r="J365" s="98"/>
      <c r="K365" s="7" t="s">
        <v>558</v>
      </c>
      <c r="L365" s="9"/>
      <c r="M365" s="9" t="s">
        <v>617</v>
      </c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88"/>
      <c r="AN365" s="104"/>
      <c r="AO365" s="104"/>
      <c r="AP365" s="104"/>
      <c r="AQ365" s="104"/>
      <c r="AR365" s="104"/>
      <c r="AS365" s="104"/>
      <c r="AT365" s="104"/>
      <c r="AU365" s="104"/>
      <c r="AV365" s="104"/>
      <c r="AW365" s="104"/>
      <c r="AX365" s="104"/>
      <c r="AY365" s="104"/>
      <c r="AZ365" s="104"/>
      <c r="BA365" s="104"/>
      <c r="BB365" s="104"/>
      <c r="BC365" s="104"/>
      <c r="BD365" s="104"/>
      <c r="BE365" s="104"/>
      <c r="BF365" s="104"/>
      <c r="BG365" s="104"/>
      <c r="BH365" s="104"/>
      <c r="BI365" s="104"/>
      <c r="BJ365" s="104"/>
      <c r="BK365" s="104"/>
      <c r="BL365" s="104"/>
      <c r="BM365" s="104"/>
      <c r="BN365" s="104"/>
      <c r="BO365" s="104"/>
      <c r="BP365" s="104"/>
      <c r="BQ365" s="104"/>
      <c r="BR365" s="104"/>
      <c r="BS365" s="104"/>
      <c r="BT365" s="104"/>
      <c r="BU365" s="104"/>
      <c r="BV365" s="104"/>
      <c r="BW365" s="104"/>
      <c r="BX365" s="104"/>
      <c r="BY365" s="104"/>
      <c r="BZ365" s="104"/>
    </row>
    <row r="366" spans="1:78" ht="60" x14ac:dyDescent="0.25">
      <c r="A366" s="6">
        <v>2</v>
      </c>
      <c r="B366" s="106" t="s">
        <v>3773</v>
      </c>
      <c r="C366" s="14" t="s">
        <v>547</v>
      </c>
      <c r="D366" s="14" t="s">
        <v>520</v>
      </c>
      <c r="E366" s="6">
        <v>365</v>
      </c>
      <c r="F366" s="7" t="s">
        <v>618</v>
      </c>
      <c r="G366" s="14" t="s">
        <v>619</v>
      </c>
      <c r="H366" s="24">
        <v>356.65</v>
      </c>
      <c r="I366" s="13" t="s">
        <v>37</v>
      </c>
      <c r="J366" s="98"/>
      <c r="K366" s="14" t="s">
        <v>620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98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</row>
    <row r="367" spans="1:78" ht="45" x14ac:dyDescent="0.25">
      <c r="A367" s="6">
        <v>2</v>
      </c>
      <c r="B367" s="106" t="s">
        <v>3773</v>
      </c>
      <c r="C367" s="15" t="s">
        <v>537</v>
      </c>
      <c r="D367" s="15" t="s">
        <v>520</v>
      </c>
      <c r="E367" s="6">
        <v>366</v>
      </c>
      <c r="F367" s="8" t="s">
        <v>621</v>
      </c>
      <c r="G367" s="14" t="s">
        <v>622</v>
      </c>
      <c r="H367" s="149">
        <v>37.15</v>
      </c>
      <c r="I367" s="13" t="s">
        <v>37</v>
      </c>
      <c r="J367" s="98"/>
      <c r="K367" s="14" t="s">
        <v>623</v>
      </c>
      <c r="L367" s="16"/>
      <c r="M367" s="16" t="s">
        <v>624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98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</row>
    <row r="368" spans="1:78" ht="45" x14ac:dyDescent="0.25">
      <c r="A368" s="6">
        <v>2</v>
      </c>
      <c r="B368" s="106" t="s">
        <v>3773</v>
      </c>
      <c r="C368" s="23" t="s">
        <v>625</v>
      </c>
      <c r="D368" s="15" t="s">
        <v>520</v>
      </c>
      <c r="E368" s="6">
        <v>367</v>
      </c>
      <c r="F368" s="8" t="s">
        <v>626</v>
      </c>
      <c r="G368" s="14" t="s">
        <v>627</v>
      </c>
      <c r="H368" s="149">
        <v>1107</v>
      </c>
      <c r="I368" s="13" t="s">
        <v>37</v>
      </c>
      <c r="J368" s="98"/>
      <c r="K368" s="14" t="s">
        <v>628</v>
      </c>
      <c r="L368" s="16"/>
      <c r="M368" s="16" t="s">
        <v>629</v>
      </c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98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</row>
    <row r="369" spans="1:78" ht="75" x14ac:dyDescent="0.25">
      <c r="A369" s="6">
        <v>2</v>
      </c>
      <c r="B369" s="106" t="s">
        <v>3773</v>
      </c>
      <c r="C369" s="14" t="s">
        <v>555</v>
      </c>
      <c r="D369" s="15" t="s">
        <v>520</v>
      </c>
      <c r="E369" s="6">
        <v>368</v>
      </c>
      <c r="F369" s="7" t="s">
        <v>630</v>
      </c>
      <c r="G369" s="14" t="s">
        <v>631</v>
      </c>
      <c r="H369" s="149">
        <v>189.6</v>
      </c>
      <c r="I369" s="13" t="s">
        <v>37</v>
      </c>
      <c r="J369" s="98"/>
      <c r="K369" s="14" t="s">
        <v>632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98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</row>
    <row r="370" spans="1:78" ht="90" x14ac:dyDescent="0.25">
      <c r="A370" s="6">
        <v>2</v>
      </c>
      <c r="B370" s="106" t="s">
        <v>3773</v>
      </c>
      <c r="C370" s="14" t="s">
        <v>555</v>
      </c>
      <c r="D370" s="15" t="s">
        <v>520</v>
      </c>
      <c r="E370" s="6">
        <v>369</v>
      </c>
      <c r="F370" s="8" t="s">
        <v>633</v>
      </c>
      <c r="G370" s="15" t="s">
        <v>634</v>
      </c>
      <c r="H370" s="149">
        <v>541.29</v>
      </c>
      <c r="I370" s="13" t="s">
        <v>37</v>
      </c>
      <c r="J370" s="98"/>
      <c r="K370" s="14" t="s">
        <v>614</v>
      </c>
      <c r="L370" s="16"/>
      <c r="M370" s="16" t="s">
        <v>635</v>
      </c>
      <c r="N370" s="16"/>
      <c r="O370" s="16" t="s">
        <v>615</v>
      </c>
      <c r="P370" s="16"/>
      <c r="Q370" s="16" t="s">
        <v>636</v>
      </c>
      <c r="R370" s="16"/>
      <c r="S370" s="16" t="s">
        <v>419</v>
      </c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98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</row>
    <row r="371" spans="1:78" ht="60" x14ac:dyDescent="0.25">
      <c r="A371" s="6">
        <v>2</v>
      </c>
      <c r="B371" s="106" t="s">
        <v>3773</v>
      </c>
      <c r="C371" s="15" t="s">
        <v>591</v>
      </c>
      <c r="D371" s="15" t="s">
        <v>520</v>
      </c>
      <c r="E371" s="6">
        <v>370</v>
      </c>
      <c r="F371" s="8" t="s">
        <v>637</v>
      </c>
      <c r="G371" s="14" t="s">
        <v>638</v>
      </c>
      <c r="H371" s="149">
        <v>156.13999999999999</v>
      </c>
      <c r="I371" s="13" t="s">
        <v>37</v>
      </c>
      <c r="J371" s="98"/>
      <c r="K371" s="7" t="s">
        <v>639</v>
      </c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88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</row>
    <row r="372" spans="1:78" ht="45" x14ac:dyDescent="0.25">
      <c r="A372" s="6">
        <v>2</v>
      </c>
      <c r="B372" s="106" t="s">
        <v>3773</v>
      </c>
      <c r="C372" s="15" t="s">
        <v>591</v>
      </c>
      <c r="D372" s="15" t="s">
        <v>520</v>
      </c>
      <c r="E372" s="6">
        <v>371</v>
      </c>
      <c r="F372" s="8" t="s">
        <v>640</v>
      </c>
      <c r="G372" s="15" t="s">
        <v>641</v>
      </c>
      <c r="H372" s="149">
        <v>150</v>
      </c>
      <c r="I372" s="13" t="s">
        <v>37</v>
      </c>
      <c r="J372" s="88"/>
      <c r="K372" s="15" t="s">
        <v>642</v>
      </c>
      <c r="L372" s="26"/>
      <c r="M372" s="26" t="s">
        <v>643</v>
      </c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88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</row>
    <row r="373" spans="1:78" ht="60" x14ac:dyDescent="0.25">
      <c r="A373" s="6">
        <v>2</v>
      </c>
      <c r="B373" s="106" t="s">
        <v>3773</v>
      </c>
      <c r="C373" s="14" t="s">
        <v>537</v>
      </c>
      <c r="D373" s="15" t="s">
        <v>520</v>
      </c>
      <c r="E373" s="6">
        <v>372</v>
      </c>
      <c r="F373" s="7" t="s">
        <v>644</v>
      </c>
      <c r="G373" s="14" t="s">
        <v>645</v>
      </c>
      <c r="H373" s="149">
        <v>295</v>
      </c>
      <c r="I373" s="13" t="s">
        <v>37</v>
      </c>
      <c r="J373" s="98"/>
      <c r="K373" s="14" t="s">
        <v>646</v>
      </c>
      <c r="L373" s="16"/>
      <c r="M373" s="16" t="s">
        <v>647</v>
      </c>
      <c r="N373" s="16"/>
      <c r="O373" s="16" t="s">
        <v>648</v>
      </c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98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</row>
    <row r="374" spans="1:78" ht="75" x14ac:dyDescent="0.25">
      <c r="A374" s="6">
        <v>2</v>
      </c>
      <c r="B374" s="106" t="s">
        <v>3773</v>
      </c>
      <c r="C374" s="16" t="s">
        <v>3580</v>
      </c>
      <c r="D374" s="14" t="s">
        <v>520</v>
      </c>
      <c r="E374" s="6">
        <v>373</v>
      </c>
      <c r="F374" s="7" t="s">
        <v>3602</v>
      </c>
      <c r="G374" s="89" t="s">
        <v>3633</v>
      </c>
      <c r="H374" s="81">
        <v>54.74</v>
      </c>
      <c r="I374" s="81" t="s">
        <v>37</v>
      </c>
      <c r="J374" s="84"/>
      <c r="K374" s="83" t="s">
        <v>3634</v>
      </c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</row>
    <row r="375" spans="1:78" ht="45" x14ac:dyDescent="0.25">
      <c r="A375" s="6">
        <v>2</v>
      </c>
      <c r="B375" s="106" t="s">
        <v>3773</v>
      </c>
      <c r="C375" s="14" t="s">
        <v>649</v>
      </c>
      <c r="D375" s="14" t="s">
        <v>520</v>
      </c>
      <c r="E375" s="6">
        <v>374</v>
      </c>
      <c r="F375" s="8" t="s">
        <v>650</v>
      </c>
      <c r="G375" s="14" t="s">
        <v>651</v>
      </c>
      <c r="H375" s="149">
        <v>257.94</v>
      </c>
      <c r="I375" s="13" t="s">
        <v>37</v>
      </c>
      <c r="J375" s="16"/>
      <c r="K375" s="14" t="s">
        <v>652</v>
      </c>
      <c r="L375" s="16"/>
      <c r="M375" s="16" t="s">
        <v>653</v>
      </c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9"/>
      <c r="AM375" s="84"/>
    </row>
    <row r="376" spans="1:78" ht="45" x14ac:dyDescent="0.25">
      <c r="A376" s="6">
        <v>2</v>
      </c>
      <c r="B376" s="106" t="s">
        <v>3773</v>
      </c>
      <c r="C376" s="14" t="s">
        <v>664</v>
      </c>
      <c r="D376" s="14" t="s">
        <v>520</v>
      </c>
      <c r="E376" s="6">
        <v>375</v>
      </c>
      <c r="F376" s="7" t="s">
        <v>665</v>
      </c>
      <c r="G376" s="14" t="s">
        <v>666</v>
      </c>
      <c r="H376" s="149">
        <v>74.849999999999994</v>
      </c>
      <c r="I376" s="13" t="s">
        <v>37</v>
      </c>
      <c r="J376" s="16"/>
      <c r="K376" s="14" t="s">
        <v>667</v>
      </c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84"/>
    </row>
    <row r="377" spans="1:78" ht="105" x14ac:dyDescent="0.25">
      <c r="A377" s="6">
        <v>2</v>
      </c>
      <c r="B377" s="106" t="s">
        <v>3773</v>
      </c>
      <c r="C377" s="15" t="s">
        <v>668</v>
      </c>
      <c r="D377" s="14" t="s">
        <v>520</v>
      </c>
      <c r="E377" s="6">
        <v>376</v>
      </c>
      <c r="F377" s="8" t="s">
        <v>669</v>
      </c>
      <c r="G377" s="14" t="s">
        <v>670</v>
      </c>
      <c r="H377" s="149">
        <v>693.17</v>
      </c>
      <c r="I377" s="13" t="s">
        <v>37</v>
      </c>
      <c r="J377" s="16"/>
      <c r="K377" s="14" t="s">
        <v>671</v>
      </c>
      <c r="L377" s="16">
        <v>1070154</v>
      </c>
      <c r="M377" s="16" t="s">
        <v>672</v>
      </c>
      <c r="N377" s="16">
        <v>1070209</v>
      </c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84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</row>
    <row r="378" spans="1:78" ht="45" x14ac:dyDescent="0.25">
      <c r="A378" s="6">
        <v>2</v>
      </c>
      <c r="B378" s="106" t="s">
        <v>3773</v>
      </c>
      <c r="C378" s="15" t="s">
        <v>673</v>
      </c>
      <c r="D378" s="14" t="s">
        <v>520</v>
      </c>
      <c r="E378" s="6">
        <v>378</v>
      </c>
      <c r="F378" s="12" t="s">
        <v>676</v>
      </c>
      <c r="G378" s="17" t="s">
        <v>677</v>
      </c>
      <c r="H378" s="172">
        <v>82.55</v>
      </c>
      <c r="I378" s="13" t="s">
        <v>37</v>
      </c>
      <c r="J378" s="16"/>
      <c r="K378" s="14" t="s">
        <v>678</v>
      </c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98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</row>
    <row r="379" spans="1:78" ht="45" x14ac:dyDescent="0.25">
      <c r="A379" s="6">
        <v>2</v>
      </c>
      <c r="B379" s="106" t="s">
        <v>3773</v>
      </c>
      <c r="C379" s="15" t="s">
        <v>673</v>
      </c>
      <c r="D379" s="14" t="s">
        <v>520</v>
      </c>
      <c r="E379" s="6">
        <v>379</v>
      </c>
      <c r="F379" s="12" t="s">
        <v>679</v>
      </c>
      <c r="G379" s="17" t="s">
        <v>680</v>
      </c>
      <c r="H379" s="172">
        <v>94.44</v>
      </c>
      <c r="I379" s="13" t="s">
        <v>37</v>
      </c>
      <c r="J379" s="16"/>
      <c r="K379" s="14" t="s">
        <v>681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98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</row>
    <row r="380" spans="1:78" ht="45" x14ac:dyDescent="0.25">
      <c r="A380" s="6">
        <v>2</v>
      </c>
      <c r="B380" s="106" t="s">
        <v>3773</v>
      </c>
      <c r="C380" s="16" t="s">
        <v>3919</v>
      </c>
      <c r="D380" s="83" t="s">
        <v>520</v>
      </c>
      <c r="E380" s="6">
        <v>380</v>
      </c>
      <c r="F380" s="47" t="s">
        <v>3917</v>
      </c>
      <c r="G380" s="83" t="s">
        <v>3918</v>
      </c>
      <c r="H380" s="84">
        <v>25</v>
      </c>
      <c r="I380" s="81" t="s">
        <v>37</v>
      </c>
      <c r="J380" s="84"/>
      <c r="K380" s="83" t="s">
        <v>3920</v>
      </c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</row>
    <row r="381" spans="1:78" ht="45" x14ac:dyDescent="0.25">
      <c r="A381" s="6">
        <v>2</v>
      </c>
      <c r="B381" s="106" t="s">
        <v>3773</v>
      </c>
      <c r="C381" s="16" t="s">
        <v>3923</v>
      </c>
      <c r="D381" s="83" t="s">
        <v>520</v>
      </c>
      <c r="E381" s="6">
        <v>381</v>
      </c>
      <c r="F381" s="47" t="s">
        <v>3921</v>
      </c>
      <c r="G381" s="89" t="s">
        <v>3922</v>
      </c>
      <c r="H381" s="84">
        <v>25.23</v>
      </c>
      <c r="I381" s="81" t="s">
        <v>37</v>
      </c>
      <c r="J381" s="84"/>
      <c r="K381" s="89" t="s">
        <v>3924</v>
      </c>
      <c r="L381" s="84"/>
      <c r="M381" s="98" t="s">
        <v>3925</v>
      </c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4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</row>
    <row r="382" spans="1:78" ht="71.25" x14ac:dyDescent="0.25">
      <c r="A382" s="6">
        <v>2</v>
      </c>
      <c r="B382" s="106" t="s">
        <v>3773</v>
      </c>
      <c r="C382" s="16" t="s">
        <v>3929</v>
      </c>
      <c r="D382" s="83" t="s">
        <v>520</v>
      </c>
      <c r="E382" s="6">
        <v>382</v>
      </c>
      <c r="F382" s="47" t="s">
        <v>3926</v>
      </c>
      <c r="G382" s="331" t="s">
        <v>3927</v>
      </c>
      <c r="H382" s="84">
        <v>29.71</v>
      </c>
      <c r="I382" s="81" t="s">
        <v>37</v>
      </c>
      <c r="J382" s="84"/>
      <c r="K382" s="327" t="s">
        <v>3928</v>
      </c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84"/>
      <c r="AM382" s="84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</row>
    <row r="383" spans="1:78" ht="60" x14ac:dyDescent="0.25">
      <c r="A383" s="6">
        <v>2</v>
      </c>
      <c r="B383" s="106" t="s">
        <v>3773</v>
      </c>
      <c r="C383" s="16" t="s">
        <v>3936</v>
      </c>
      <c r="D383" s="14" t="s">
        <v>520</v>
      </c>
      <c r="E383" s="6">
        <v>383</v>
      </c>
      <c r="F383" s="9" t="s">
        <v>3930</v>
      </c>
      <c r="G383" s="83" t="s">
        <v>3931</v>
      </c>
      <c r="H383" s="394">
        <v>316.10000000000002</v>
      </c>
      <c r="I383" s="81" t="s">
        <v>37</v>
      </c>
      <c r="J383" s="84"/>
      <c r="K383" s="89" t="s">
        <v>3932</v>
      </c>
      <c r="L383" s="84"/>
      <c r="M383" s="98" t="s">
        <v>3933</v>
      </c>
      <c r="N383" s="84"/>
      <c r="O383" s="98" t="s">
        <v>3934</v>
      </c>
      <c r="P383" s="84"/>
      <c r="Q383" s="98" t="s">
        <v>3935</v>
      </c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4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</row>
    <row r="384" spans="1:78" ht="45" x14ac:dyDescent="0.25">
      <c r="A384" s="6">
        <v>2</v>
      </c>
      <c r="B384" s="106" t="s">
        <v>3773</v>
      </c>
      <c r="C384" s="16" t="s">
        <v>3940</v>
      </c>
      <c r="D384" s="14" t="s">
        <v>520</v>
      </c>
      <c r="E384" s="6">
        <v>384</v>
      </c>
      <c r="F384" s="9" t="s">
        <v>3937</v>
      </c>
      <c r="G384" s="83" t="s">
        <v>3938</v>
      </c>
      <c r="H384" s="394">
        <v>25.66</v>
      </c>
      <c r="I384" s="81" t="s">
        <v>37</v>
      </c>
      <c r="J384" s="84"/>
      <c r="K384" s="89" t="s">
        <v>3939</v>
      </c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</row>
    <row r="385" spans="1:78" ht="45" x14ac:dyDescent="0.25">
      <c r="A385" s="6">
        <v>2</v>
      </c>
      <c r="B385" s="106" t="s">
        <v>3773</v>
      </c>
      <c r="C385" s="16" t="s">
        <v>3944</v>
      </c>
      <c r="D385" s="14" t="s">
        <v>520</v>
      </c>
      <c r="E385" s="6">
        <v>385</v>
      </c>
      <c r="F385" s="9" t="s">
        <v>3941</v>
      </c>
      <c r="G385" s="89" t="s">
        <v>3942</v>
      </c>
      <c r="H385" s="394">
        <v>64.39</v>
      </c>
      <c r="I385" s="81" t="s">
        <v>37</v>
      </c>
      <c r="J385" s="84"/>
      <c r="K385" s="89" t="s">
        <v>3943</v>
      </c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</row>
    <row r="386" spans="1:78" ht="60" x14ac:dyDescent="0.25">
      <c r="A386" s="6">
        <v>2</v>
      </c>
      <c r="B386" s="106" t="s">
        <v>3773</v>
      </c>
      <c r="C386" s="8" t="s">
        <v>3184</v>
      </c>
      <c r="D386" s="7" t="s">
        <v>3185</v>
      </c>
      <c r="E386" s="6">
        <v>386</v>
      </c>
      <c r="F386" s="8" t="s">
        <v>3186</v>
      </c>
      <c r="G386" s="7" t="s">
        <v>3187</v>
      </c>
      <c r="H386" s="150">
        <v>459.83</v>
      </c>
      <c r="I386" s="6" t="s">
        <v>37</v>
      </c>
      <c r="J386" s="9"/>
      <c r="K386" s="7" t="s">
        <v>3188</v>
      </c>
      <c r="L386" s="9">
        <v>474447</v>
      </c>
      <c r="M386" s="9" t="s">
        <v>3189</v>
      </c>
      <c r="N386" s="9">
        <v>245028</v>
      </c>
      <c r="O386" s="9" t="s">
        <v>3190</v>
      </c>
      <c r="P386" s="9">
        <v>2231586</v>
      </c>
      <c r="Q386" s="9" t="s">
        <v>3191</v>
      </c>
      <c r="R386" s="9">
        <v>700198</v>
      </c>
      <c r="S386" s="9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16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</row>
    <row r="387" spans="1:78" ht="45" x14ac:dyDescent="0.25">
      <c r="A387" s="6">
        <v>2</v>
      </c>
      <c r="B387" s="106" t="s">
        <v>3773</v>
      </c>
      <c r="C387" s="14" t="s">
        <v>3255</v>
      </c>
      <c r="D387" s="14" t="s">
        <v>3185</v>
      </c>
      <c r="E387" s="6">
        <v>387</v>
      </c>
      <c r="F387" s="7" t="s">
        <v>3256</v>
      </c>
      <c r="G387" s="14" t="s">
        <v>3257</v>
      </c>
      <c r="H387" s="149">
        <v>38.619999999999997</v>
      </c>
      <c r="I387" s="13" t="s">
        <v>37</v>
      </c>
      <c r="J387" s="16"/>
      <c r="K387" s="14" t="s">
        <v>3258</v>
      </c>
      <c r="L387" s="16"/>
      <c r="M387" s="16" t="s">
        <v>279</v>
      </c>
      <c r="N387" s="16"/>
      <c r="O387" s="16" t="s">
        <v>3259</v>
      </c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98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</row>
    <row r="388" spans="1:78" ht="45" x14ac:dyDescent="0.25">
      <c r="A388" s="6">
        <v>2</v>
      </c>
      <c r="B388" s="106" t="s">
        <v>3773</v>
      </c>
      <c r="C388" s="7" t="s">
        <v>3192</v>
      </c>
      <c r="D388" s="7" t="s">
        <v>3193</v>
      </c>
      <c r="E388" s="6">
        <v>388</v>
      </c>
      <c r="F388" s="9" t="s">
        <v>3194</v>
      </c>
      <c r="G388" s="7" t="s">
        <v>3195</v>
      </c>
      <c r="H388" s="114">
        <v>145.16999999999999</v>
      </c>
      <c r="I388" s="6" t="s">
        <v>37</v>
      </c>
      <c r="J388" s="9"/>
      <c r="K388" s="7" t="s">
        <v>3196</v>
      </c>
      <c r="L388" s="9"/>
      <c r="M388" s="9" t="s">
        <v>3197</v>
      </c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16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</row>
    <row r="389" spans="1:78" ht="45" x14ac:dyDescent="0.25">
      <c r="A389" s="6">
        <v>2</v>
      </c>
      <c r="B389" s="106" t="s">
        <v>3773</v>
      </c>
      <c r="C389" s="7" t="s">
        <v>3198</v>
      </c>
      <c r="D389" s="7" t="s">
        <v>3193</v>
      </c>
      <c r="E389" s="6">
        <v>389</v>
      </c>
      <c r="F389" s="9" t="s">
        <v>3199</v>
      </c>
      <c r="G389" s="7" t="s">
        <v>3200</v>
      </c>
      <c r="H389" s="114">
        <v>42.09</v>
      </c>
      <c r="I389" s="6" t="s">
        <v>37</v>
      </c>
      <c r="J389" s="9"/>
      <c r="K389" s="7" t="s">
        <v>3201</v>
      </c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16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</row>
    <row r="390" spans="1:78" ht="45" x14ac:dyDescent="0.25">
      <c r="A390" s="6">
        <v>2</v>
      </c>
      <c r="B390" s="106" t="s">
        <v>3773</v>
      </c>
      <c r="C390" s="7" t="s">
        <v>3202</v>
      </c>
      <c r="D390" s="7" t="s">
        <v>3193</v>
      </c>
      <c r="E390" s="6">
        <v>390</v>
      </c>
      <c r="F390" s="9" t="s">
        <v>3203</v>
      </c>
      <c r="G390" s="7" t="s">
        <v>3204</v>
      </c>
      <c r="H390" s="150">
        <v>85.57</v>
      </c>
      <c r="I390" s="6" t="s">
        <v>37</v>
      </c>
      <c r="J390" s="9"/>
      <c r="K390" s="7" t="s">
        <v>3205</v>
      </c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104"/>
      <c r="AO390" s="104"/>
      <c r="AP390" s="104"/>
      <c r="AQ390" s="104"/>
      <c r="AR390" s="104"/>
      <c r="AS390" s="104"/>
      <c r="AT390" s="104"/>
      <c r="AU390" s="104"/>
      <c r="AV390" s="104"/>
      <c r="AW390" s="104"/>
      <c r="AX390" s="104"/>
      <c r="AY390" s="104"/>
      <c r="AZ390" s="104"/>
      <c r="BA390" s="104"/>
      <c r="BB390" s="104"/>
      <c r="BC390" s="104"/>
      <c r="BD390" s="104"/>
      <c r="BE390" s="104"/>
      <c r="BF390" s="104"/>
      <c r="BG390" s="104"/>
      <c r="BH390" s="104"/>
      <c r="BI390" s="104"/>
      <c r="BJ390" s="104"/>
      <c r="BK390" s="104"/>
      <c r="BL390" s="104"/>
      <c r="BM390" s="104"/>
      <c r="BN390" s="104"/>
      <c r="BO390" s="104"/>
      <c r="BP390" s="104"/>
      <c r="BQ390" s="104"/>
      <c r="BR390" s="104"/>
      <c r="BS390" s="104"/>
      <c r="BT390" s="104"/>
      <c r="BU390" s="104"/>
      <c r="BV390" s="104"/>
      <c r="BW390" s="104"/>
      <c r="BX390" s="104"/>
      <c r="BY390" s="104"/>
      <c r="BZ390" s="104"/>
    </row>
    <row r="391" spans="1:78" ht="45" x14ac:dyDescent="0.25">
      <c r="A391" s="6">
        <v>2</v>
      </c>
      <c r="B391" s="106" t="s">
        <v>3773</v>
      </c>
      <c r="C391" s="7" t="s">
        <v>3202</v>
      </c>
      <c r="D391" s="7" t="s">
        <v>3193</v>
      </c>
      <c r="E391" s="6">
        <v>391</v>
      </c>
      <c r="F391" s="9" t="s">
        <v>3206</v>
      </c>
      <c r="G391" s="7" t="s">
        <v>3204</v>
      </c>
      <c r="H391" s="150">
        <v>83.38</v>
      </c>
      <c r="I391" s="6" t="s">
        <v>37</v>
      </c>
      <c r="J391" s="9"/>
      <c r="K391" s="7" t="s">
        <v>3205</v>
      </c>
      <c r="L391" s="9"/>
      <c r="M391" s="9" t="s">
        <v>3207</v>
      </c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104"/>
      <c r="AO391" s="104"/>
      <c r="AP391" s="104"/>
      <c r="AQ391" s="104"/>
      <c r="AR391" s="104"/>
      <c r="AS391" s="104"/>
      <c r="AT391" s="104"/>
      <c r="AU391" s="104"/>
      <c r="AV391" s="104"/>
      <c r="AW391" s="104"/>
      <c r="AX391" s="104"/>
      <c r="AY391" s="104"/>
      <c r="AZ391" s="104"/>
      <c r="BA391" s="104"/>
      <c r="BB391" s="104"/>
      <c r="BC391" s="104"/>
      <c r="BD391" s="104"/>
      <c r="BE391" s="104"/>
      <c r="BF391" s="104"/>
      <c r="BG391" s="104"/>
      <c r="BH391" s="104"/>
      <c r="BI391" s="104"/>
      <c r="BJ391" s="104"/>
      <c r="BK391" s="104"/>
      <c r="BL391" s="104"/>
      <c r="BM391" s="104"/>
      <c r="BN391" s="104"/>
      <c r="BO391" s="104"/>
      <c r="BP391" s="104"/>
      <c r="BQ391" s="104"/>
      <c r="BR391" s="104"/>
      <c r="BS391" s="104"/>
      <c r="BT391" s="104"/>
      <c r="BU391" s="104"/>
      <c r="BV391" s="104"/>
      <c r="BW391" s="104"/>
      <c r="BX391" s="104"/>
      <c r="BY391" s="104"/>
      <c r="BZ391" s="104"/>
    </row>
    <row r="392" spans="1:78" ht="60" x14ac:dyDescent="0.25">
      <c r="A392" s="6">
        <v>2</v>
      </c>
      <c r="B392" s="106" t="s">
        <v>3773</v>
      </c>
      <c r="C392" s="8" t="s">
        <v>3208</v>
      </c>
      <c r="D392" s="7" t="s">
        <v>3193</v>
      </c>
      <c r="E392" s="6">
        <v>392</v>
      </c>
      <c r="F392" s="12" t="s">
        <v>3209</v>
      </c>
      <c r="G392" s="7" t="s">
        <v>3210</v>
      </c>
      <c r="H392" s="150">
        <v>477.98</v>
      </c>
      <c r="I392" s="6" t="s">
        <v>37</v>
      </c>
      <c r="J392" s="9"/>
      <c r="K392" s="7" t="s">
        <v>3211</v>
      </c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16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</row>
    <row r="393" spans="1:78" ht="45" x14ac:dyDescent="0.25">
      <c r="A393" s="6">
        <v>2</v>
      </c>
      <c r="B393" s="106" t="s">
        <v>3773</v>
      </c>
      <c r="C393" s="7" t="s">
        <v>3212</v>
      </c>
      <c r="D393" s="7" t="s">
        <v>3193</v>
      </c>
      <c r="E393" s="6">
        <v>393</v>
      </c>
      <c r="F393" s="9" t="s">
        <v>3213</v>
      </c>
      <c r="G393" s="7" t="s">
        <v>3214</v>
      </c>
      <c r="H393" s="150">
        <v>1248.78</v>
      </c>
      <c r="I393" s="6" t="s">
        <v>37</v>
      </c>
      <c r="J393" s="9"/>
      <c r="K393" s="7" t="s">
        <v>3215</v>
      </c>
      <c r="L393" s="9"/>
      <c r="M393" s="9" t="s">
        <v>3216</v>
      </c>
      <c r="N393" s="9"/>
      <c r="O393" s="9" t="s">
        <v>3217</v>
      </c>
      <c r="P393" s="9"/>
      <c r="Q393" s="9" t="s">
        <v>3218</v>
      </c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16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</row>
    <row r="394" spans="1:78" ht="45" x14ac:dyDescent="0.25">
      <c r="A394" s="6">
        <v>2</v>
      </c>
      <c r="B394" s="106" t="s">
        <v>3773</v>
      </c>
      <c r="C394" s="7" t="s">
        <v>3219</v>
      </c>
      <c r="D394" s="7" t="s">
        <v>3193</v>
      </c>
      <c r="E394" s="6">
        <v>394</v>
      </c>
      <c r="F394" s="9" t="s">
        <v>3220</v>
      </c>
      <c r="G394" s="7" t="s">
        <v>3221</v>
      </c>
      <c r="H394" s="150">
        <v>148.22</v>
      </c>
      <c r="I394" s="6" t="s">
        <v>37</v>
      </c>
      <c r="J394" s="9"/>
      <c r="K394" s="7" t="s">
        <v>3222</v>
      </c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16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</row>
    <row r="395" spans="1:78" ht="45" x14ac:dyDescent="0.25">
      <c r="A395" s="6">
        <v>2</v>
      </c>
      <c r="B395" s="106" t="s">
        <v>3773</v>
      </c>
      <c r="C395" s="7" t="s">
        <v>3223</v>
      </c>
      <c r="D395" s="7" t="s">
        <v>3193</v>
      </c>
      <c r="E395" s="6">
        <v>395</v>
      </c>
      <c r="F395" s="9" t="s">
        <v>3224</v>
      </c>
      <c r="G395" s="7" t="s">
        <v>3225</v>
      </c>
      <c r="H395" s="114">
        <v>32.19</v>
      </c>
      <c r="I395" s="87" t="s">
        <v>37</v>
      </c>
      <c r="J395" s="9"/>
      <c r="K395" s="7" t="s">
        <v>3226</v>
      </c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84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</row>
    <row r="396" spans="1:78" ht="90" x14ac:dyDescent="0.25">
      <c r="A396" s="6">
        <v>2</v>
      </c>
      <c r="B396" s="106" t="s">
        <v>3773</v>
      </c>
      <c r="C396" s="7" t="s">
        <v>3227</v>
      </c>
      <c r="D396" s="7" t="s">
        <v>3193</v>
      </c>
      <c r="E396" s="6">
        <v>396</v>
      </c>
      <c r="F396" s="9" t="s">
        <v>3228</v>
      </c>
      <c r="G396" s="7" t="s">
        <v>3229</v>
      </c>
      <c r="H396" s="114">
        <v>2279.86</v>
      </c>
      <c r="I396" s="6" t="s">
        <v>37</v>
      </c>
      <c r="J396" s="88" t="s">
        <v>3632</v>
      </c>
      <c r="K396" s="7" t="s">
        <v>3230</v>
      </c>
      <c r="L396" s="9"/>
      <c r="M396" s="9" t="s">
        <v>3231</v>
      </c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84"/>
    </row>
    <row r="397" spans="1:78" ht="60" x14ac:dyDescent="0.25">
      <c r="A397" s="6">
        <v>2</v>
      </c>
      <c r="B397" s="106" t="s">
        <v>3773</v>
      </c>
      <c r="C397" s="7" t="s">
        <v>3223</v>
      </c>
      <c r="D397" s="7" t="s">
        <v>3193</v>
      </c>
      <c r="E397" s="6">
        <v>397</v>
      </c>
      <c r="F397" s="9" t="s">
        <v>3232</v>
      </c>
      <c r="G397" s="7" t="s">
        <v>3233</v>
      </c>
      <c r="H397" s="114">
        <v>45.27</v>
      </c>
      <c r="I397" s="6" t="s">
        <v>37</v>
      </c>
      <c r="J397" s="9"/>
      <c r="K397" s="7" t="s">
        <v>3234</v>
      </c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84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</row>
    <row r="398" spans="1:78" ht="60" x14ac:dyDescent="0.25">
      <c r="A398" s="6">
        <v>2</v>
      </c>
      <c r="B398" s="106" t="s">
        <v>3773</v>
      </c>
      <c r="C398" s="7" t="s">
        <v>3235</v>
      </c>
      <c r="D398" s="7" t="s">
        <v>3193</v>
      </c>
      <c r="E398" s="6">
        <v>398</v>
      </c>
      <c r="F398" s="12" t="s">
        <v>3236</v>
      </c>
      <c r="G398" s="7" t="s">
        <v>3237</v>
      </c>
      <c r="H398" s="150">
        <v>160</v>
      </c>
      <c r="I398" s="6" t="s">
        <v>37</v>
      </c>
      <c r="J398" s="9"/>
      <c r="K398" s="7" t="s">
        <v>3238</v>
      </c>
      <c r="L398" s="9"/>
      <c r="M398" s="9" t="s">
        <v>3239</v>
      </c>
      <c r="N398" s="9"/>
      <c r="O398" s="9" t="s">
        <v>3240</v>
      </c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8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</row>
    <row r="399" spans="1:78" ht="45" x14ac:dyDescent="0.25">
      <c r="A399" s="6">
        <v>2</v>
      </c>
      <c r="B399" s="106" t="s">
        <v>3773</v>
      </c>
      <c r="C399" s="7" t="s">
        <v>3223</v>
      </c>
      <c r="D399" s="7" t="s">
        <v>3193</v>
      </c>
      <c r="E399" s="6">
        <v>399</v>
      </c>
      <c r="F399" s="9" t="s">
        <v>3241</v>
      </c>
      <c r="G399" s="7" t="s">
        <v>3242</v>
      </c>
      <c r="H399" s="114">
        <v>25.53</v>
      </c>
      <c r="I399" s="6" t="s">
        <v>37</v>
      </c>
      <c r="J399" s="9"/>
      <c r="K399" s="7" t="s">
        <v>3243</v>
      </c>
      <c r="L399" s="9"/>
      <c r="M399" s="9" t="s">
        <v>3244</v>
      </c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8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</row>
    <row r="400" spans="1:78" ht="45" x14ac:dyDescent="0.25">
      <c r="A400" s="6">
        <v>2</v>
      </c>
      <c r="B400" s="106" t="s">
        <v>3773</v>
      </c>
      <c r="C400" s="7" t="s">
        <v>3245</v>
      </c>
      <c r="D400" s="7" t="s">
        <v>3193</v>
      </c>
      <c r="E400" s="6">
        <v>400</v>
      </c>
      <c r="F400" s="9" t="s">
        <v>3246</v>
      </c>
      <c r="G400" s="7" t="s">
        <v>3247</v>
      </c>
      <c r="H400" s="150">
        <v>71.12</v>
      </c>
      <c r="I400" s="6" t="s">
        <v>37</v>
      </c>
      <c r="J400" s="9"/>
      <c r="K400" s="7" t="s">
        <v>3248</v>
      </c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8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</row>
    <row r="401" spans="1:78" ht="90" x14ac:dyDescent="0.25">
      <c r="A401" s="6">
        <v>2</v>
      </c>
      <c r="B401" s="106" t="s">
        <v>3773</v>
      </c>
      <c r="C401" s="7" t="s">
        <v>3223</v>
      </c>
      <c r="D401" s="7" t="s">
        <v>3193</v>
      </c>
      <c r="E401" s="6">
        <v>401</v>
      </c>
      <c r="F401" s="9" t="s">
        <v>3249</v>
      </c>
      <c r="G401" s="7" t="s">
        <v>3250</v>
      </c>
      <c r="H401" s="114">
        <v>171.03</v>
      </c>
      <c r="I401" s="6" t="s">
        <v>37</v>
      </c>
      <c r="J401" s="9"/>
      <c r="K401" s="7" t="s">
        <v>3251</v>
      </c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88"/>
      <c r="AN401" s="104"/>
      <c r="AO401" s="104"/>
      <c r="AP401" s="104"/>
      <c r="AQ401" s="104"/>
      <c r="AR401" s="104"/>
      <c r="AS401" s="104"/>
      <c r="AT401" s="104"/>
      <c r="AU401" s="104"/>
      <c r="AV401" s="104"/>
      <c r="AW401" s="104"/>
      <c r="AX401" s="104"/>
      <c r="AY401" s="104"/>
      <c r="AZ401" s="104"/>
      <c r="BA401" s="104"/>
      <c r="BB401" s="104"/>
      <c r="BC401" s="104"/>
      <c r="BD401" s="104"/>
      <c r="BE401" s="104"/>
      <c r="BF401" s="104"/>
      <c r="BG401" s="104"/>
      <c r="BH401" s="104"/>
      <c r="BI401" s="104"/>
      <c r="BJ401" s="104"/>
      <c r="BK401" s="104"/>
      <c r="BL401" s="104"/>
      <c r="BM401" s="104"/>
      <c r="BN401" s="104"/>
      <c r="BO401" s="104"/>
      <c r="BP401" s="104"/>
      <c r="BQ401" s="104"/>
      <c r="BR401" s="104"/>
      <c r="BS401" s="104"/>
      <c r="BT401" s="104"/>
      <c r="BU401" s="104"/>
      <c r="BV401" s="104"/>
      <c r="BW401" s="104"/>
      <c r="BX401" s="104"/>
      <c r="BY401" s="104"/>
      <c r="BZ401" s="104"/>
    </row>
    <row r="402" spans="1:78" ht="60" x14ac:dyDescent="0.25">
      <c r="A402" s="6">
        <v>2</v>
      </c>
      <c r="B402" s="106" t="s">
        <v>3773</v>
      </c>
      <c r="C402" s="7" t="s">
        <v>3223</v>
      </c>
      <c r="D402" s="7" t="s">
        <v>3193</v>
      </c>
      <c r="E402" s="6">
        <v>402</v>
      </c>
      <c r="F402" s="9" t="s">
        <v>3252</v>
      </c>
      <c r="G402" s="7" t="s">
        <v>3253</v>
      </c>
      <c r="H402" s="114">
        <v>53.88</v>
      </c>
      <c r="I402" s="6" t="s">
        <v>37</v>
      </c>
      <c r="J402" s="9"/>
      <c r="K402" s="7" t="s">
        <v>3254</v>
      </c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8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</row>
    <row r="403" spans="1:78" ht="60" x14ac:dyDescent="0.25">
      <c r="A403" s="6">
        <v>2</v>
      </c>
      <c r="B403" s="106" t="s">
        <v>3773</v>
      </c>
      <c r="C403" s="16" t="s">
        <v>4126</v>
      </c>
      <c r="D403" s="7" t="s">
        <v>3193</v>
      </c>
      <c r="E403" s="6">
        <v>403</v>
      </c>
      <c r="F403" s="9" t="s">
        <v>4123</v>
      </c>
      <c r="G403" s="7" t="s">
        <v>4124</v>
      </c>
      <c r="H403" s="200">
        <v>60.82</v>
      </c>
      <c r="I403" s="81" t="s">
        <v>37</v>
      </c>
      <c r="J403" s="84"/>
      <c r="K403" s="89" t="s">
        <v>4125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</row>
    <row r="404" spans="1:78" ht="45" x14ac:dyDescent="0.25">
      <c r="A404" s="6">
        <v>2</v>
      </c>
      <c r="B404" s="106" t="s">
        <v>3773</v>
      </c>
      <c r="C404" s="14" t="s">
        <v>3061</v>
      </c>
      <c r="D404" s="17" t="s">
        <v>3062</v>
      </c>
      <c r="E404" s="6">
        <v>404</v>
      </c>
      <c r="F404" s="7" t="s">
        <v>3063</v>
      </c>
      <c r="G404" s="15" t="s">
        <v>3064</v>
      </c>
      <c r="H404" s="24">
        <v>1846.47</v>
      </c>
      <c r="I404" s="81" t="s">
        <v>37</v>
      </c>
      <c r="J404" s="18"/>
      <c r="K404" s="28" t="s">
        <v>3065</v>
      </c>
      <c r="L404" s="65">
        <v>1402594</v>
      </c>
      <c r="M404" s="29" t="s">
        <v>3066</v>
      </c>
      <c r="N404" s="65">
        <v>2580457</v>
      </c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6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</row>
    <row r="405" spans="1:78" ht="45" x14ac:dyDescent="0.25">
      <c r="A405" s="6">
        <v>2</v>
      </c>
      <c r="B405" s="106" t="s">
        <v>3773</v>
      </c>
      <c r="C405" s="14" t="s">
        <v>3061</v>
      </c>
      <c r="D405" s="17" t="s">
        <v>3062</v>
      </c>
      <c r="E405" s="6">
        <v>405</v>
      </c>
      <c r="F405" s="106" t="s">
        <v>3067</v>
      </c>
      <c r="G405" s="28" t="s">
        <v>3068</v>
      </c>
      <c r="H405" s="24">
        <v>358.36</v>
      </c>
      <c r="I405" s="81" t="s">
        <v>37</v>
      </c>
      <c r="J405" s="18"/>
      <c r="K405" s="28" t="s">
        <v>3069</v>
      </c>
      <c r="L405" s="29"/>
      <c r="M405" s="29"/>
      <c r="N405" s="29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6" t="s">
        <v>3070</v>
      </c>
    </row>
    <row r="406" spans="1:78" ht="105" x14ac:dyDescent="0.25">
      <c r="A406" s="6">
        <v>2</v>
      </c>
      <c r="B406" s="106" t="s">
        <v>3773</v>
      </c>
      <c r="C406" s="14" t="s">
        <v>3061</v>
      </c>
      <c r="D406" s="17" t="s">
        <v>3062</v>
      </c>
      <c r="E406" s="6">
        <v>406</v>
      </c>
      <c r="F406" s="106" t="s">
        <v>3071</v>
      </c>
      <c r="G406" s="15" t="s">
        <v>3072</v>
      </c>
      <c r="H406" s="24">
        <v>471.6</v>
      </c>
      <c r="I406" s="81" t="s">
        <v>37</v>
      </c>
      <c r="J406" s="18"/>
      <c r="K406" s="15" t="s">
        <v>3073</v>
      </c>
      <c r="L406" s="65">
        <v>1565052</v>
      </c>
      <c r="M406" s="29" t="s">
        <v>3074</v>
      </c>
      <c r="N406" s="65">
        <v>1565054</v>
      </c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6"/>
    </row>
    <row r="407" spans="1:78" ht="45" x14ac:dyDescent="0.25">
      <c r="A407" s="6">
        <v>2</v>
      </c>
      <c r="B407" s="106" t="s">
        <v>3773</v>
      </c>
      <c r="C407" s="14" t="s">
        <v>3061</v>
      </c>
      <c r="D407" s="17" t="s">
        <v>3062</v>
      </c>
      <c r="E407" s="6">
        <v>407</v>
      </c>
      <c r="F407" s="106" t="s">
        <v>3075</v>
      </c>
      <c r="G407" s="28" t="s">
        <v>3068</v>
      </c>
      <c r="H407" s="24">
        <v>407.66</v>
      </c>
      <c r="I407" s="81" t="s">
        <v>37</v>
      </c>
      <c r="J407" s="18"/>
      <c r="K407" s="15" t="s">
        <v>3076</v>
      </c>
      <c r="L407" s="29"/>
      <c r="M407" s="29"/>
      <c r="N407" s="29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6"/>
    </row>
    <row r="408" spans="1:78" ht="45" x14ac:dyDescent="0.25">
      <c r="A408" s="6">
        <v>2</v>
      </c>
      <c r="B408" s="106" t="s">
        <v>3773</v>
      </c>
      <c r="C408" s="14" t="s">
        <v>3061</v>
      </c>
      <c r="D408" s="17" t="s">
        <v>3062</v>
      </c>
      <c r="E408" s="6">
        <v>408</v>
      </c>
      <c r="F408" s="106" t="s">
        <v>3077</v>
      </c>
      <c r="G408" s="28" t="s">
        <v>3068</v>
      </c>
      <c r="H408" s="24">
        <v>226.75</v>
      </c>
      <c r="I408" s="81" t="s">
        <v>37</v>
      </c>
      <c r="J408" s="18"/>
      <c r="K408" s="15" t="s">
        <v>3078</v>
      </c>
      <c r="L408" s="29"/>
      <c r="M408" s="29"/>
      <c r="N408" s="29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6"/>
    </row>
    <row r="409" spans="1:78" ht="75" x14ac:dyDescent="0.25">
      <c r="A409" s="6">
        <v>2</v>
      </c>
      <c r="B409" s="106" t="s">
        <v>3773</v>
      </c>
      <c r="C409" s="14" t="s">
        <v>3061</v>
      </c>
      <c r="D409" s="17" t="s">
        <v>3062</v>
      </c>
      <c r="E409" s="6">
        <v>409</v>
      </c>
      <c r="F409" s="7" t="s">
        <v>3079</v>
      </c>
      <c r="G409" s="15" t="s">
        <v>3080</v>
      </c>
      <c r="H409" s="24">
        <v>456.99</v>
      </c>
      <c r="I409" s="81" t="s">
        <v>37</v>
      </c>
      <c r="J409" s="18"/>
      <c r="K409" s="28" t="s">
        <v>3081</v>
      </c>
      <c r="L409" s="65">
        <v>2521422</v>
      </c>
      <c r="M409" s="29" t="s">
        <v>3082</v>
      </c>
      <c r="N409" s="65">
        <v>6469802</v>
      </c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6"/>
    </row>
    <row r="410" spans="1:78" ht="75" x14ac:dyDescent="0.25">
      <c r="A410" s="6">
        <v>2</v>
      </c>
      <c r="B410" s="106" t="s">
        <v>3773</v>
      </c>
      <c r="C410" s="15" t="s">
        <v>3087</v>
      </c>
      <c r="D410" s="14" t="s">
        <v>3062</v>
      </c>
      <c r="E410" s="6">
        <v>410</v>
      </c>
      <c r="F410" s="8" t="s">
        <v>3088</v>
      </c>
      <c r="G410" s="15" t="s">
        <v>3089</v>
      </c>
      <c r="H410" s="24">
        <v>54.93</v>
      </c>
      <c r="I410" s="13" t="s">
        <v>37</v>
      </c>
      <c r="J410" s="16"/>
      <c r="K410" s="14" t="s">
        <v>3090</v>
      </c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</row>
    <row r="411" spans="1:78" ht="60" x14ac:dyDescent="0.25">
      <c r="A411" s="6">
        <v>2</v>
      </c>
      <c r="B411" s="106" t="s">
        <v>3773</v>
      </c>
      <c r="C411" s="15" t="s">
        <v>3091</v>
      </c>
      <c r="D411" s="14" t="s">
        <v>3062</v>
      </c>
      <c r="E411" s="6">
        <v>411</v>
      </c>
      <c r="F411" s="8" t="s">
        <v>3092</v>
      </c>
      <c r="G411" s="15" t="s">
        <v>3093</v>
      </c>
      <c r="H411" s="149">
        <v>62.31</v>
      </c>
      <c r="I411" s="13" t="s">
        <v>37</v>
      </c>
      <c r="J411" s="16"/>
      <c r="K411" s="14" t="s">
        <v>3094</v>
      </c>
      <c r="L411" s="16"/>
      <c r="M411" s="16" t="s">
        <v>3095</v>
      </c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</row>
    <row r="412" spans="1:78" ht="75" x14ac:dyDescent="0.25">
      <c r="A412" s="6">
        <v>2</v>
      </c>
      <c r="B412" s="106" t="s">
        <v>3773</v>
      </c>
      <c r="C412" s="15" t="s">
        <v>3096</v>
      </c>
      <c r="D412" s="14" t="s">
        <v>3062</v>
      </c>
      <c r="E412" s="6">
        <v>412</v>
      </c>
      <c r="F412" s="8" t="s">
        <v>3097</v>
      </c>
      <c r="G412" s="15" t="s">
        <v>3098</v>
      </c>
      <c r="H412" s="149">
        <v>29.75</v>
      </c>
      <c r="I412" s="13" t="s">
        <v>37</v>
      </c>
      <c r="J412" s="16"/>
      <c r="K412" s="14" t="s">
        <v>3099</v>
      </c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</row>
    <row r="413" spans="1:78" ht="75" x14ac:dyDescent="0.25">
      <c r="A413" s="6">
        <v>2</v>
      </c>
      <c r="B413" s="106" t="s">
        <v>3773</v>
      </c>
      <c r="C413" s="14" t="s">
        <v>3091</v>
      </c>
      <c r="D413" s="14" t="s">
        <v>3062</v>
      </c>
      <c r="E413" s="6">
        <v>413</v>
      </c>
      <c r="F413" s="7" t="s">
        <v>3100</v>
      </c>
      <c r="G413" s="15" t="s">
        <v>3101</v>
      </c>
      <c r="H413" s="149">
        <v>1540.39</v>
      </c>
      <c r="I413" s="13" t="s">
        <v>37</v>
      </c>
      <c r="J413" s="16"/>
      <c r="K413" s="14" t="s">
        <v>3102</v>
      </c>
      <c r="L413" s="31" t="s">
        <v>3103</v>
      </c>
      <c r="M413" s="16" t="s">
        <v>3104</v>
      </c>
      <c r="N413" s="31" t="s">
        <v>3105</v>
      </c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</row>
    <row r="414" spans="1:78" ht="105" x14ac:dyDescent="0.25">
      <c r="A414" s="6">
        <v>2</v>
      </c>
      <c r="B414" s="106" t="s">
        <v>3773</v>
      </c>
      <c r="C414" s="15" t="s">
        <v>3087</v>
      </c>
      <c r="D414" s="14" t="s">
        <v>3062</v>
      </c>
      <c r="E414" s="6">
        <v>414</v>
      </c>
      <c r="F414" s="8" t="s">
        <v>3106</v>
      </c>
      <c r="G414" s="15" t="s">
        <v>3107</v>
      </c>
      <c r="H414" s="24">
        <v>257.49</v>
      </c>
      <c r="I414" s="13" t="s">
        <v>37</v>
      </c>
      <c r="J414" s="16"/>
      <c r="K414" s="14" t="s">
        <v>3108</v>
      </c>
      <c r="L414" s="31" t="s">
        <v>3109</v>
      </c>
      <c r="M414" s="16" t="s">
        <v>3110</v>
      </c>
      <c r="N414" s="31" t="s">
        <v>3111</v>
      </c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</row>
    <row r="415" spans="1:78" ht="45" x14ac:dyDescent="0.25">
      <c r="A415" s="6">
        <v>2</v>
      </c>
      <c r="B415" s="106" t="s">
        <v>3773</v>
      </c>
      <c r="C415" s="15" t="s">
        <v>3091</v>
      </c>
      <c r="D415" s="14" t="s">
        <v>3062</v>
      </c>
      <c r="E415" s="6">
        <v>415</v>
      </c>
      <c r="F415" s="7" t="s">
        <v>3112</v>
      </c>
      <c r="G415" s="15" t="s">
        <v>3113</v>
      </c>
      <c r="H415" s="149">
        <v>1011.66</v>
      </c>
      <c r="I415" s="13" t="s">
        <v>37</v>
      </c>
      <c r="J415" s="16"/>
      <c r="K415" s="14" t="s">
        <v>3114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</row>
    <row r="416" spans="1:78" ht="90" x14ac:dyDescent="0.25">
      <c r="A416" s="6">
        <v>2</v>
      </c>
      <c r="B416" s="106" t="s">
        <v>3773</v>
      </c>
      <c r="C416" s="15" t="s">
        <v>3087</v>
      </c>
      <c r="D416" s="14" t="s">
        <v>3062</v>
      </c>
      <c r="E416" s="6">
        <v>416</v>
      </c>
      <c r="F416" s="8" t="s">
        <v>3115</v>
      </c>
      <c r="G416" s="15" t="s">
        <v>3116</v>
      </c>
      <c r="H416" s="24">
        <v>154.09</v>
      </c>
      <c r="I416" s="13" t="s">
        <v>37</v>
      </c>
      <c r="J416" s="16"/>
      <c r="K416" s="14" t="s">
        <v>3117</v>
      </c>
      <c r="L416" s="16"/>
      <c r="M416" s="16" t="s">
        <v>3118</v>
      </c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</row>
    <row r="417" spans="1:78" ht="45" x14ac:dyDescent="0.25">
      <c r="A417" s="6">
        <v>2</v>
      </c>
      <c r="B417" s="106" t="s">
        <v>3773</v>
      </c>
      <c r="C417" s="15" t="s">
        <v>3119</v>
      </c>
      <c r="D417" s="14" t="s">
        <v>3062</v>
      </c>
      <c r="E417" s="6">
        <v>417</v>
      </c>
      <c r="F417" s="8" t="s">
        <v>3120</v>
      </c>
      <c r="G417" s="15" t="s">
        <v>3121</v>
      </c>
      <c r="H417" s="149">
        <v>185.66</v>
      </c>
      <c r="I417" s="13" t="s">
        <v>37</v>
      </c>
      <c r="J417" s="16"/>
      <c r="K417" s="14" t="s">
        <v>3122</v>
      </c>
      <c r="L417" s="31" t="s">
        <v>3123</v>
      </c>
      <c r="M417" s="16" t="s">
        <v>3124</v>
      </c>
      <c r="N417" s="31" t="s">
        <v>3125</v>
      </c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</row>
    <row r="418" spans="1:78" ht="60" x14ac:dyDescent="0.25">
      <c r="A418" s="6">
        <v>2</v>
      </c>
      <c r="B418" s="106" t="s">
        <v>3773</v>
      </c>
      <c r="C418" s="15" t="s">
        <v>3087</v>
      </c>
      <c r="D418" s="14" t="s">
        <v>3062</v>
      </c>
      <c r="E418" s="6">
        <v>418</v>
      </c>
      <c r="F418" s="8" t="s">
        <v>3126</v>
      </c>
      <c r="G418" s="15" t="s">
        <v>3127</v>
      </c>
      <c r="H418" s="24">
        <v>231.33</v>
      </c>
      <c r="I418" s="13" t="s">
        <v>37</v>
      </c>
      <c r="J418" s="16"/>
      <c r="K418" s="14" t="s">
        <v>3128</v>
      </c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</row>
    <row r="419" spans="1:78" ht="90" x14ac:dyDescent="0.25">
      <c r="A419" s="6">
        <v>2</v>
      </c>
      <c r="B419" s="106" t="s">
        <v>3773</v>
      </c>
      <c r="C419" s="15" t="s">
        <v>3087</v>
      </c>
      <c r="D419" s="14" t="s">
        <v>3062</v>
      </c>
      <c r="E419" s="6">
        <v>419</v>
      </c>
      <c r="F419" s="8" t="s">
        <v>3129</v>
      </c>
      <c r="G419" s="15" t="s">
        <v>3130</v>
      </c>
      <c r="H419" s="24">
        <v>103.94</v>
      </c>
      <c r="I419" s="13" t="s">
        <v>37</v>
      </c>
      <c r="J419" s="16"/>
      <c r="K419" s="14" t="s">
        <v>3131</v>
      </c>
      <c r="L419" s="16"/>
      <c r="M419" s="16" t="s">
        <v>3132</v>
      </c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</row>
    <row r="420" spans="1:78" ht="75" x14ac:dyDescent="0.25">
      <c r="A420" s="6">
        <v>2</v>
      </c>
      <c r="B420" s="106" t="s">
        <v>3773</v>
      </c>
      <c r="C420" s="15" t="s">
        <v>3087</v>
      </c>
      <c r="D420" s="14" t="s">
        <v>3062</v>
      </c>
      <c r="E420" s="6">
        <v>420</v>
      </c>
      <c r="F420" s="8" t="s">
        <v>3133</v>
      </c>
      <c r="G420" s="15" t="s">
        <v>3134</v>
      </c>
      <c r="H420" s="154">
        <v>175</v>
      </c>
      <c r="I420" s="13" t="s">
        <v>37</v>
      </c>
      <c r="J420" s="16"/>
      <c r="K420" s="14" t="s">
        <v>3135</v>
      </c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</row>
    <row r="421" spans="1:78" ht="165" x14ac:dyDescent="0.25">
      <c r="A421" s="6">
        <v>2</v>
      </c>
      <c r="B421" s="106" t="s">
        <v>3773</v>
      </c>
      <c r="C421" s="15" t="s">
        <v>3087</v>
      </c>
      <c r="D421" s="14" t="s">
        <v>3062</v>
      </c>
      <c r="E421" s="6">
        <v>421</v>
      </c>
      <c r="F421" s="8" t="s">
        <v>3136</v>
      </c>
      <c r="G421" s="15" t="s">
        <v>3137</v>
      </c>
      <c r="H421" s="154">
        <v>1429</v>
      </c>
      <c r="I421" s="13" t="s">
        <v>37</v>
      </c>
      <c r="J421" s="16"/>
      <c r="K421" s="14" t="s">
        <v>3138</v>
      </c>
      <c r="L421" s="31" t="s">
        <v>3139</v>
      </c>
      <c r="M421" s="16" t="s">
        <v>3140</v>
      </c>
      <c r="N421" s="31" t="s">
        <v>3141</v>
      </c>
      <c r="O421" s="16" t="s">
        <v>3142</v>
      </c>
      <c r="P421" s="31" t="s">
        <v>3143</v>
      </c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</row>
    <row r="422" spans="1:78" ht="45" x14ac:dyDescent="0.25">
      <c r="A422" s="6">
        <v>2</v>
      </c>
      <c r="B422" s="106" t="s">
        <v>3773</v>
      </c>
      <c r="C422" s="14" t="s">
        <v>3144</v>
      </c>
      <c r="D422" s="14" t="s">
        <v>3062</v>
      </c>
      <c r="E422" s="6">
        <v>422</v>
      </c>
      <c r="F422" s="7" t="s">
        <v>3145</v>
      </c>
      <c r="G422" s="15" t="s">
        <v>3113</v>
      </c>
      <c r="H422" s="149">
        <v>2152.31</v>
      </c>
      <c r="I422" s="13" t="s">
        <v>37</v>
      </c>
      <c r="J422" s="16"/>
      <c r="K422" s="14" t="s">
        <v>3146</v>
      </c>
      <c r="L422" s="31" t="s">
        <v>3147</v>
      </c>
      <c r="M422" s="16" t="s">
        <v>3148</v>
      </c>
      <c r="N422" s="31" t="s">
        <v>3149</v>
      </c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</row>
    <row r="423" spans="1:78" ht="90" x14ac:dyDescent="0.25">
      <c r="A423" s="6">
        <v>2</v>
      </c>
      <c r="B423" s="106" t="s">
        <v>3773</v>
      </c>
      <c r="C423" s="15" t="s">
        <v>3087</v>
      </c>
      <c r="D423" s="14" t="s">
        <v>3062</v>
      </c>
      <c r="E423" s="6">
        <v>423</v>
      </c>
      <c r="F423" s="8" t="s">
        <v>3150</v>
      </c>
      <c r="G423" s="15" t="s">
        <v>3151</v>
      </c>
      <c r="H423" s="24">
        <v>396.65</v>
      </c>
      <c r="I423" s="13" t="s">
        <v>37</v>
      </c>
      <c r="J423" s="16"/>
      <c r="K423" s="14" t="s">
        <v>3152</v>
      </c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</row>
    <row r="424" spans="1:78" ht="135" x14ac:dyDescent="0.25">
      <c r="A424" s="6">
        <v>2</v>
      </c>
      <c r="B424" s="106" t="s">
        <v>3773</v>
      </c>
      <c r="C424" s="15" t="s">
        <v>3087</v>
      </c>
      <c r="D424" s="14" t="s">
        <v>3062</v>
      </c>
      <c r="E424" s="6">
        <v>424</v>
      </c>
      <c r="F424" s="8" t="s">
        <v>3153</v>
      </c>
      <c r="G424" s="15" t="s">
        <v>3154</v>
      </c>
      <c r="H424" s="24">
        <v>54.59</v>
      </c>
      <c r="I424" s="13" t="s">
        <v>37</v>
      </c>
      <c r="J424" s="16"/>
      <c r="K424" s="14" t="s">
        <v>3155</v>
      </c>
      <c r="L424" s="16"/>
      <c r="M424" s="16" t="s">
        <v>3156</v>
      </c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</row>
    <row r="425" spans="1:78" ht="60" x14ac:dyDescent="0.25">
      <c r="A425" s="6">
        <v>2</v>
      </c>
      <c r="B425" s="106" t="s">
        <v>3773</v>
      </c>
      <c r="C425" s="15" t="s">
        <v>3091</v>
      </c>
      <c r="D425" s="14" t="s">
        <v>3062</v>
      </c>
      <c r="E425" s="6">
        <v>425</v>
      </c>
      <c r="F425" s="8" t="s">
        <v>3157</v>
      </c>
      <c r="G425" s="15" t="s">
        <v>3158</v>
      </c>
      <c r="H425" s="149">
        <v>26.28</v>
      </c>
      <c r="I425" s="13" t="s">
        <v>37</v>
      </c>
      <c r="J425" s="16"/>
      <c r="K425" s="14" t="s">
        <v>3159</v>
      </c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</row>
    <row r="426" spans="1:78" ht="75" x14ac:dyDescent="0.25">
      <c r="A426" s="6">
        <v>2</v>
      </c>
      <c r="B426" s="106" t="s">
        <v>3773</v>
      </c>
      <c r="C426" s="15" t="s">
        <v>3091</v>
      </c>
      <c r="D426" s="14" t="s">
        <v>3062</v>
      </c>
      <c r="E426" s="6">
        <v>426</v>
      </c>
      <c r="F426" s="8" t="s">
        <v>3160</v>
      </c>
      <c r="G426" s="15" t="s">
        <v>3161</v>
      </c>
      <c r="H426" s="149">
        <v>45.33</v>
      </c>
      <c r="I426" s="13" t="s">
        <v>37</v>
      </c>
      <c r="J426" s="16"/>
      <c r="K426" s="14" t="s">
        <v>3162</v>
      </c>
      <c r="L426" s="16"/>
      <c r="M426" s="16" t="s">
        <v>3163</v>
      </c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8"/>
      <c r="AX426" s="178"/>
      <c r="AY426" s="178"/>
      <c r="AZ426" s="178"/>
      <c r="BA426" s="178"/>
      <c r="BB426" s="178"/>
      <c r="BC426" s="178"/>
      <c r="BD426" s="178"/>
      <c r="BE426" s="178"/>
      <c r="BF426" s="178"/>
      <c r="BG426" s="178"/>
      <c r="BH426" s="178"/>
      <c r="BI426" s="178"/>
      <c r="BJ426" s="178"/>
      <c r="BK426" s="178"/>
      <c r="BL426" s="178"/>
      <c r="BM426" s="178"/>
      <c r="BN426" s="178"/>
      <c r="BO426" s="178"/>
      <c r="BP426" s="178"/>
      <c r="BQ426" s="178"/>
      <c r="BR426" s="178"/>
      <c r="BS426" s="178"/>
      <c r="BT426" s="178"/>
      <c r="BU426" s="178"/>
      <c r="BV426" s="178"/>
      <c r="BW426" s="178"/>
      <c r="BX426" s="178"/>
      <c r="BY426" s="178"/>
      <c r="BZ426" s="178"/>
    </row>
    <row r="427" spans="1:78" ht="75" x14ac:dyDescent="0.25">
      <c r="A427" s="6">
        <v>2</v>
      </c>
      <c r="B427" s="106" t="s">
        <v>3773</v>
      </c>
      <c r="C427" s="15" t="s">
        <v>3091</v>
      </c>
      <c r="D427" s="14" t="s">
        <v>3062</v>
      </c>
      <c r="E427" s="6">
        <v>427</v>
      </c>
      <c r="F427" s="7" t="s">
        <v>3164</v>
      </c>
      <c r="G427" s="15" t="s">
        <v>3165</v>
      </c>
      <c r="H427" s="149">
        <v>1581.56</v>
      </c>
      <c r="I427" s="13" t="s">
        <v>37</v>
      </c>
      <c r="J427" s="16"/>
      <c r="K427" s="14" t="s">
        <v>3166</v>
      </c>
      <c r="L427" s="16"/>
      <c r="M427" s="16" t="s">
        <v>3167</v>
      </c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8"/>
      <c r="AX427" s="178"/>
      <c r="AY427" s="178"/>
      <c r="AZ427" s="178"/>
      <c r="BA427" s="178"/>
      <c r="BB427" s="178"/>
      <c r="BC427" s="178"/>
      <c r="BD427" s="178"/>
      <c r="BE427" s="178"/>
      <c r="BF427" s="178"/>
      <c r="BG427" s="178"/>
      <c r="BH427" s="178"/>
      <c r="BI427" s="178"/>
      <c r="BJ427" s="178"/>
      <c r="BK427" s="178"/>
      <c r="BL427" s="178"/>
      <c r="BM427" s="178"/>
      <c r="BN427" s="178"/>
      <c r="BO427" s="178"/>
      <c r="BP427" s="178"/>
      <c r="BQ427" s="178"/>
      <c r="BR427" s="178"/>
      <c r="BS427" s="178"/>
      <c r="BT427" s="178"/>
      <c r="BU427" s="178"/>
      <c r="BV427" s="178"/>
      <c r="BW427" s="178"/>
      <c r="BX427" s="178"/>
      <c r="BY427" s="178"/>
      <c r="BZ427" s="178"/>
    </row>
    <row r="428" spans="1:78" ht="75" x14ac:dyDescent="0.25">
      <c r="A428" s="6">
        <v>2</v>
      </c>
      <c r="B428" s="106" t="s">
        <v>3773</v>
      </c>
      <c r="C428" s="15" t="s">
        <v>3087</v>
      </c>
      <c r="D428" s="14" t="s">
        <v>3062</v>
      </c>
      <c r="E428" s="6">
        <v>428</v>
      </c>
      <c r="F428" s="8" t="s">
        <v>3168</v>
      </c>
      <c r="G428" s="15" t="s">
        <v>3169</v>
      </c>
      <c r="H428" s="24">
        <v>502.85</v>
      </c>
      <c r="I428" s="13" t="s">
        <v>37</v>
      </c>
      <c r="J428" s="16"/>
      <c r="K428" s="14" t="s">
        <v>3170</v>
      </c>
      <c r="L428" s="16"/>
      <c r="M428" s="16" t="s">
        <v>3171</v>
      </c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8"/>
      <c r="AX428" s="178"/>
      <c r="AY428" s="178"/>
      <c r="AZ428" s="178"/>
      <c r="BA428" s="178"/>
      <c r="BB428" s="178"/>
      <c r="BC428" s="178"/>
      <c r="BD428" s="178"/>
      <c r="BE428" s="178"/>
      <c r="BF428" s="178"/>
      <c r="BG428" s="178"/>
      <c r="BH428" s="178"/>
      <c r="BI428" s="178"/>
      <c r="BJ428" s="178"/>
      <c r="BK428" s="178"/>
      <c r="BL428" s="178"/>
      <c r="BM428" s="178"/>
      <c r="BN428" s="178"/>
      <c r="BO428" s="178"/>
      <c r="BP428" s="178"/>
      <c r="BQ428" s="178"/>
      <c r="BR428" s="178"/>
      <c r="BS428" s="178"/>
      <c r="BT428" s="178"/>
      <c r="BU428" s="178"/>
      <c r="BV428" s="178"/>
      <c r="BW428" s="178"/>
      <c r="BX428" s="178"/>
      <c r="BY428" s="178"/>
      <c r="BZ428" s="178"/>
    </row>
    <row r="429" spans="1:78" ht="105" x14ac:dyDescent="0.25">
      <c r="A429" s="6">
        <v>2</v>
      </c>
      <c r="B429" s="106" t="s">
        <v>3773</v>
      </c>
      <c r="C429" s="14" t="s">
        <v>3087</v>
      </c>
      <c r="D429" s="17" t="s">
        <v>3062</v>
      </c>
      <c r="E429" s="6">
        <v>429</v>
      </c>
      <c r="F429" s="7" t="s">
        <v>3172</v>
      </c>
      <c r="G429" s="14" t="s">
        <v>3173</v>
      </c>
      <c r="H429" s="24">
        <v>117.37</v>
      </c>
      <c r="I429" s="24" t="s">
        <v>37</v>
      </c>
      <c r="J429" s="18"/>
      <c r="K429" s="14" t="s">
        <v>3174</v>
      </c>
      <c r="L429" s="16"/>
      <c r="M429" s="16" t="s">
        <v>3175</v>
      </c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6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8"/>
      <c r="AX429" s="178"/>
      <c r="AY429" s="178"/>
      <c r="AZ429" s="178"/>
      <c r="BA429" s="178"/>
      <c r="BB429" s="178"/>
      <c r="BC429" s="178"/>
      <c r="BD429" s="178"/>
      <c r="BE429" s="178"/>
      <c r="BF429" s="178"/>
      <c r="BG429" s="178"/>
      <c r="BH429" s="178"/>
      <c r="BI429" s="178"/>
      <c r="BJ429" s="178"/>
      <c r="BK429" s="178"/>
      <c r="BL429" s="178"/>
      <c r="BM429" s="178"/>
      <c r="BN429" s="178"/>
      <c r="BO429" s="178"/>
      <c r="BP429" s="178"/>
      <c r="BQ429" s="178"/>
      <c r="BR429" s="178"/>
      <c r="BS429" s="178"/>
      <c r="BT429" s="178"/>
      <c r="BU429" s="178"/>
      <c r="BV429" s="178"/>
      <c r="BW429" s="178"/>
      <c r="BX429" s="178"/>
      <c r="BY429" s="178"/>
      <c r="BZ429" s="178"/>
    </row>
    <row r="430" spans="1:78" ht="105" x14ac:dyDescent="0.25">
      <c r="A430" s="6">
        <v>2</v>
      </c>
      <c r="B430" s="106" t="s">
        <v>3773</v>
      </c>
      <c r="C430" s="15" t="s">
        <v>3091</v>
      </c>
      <c r="D430" s="14" t="s">
        <v>3062</v>
      </c>
      <c r="E430" s="6">
        <v>430</v>
      </c>
      <c r="F430" s="7" t="s">
        <v>3176</v>
      </c>
      <c r="G430" s="15" t="s">
        <v>3177</v>
      </c>
      <c r="H430" s="149">
        <v>1416.29</v>
      </c>
      <c r="I430" s="13" t="s">
        <v>37</v>
      </c>
      <c r="J430" s="16"/>
      <c r="K430" s="14" t="s">
        <v>3178</v>
      </c>
      <c r="L430" s="31" t="s">
        <v>3179</v>
      </c>
      <c r="M430" s="16" t="s">
        <v>3180</v>
      </c>
      <c r="N430" s="31" t="s">
        <v>3181</v>
      </c>
      <c r="O430" s="16" t="s">
        <v>3182</v>
      </c>
      <c r="P430" s="31" t="s">
        <v>3183</v>
      </c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8"/>
      <c r="AX430" s="178"/>
      <c r="AY430" s="178"/>
      <c r="AZ430" s="178"/>
      <c r="BA430" s="178"/>
      <c r="BB430" s="178"/>
      <c r="BC430" s="178"/>
      <c r="BD430" s="178"/>
      <c r="BE430" s="178"/>
      <c r="BF430" s="178"/>
      <c r="BG430" s="178"/>
      <c r="BH430" s="178"/>
      <c r="BI430" s="178"/>
      <c r="BJ430" s="178"/>
      <c r="BK430" s="178"/>
      <c r="BL430" s="178"/>
      <c r="BM430" s="178"/>
      <c r="BN430" s="178"/>
      <c r="BO430" s="178"/>
      <c r="BP430" s="178"/>
      <c r="BQ430" s="178"/>
      <c r="BR430" s="178"/>
      <c r="BS430" s="178"/>
      <c r="BT430" s="178"/>
      <c r="BU430" s="178"/>
      <c r="BV430" s="178"/>
      <c r="BW430" s="178"/>
      <c r="BX430" s="178"/>
      <c r="BY430" s="178"/>
      <c r="BZ430" s="178"/>
    </row>
    <row r="431" spans="1:78" ht="60" x14ac:dyDescent="0.25">
      <c r="A431" s="6">
        <v>2</v>
      </c>
      <c r="B431" s="106" t="s">
        <v>3773</v>
      </c>
      <c r="C431" s="16" t="s">
        <v>3087</v>
      </c>
      <c r="D431" s="14" t="s">
        <v>3062</v>
      </c>
      <c r="E431" s="6">
        <v>431</v>
      </c>
      <c r="F431" s="7" t="s">
        <v>4120</v>
      </c>
      <c r="G431" s="89" t="s">
        <v>4121</v>
      </c>
      <c r="H431" s="200">
        <v>30.85</v>
      </c>
      <c r="I431" s="81" t="s">
        <v>37</v>
      </c>
      <c r="J431" s="84"/>
      <c r="K431" s="89" t="s">
        <v>4122</v>
      </c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4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8"/>
      <c r="AX431" s="178"/>
      <c r="AY431" s="178"/>
      <c r="AZ431" s="178"/>
      <c r="BA431" s="178"/>
      <c r="BB431" s="178"/>
      <c r="BC431" s="178"/>
      <c r="BD431" s="178"/>
      <c r="BE431" s="178"/>
      <c r="BF431" s="178"/>
      <c r="BG431" s="178"/>
      <c r="BH431" s="178"/>
      <c r="BI431" s="178"/>
      <c r="BJ431" s="178"/>
      <c r="BK431" s="178"/>
      <c r="BL431" s="178"/>
      <c r="BM431" s="178"/>
      <c r="BN431" s="178"/>
      <c r="BO431" s="178"/>
      <c r="BP431" s="178"/>
      <c r="BQ431" s="178"/>
      <c r="BR431" s="178"/>
      <c r="BS431" s="178"/>
      <c r="BT431" s="178"/>
      <c r="BU431" s="178"/>
      <c r="BV431" s="178"/>
      <c r="BW431" s="178"/>
      <c r="BX431" s="178"/>
      <c r="BY431" s="178"/>
      <c r="BZ431" s="178"/>
    </row>
    <row r="432" spans="1:78" ht="120" x14ac:dyDescent="0.25">
      <c r="A432" s="6">
        <v>14</v>
      </c>
      <c r="B432" s="106" t="s">
        <v>3773</v>
      </c>
      <c r="C432" s="10" t="s">
        <v>4303</v>
      </c>
      <c r="D432" s="10" t="s">
        <v>4300</v>
      </c>
      <c r="E432" s="6">
        <v>432</v>
      </c>
      <c r="F432" s="10" t="s">
        <v>4244</v>
      </c>
      <c r="G432" s="10" t="s">
        <v>4243</v>
      </c>
      <c r="H432" s="251">
        <v>1967.69</v>
      </c>
      <c r="I432" s="41" t="s">
        <v>37</v>
      </c>
      <c r="J432" s="250" t="s">
        <v>4242</v>
      </c>
      <c r="K432" s="98" t="s">
        <v>4241</v>
      </c>
      <c r="L432" s="10" t="s">
        <v>4240</v>
      </c>
      <c r="M432" s="249" t="s">
        <v>4239</v>
      </c>
      <c r="N432" s="10" t="s">
        <v>4238</v>
      </c>
      <c r="O432" s="252"/>
      <c r="P432" s="10"/>
      <c r="Q432" s="10"/>
      <c r="R432" s="10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84"/>
      <c r="AK432" s="84"/>
      <c r="AL432" s="84"/>
      <c r="AM432" s="84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</row>
    <row r="433" spans="1:78" ht="45" x14ac:dyDescent="0.25">
      <c r="A433" s="6">
        <v>15</v>
      </c>
      <c r="B433" s="106" t="s">
        <v>3773</v>
      </c>
      <c r="C433" s="120" t="s">
        <v>4302</v>
      </c>
      <c r="D433" s="10" t="s">
        <v>4300</v>
      </c>
      <c r="E433" s="6">
        <v>433</v>
      </c>
      <c r="F433" s="120" t="s">
        <v>4237</v>
      </c>
      <c r="G433" s="98" t="s">
        <v>4236</v>
      </c>
      <c r="H433" s="247">
        <v>251.71</v>
      </c>
      <c r="I433" s="41" t="s">
        <v>37</v>
      </c>
      <c r="J433" s="88"/>
      <c r="K433" s="88" t="s">
        <v>4235</v>
      </c>
      <c r="L433" s="88" t="s">
        <v>4234</v>
      </c>
      <c r="M433" s="88" t="s">
        <v>4233</v>
      </c>
      <c r="N433" s="88" t="s">
        <v>4232</v>
      </c>
      <c r="O433" s="88" t="s">
        <v>4231</v>
      </c>
      <c r="P433" s="88" t="s">
        <v>4230</v>
      </c>
      <c r="Q433" s="9"/>
      <c r="R433" s="9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4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</row>
    <row r="434" spans="1:78" ht="120" x14ac:dyDescent="0.25">
      <c r="A434" s="6">
        <v>16</v>
      </c>
      <c r="B434" s="106" t="s">
        <v>3773</v>
      </c>
      <c r="C434" s="120" t="s">
        <v>4302</v>
      </c>
      <c r="D434" s="10" t="s">
        <v>4300</v>
      </c>
      <c r="E434" s="6">
        <v>434</v>
      </c>
      <c r="F434" s="98" t="s">
        <v>4229</v>
      </c>
      <c r="G434" s="98" t="s">
        <v>4228</v>
      </c>
      <c r="H434" s="247">
        <v>228.88</v>
      </c>
      <c r="I434" s="41" t="s">
        <v>37</v>
      </c>
      <c r="J434" s="88"/>
      <c r="K434" s="88" t="s">
        <v>4227</v>
      </c>
      <c r="L434" s="11"/>
      <c r="M434" s="88"/>
      <c r="N434" s="9"/>
      <c r="O434" s="88"/>
      <c r="P434" s="11"/>
      <c r="Q434" s="88"/>
      <c r="R434" s="9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10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  <c r="BN434" s="104"/>
      <c r="BO434" s="104"/>
      <c r="BP434" s="104"/>
      <c r="BQ434" s="104"/>
      <c r="BR434" s="104"/>
      <c r="BS434" s="104"/>
      <c r="BT434" s="104"/>
      <c r="BU434" s="104"/>
      <c r="BV434" s="104"/>
      <c r="BW434" s="104"/>
      <c r="BX434" s="104"/>
      <c r="BY434" s="104"/>
      <c r="BZ434" s="104"/>
    </row>
    <row r="435" spans="1:78" ht="45" x14ac:dyDescent="0.25">
      <c r="A435" s="6">
        <v>17</v>
      </c>
      <c r="B435" s="106" t="s">
        <v>3773</v>
      </c>
      <c r="C435" s="12" t="s">
        <v>4301</v>
      </c>
      <c r="D435" s="10" t="s">
        <v>4300</v>
      </c>
      <c r="E435" s="6">
        <v>435</v>
      </c>
      <c r="F435" s="12" t="s">
        <v>4226</v>
      </c>
      <c r="G435" s="234" t="s">
        <v>4225</v>
      </c>
      <c r="H435" s="247">
        <v>51.11</v>
      </c>
      <c r="I435" s="41" t="s">
        <v>37</v>
      </c>
      <c r="J435" s="88"/>
      <c r="K435" s="98" t="s">
        <v>4224</v>
      </c>
      <c r="L435" s="98"/>
      <c r="M435" s="88" t="s">
        <v>4223</v>
      </c>
      <c r="N435" s="9"/>
      <c r="O435" s="88" t="s">
        <v>4222</v>
      </c>
      <c r="P435" s="9"/>
      <c r="Q435" s="9"/>
      <c r="R435" s="9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4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</row>
    <row r="436" spans="1:78" ht="75" x14ac:dyDescent="0.25">
      <c r="A436" s="6">
        <v>2</v>
      </c>
      <c r="B436" s="106" t="s">
        <v>3773</v>
      </c>
      <c r="C436" s="14" t="s">
        <v>3273</v>
      </c>
      <c r="D436" s="14" t="s">
        <v>3274</v>
      </c>
      <c r="E436" s="6">
        <v>436</v>
      </c>
      <c r="F436" s="7" t="s">
        <v>3275</v>
      </c>
      <c r="G436" s="14" t="s">
        <v>3276</v>
      </c>
      <c r="H436" s="149">
        <v>222.9</v>
      </c>
      <c r="I436" s="13" t="s">
        <v>37</v>
      </c>
      <c r="J436" s="16"/>
      <c r="K436" s="14" t="s">
        <v>3277</v>
      </c>
      <c r="L436" s="16"/>
      <c r="M436" s="16" t="s">
        <v>3278</v>
      </c>
      <c r="N436" s="16"/>
      <c r="O436" s="16" t="s">
        <v>3279</v>
      </c>
      <c r="P436" s="34"/>
      <c r="Q436" s="34"/>
      <c r="R436" s="34"/>
      <c r="S436" s="34"/>
      <c r="T436" s="34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88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</row>
    <row r="437" spans="1:78" ht="60" x14ac:dyDescent="0.25">
      <c r="A437" s="6">
        <v>2</v>
      </c>
      <c r="B437" s="106" t="s">
        <v>3773</v>
      </c>
      <c r="C437" s="14" t="s">
        <v>3273</v>
      </c>
      <c r="D437" s="14" t="s">
        <v>3274</v>
      </c>
      <c r="E437" s="6">
        <v>437</v>
      </c>
      <c r="F437" s="7" t="s">
        <v>3280</v>
      </c>
      <c r="G437" s="14" t="s">
        <v>3281</v>
      </c>
      <c r="H437" s="149">
        <v>30.09</v>
      </c>
      <c r="I437" s="13" t="s">
        <v>37</v>
      </c>
      <c r="J437" s="16"/>
      <c r="K437" s="14" t="s">
        <v>3282</v>
      </c>
      <c r="L437" s="16"/>
      <c r="M437" s="16" t="s">
        <v>3283</v>
      </c>
      <c r="N437" s="16"/>
      <c r="O437" s="16" t="s">
        <v>3284</v>
      </c>
      <c r="P437" s="16"/>
      <c r="Q437" s="16"/>
      <c r="R437" s="16"/>
      <c r="S437" s="16"/>
      <c r="T437" s="16"/>
      <c r="U437" s="16"/>
      <c r="V437" s="16"/>
      <c r="W437" s="16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88"/>
      <c r="AN437" s="178"/>
      <c r="AO437" s="178"/>
      <c r="AP437" s="178"/>
      <c r="AQ437" s="178"/>
      <c r="AR437" s="178"/>
      <c r="AS437" s="178"/>
      <c r="AT437" s="178"/>
      <c r="AU437" s="178"/>
      <c r="AV437" s="178"/>
      <c r="AW437" s="178"/>
      <c r="AX437" s="178"/>
      <c r="AY437" s="178"/>
      <c r="AZ437" s="178"/>
      <c r="BA437" s="178"/>
      <c r="BB437" s="178"/>
      <c r="BC437" s="178"/>
      <c r="BD437" s="178"/>
      <c r="BE437" s="178"/>
      <c r="BF437" s="178"/>
      <c r="BG437" s="178"/>
      <c r="BH437" s="178"/>
      <c r="BI437" s="178"/>
      <c r="BJ437" s="178"/>
      <c r="BK437" s="178"/>
      <c r="BL437" s="178"/>
      <c r="BM437" s="178"/>
      <c r="BN437" s="178"/>
      <c r="BO437" s="178"/>
      <c r="BP437" s="178"/>
      <c r="BQ437" s="178"/>
      <c r="BR437" s="178"/>
      <c r="BS437" s="178"/>
      <c r="BT437" s="178"/>
      <c r="BU437" s="178"/>
      <c r="BV437" s="178"/>
      <c r="BW437" s="178"/>
      <c r="BX437" s="178"/>
      <c r="BY437" s="178"/>
      <c r="BZ437" s="178"/>
    </row>
    <row r="438" spans="1:78" ht="135" x14ac:dyDescent="0.25">
      <c r="A438" s="6">
        <v>2</v>
      </c>
      <c r="B438" s="106" t="s">
        <v>3773</v>
      </c>
      <c r="C438" s="23" t="s">
        <v>3285</v>
      </c>
      <c r="D438" s="14" t="s">
        <v>3274</v>
      </c>
      <c r="E438" s="6">
        <v>438</v>
      </c>
      <c r="F438" s="106" t="s">
        <v>3286</v>
      </c>
      <c r="G438" s="15" t="s">
        <v>3287</v>
      </c>
      <c r="H438" s="54">
        <v>3537.23</v>
      </c>
      <c r="I438" s="54" t="s">
        <v>37</v>
      </c>
      <c r="J438" s="26" t="s">
        <v>3288</v>
      </c>
      <c r="K438" s="15" t="s">
        <v>3289</v>
      </c>
      <c r="L438" s="66" t="s">
        <v>3290</v>
      </c>
      <c r="M438" s="26" t="s">
        <v>3291</v>
      </c>
      <c r="N438" s="66" t="s">
        <v>3292</v>
      </c>
      <c r="O438" s="26" t="s">
        <v>3293</v>
      </c>
      <c r="P438" s="66" t="s">
        <v>3294</v>
      </c>
      <c r="Q438" s="26" t="s">
        <v>3295</v>
      </c>
      <c r="R438" s="66" t="s">
        <v>3296</v>
      </c>
      <c r="S438" s="26" t="s">
        <v>3297</v>
      </c>
      <c r="T438" s="66" t="s">
        <v>3298</v>
      </c>
      <c r="U438" s="26" t="s">
        <v>3299</v>
      </c>
      <c r="V438" s="66" t="s">
        <v>3300</v>
      </c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88"/>
      <c r="AN438" s="178"/>
      <c r="AO438" s="178"/>
      <c r="AP438" s="178"/>
      <c r="AQ438" s="178"/>
      <c r="AR438" s="178"/>
      <c r="AS438" s="178"/>
      <c r="AT438" s="178"/>
      <c r="AU438" s="178"/>
      <c r="AV438" s="178"/>
      <c r="AW438" s="178"/>
      <c r="AX438" s="178"/>
      <c r="AY438" s="178"/>
      <c r="AZ438" s="178"/>
      <c r="BA438" s="178"/>
      <c r="BB438" s="178"/>
      <c r="BC438" s="178"/>
      <c r="BD438" s="178"/>
      <c r="BE438" s="178"/>
      <c r="BF438" s="178"/>
      <c r="BG438" s="178"/>
      <c r="BH438" s="178"/>
      <c r="BI438" s="178"/>
      <c r="BJ438" s="178"/>
      <c r="BK438" s="178"/>
      <c r="BL438" s="178"/>
      <c r="BM438" s="178"/>
      <c r="BN438" s="178"/>
      <c r="BO438" s="178"/>
      <c r="BP438" s="178"/>
      <c r="BQ438" s="178"/>
      <c r="BR438" s="178"/>
      <c r="BS438" s="178"/>
      <c r="BT438" s="178"/>
      <c r="BU438" s="178"/>
      <c r="BV438" s="178"/>
      <c r="BW438" s="178"/>
      <c r="BX438" s="178"/>
      <c r="BY438" s="178"/>
      <c r="BZ438" s="178"/>
    </row>
    <row r="439" spans="1:78" ht="405" x14ac:dyDescent="0.25">
      <c r="A439" s="6">
        <v>2</v>
      </c>
      <c r="B439" s="106" t="s">
        <v>3773</v>
      </c>
      <c r="C439" s="23" t="s">
        <v>3285</v>
      </c>
      <c r="D439" s="14" t="s">
        <v>3274</v>
      </c>
      <c r="E439" s="6">
        <v>439</v>
      </c>
      <c r="F439" s="8" t="s">
        <v>3301</v>
      </c>
      <c r="G439" s="15" t="s">
        <v>3302</v>
      </c>
      <c r="H439" s="149">
        <v>59744</v>
      </c>
      <c r="I439" s="13" t="s">
        <v>37</v>
      </c>
      <c r="J439" s="26" t="s">
        <v>3303</v>
      </c>
      <c r="K439" s="15" t="s">
        <v>3304</v>
      </c>
      <c r="L439" s="26">
        <v>122890</v>
      </c>
      <c r="M439" s="26" t="s">
        <v>3305</v>
      </c>
      <c r="N439" s="26">
        <v>103214</v>
      </c>
      <c r="O439" s="26" t="s">
        <v>3306</v>
      </c>
      <c r="P439" s="59"/>
      <c r="Q439" s="26" t="s">
        <v>3307</v>
      </c>
      <c r="R439" s="283" t="s">
        <v>3308</v>
      </c>
      <c r="S439" s="26"/>
      <c r="T439" s="68"/>
      <c r="U439" s="26" t="s">
        <v>3309</v>
      </c>
      <c r="V439" s="68" t="s">
        <v>3310</v>
      </c>
      <c r="W439" s="26" t="s">
        <v>3311</v>
      </c>
      <c r="X439" s="16"/>
      <c r="Y439" s="26" t="s">
        <v>3312</v>
      </c>
      <c r="Z439" s="26" t="s">
        <v>3807</v>
      </c>
      <c r="AA439" s="26"/>
      <c r="AB439" s="16"/>
      <c r="AC439" s="26"/>
      <c r="AD439" s="26"/>
      <c r="AE439" s="16"/>
      <c r="AF439" s="59"/>
      <c r="AG439" s="16"/>
      <c r="AH439" s="59"/>
      <c r="AI439" s="16"/>
      <c r="AJ439" s="16"/>
      <c r="AK439" s="16"/>
      <c r="AL439" s="16"/>
      <c r="AM439" s="88"/>
      <c r="AN439" s="94"/>
      <c r="AO439" s="94"/>
      <c r="AP439" s="94"/>
      <c r="AQ439" s="94"/>
      <c r="AR439" s="94"/>
      <c r="AS439" s="94"/>
      <c r="AT439" s="94"/>
      <c r="AU439" s="94"/>
      <c r="AV439" s="94"/>
      <c r="AW439" s="94"/>
      <c r="AX439" s="94"/>
      <c r="AY439" s="94"/>
      <c r="AZ439" s="94"/>
      <c r="BA439" s="94"/>
      <c r="BB439" s="94"/>
      <c r="BC439" s="94"/>
      <c r="BD439" s="94"/>
      <c r="BE439" s="94"/>
      <c r="BF439" s="94"/>
      <c r="BG439" s="94"/>
      <c r="BH439" s="94"/>
      <c r="BI439" s="94"/>
      <c r="BJ439" s="94"/>
      <c r="BK439" s="94"/>
      <c r="BL439" s="94"/>
      <c r="BM439" s="94"/>
      <c r="BN439" s="94"/>
      <c r="BO439" s="94"/>
      <c r="BP439" s="94"/>
      <c r="BQ439" s="94"/>
      <c r="BR439" s="94"/>
      <c r="BS439" s="94"/>
      <c r="BT439" s="94"/>
      <c r="BU439" s="94"/>
      <c r="BV439" s="94"/>
      <c r="BW439" s="94"/>
      <c r="BX439" s="94"/>
      <c r="BY439" s="94"/>
      <c r="BZ439" s="94"/>
    </row>
    <row r="440" spans="1:78" ht="75" x14ac:dyDescent="0.25">
      <c r="A440" s="6">
        <v>2</v>
      </c>
      <c r="B440" s="106" t="s">
        <v>3773</v>
      </c>
      <c r="C440" s="23" t="s">
        <v>3285</v>
      </c>
      <c r="D440" s="14" t="s">
        <v>3274</v>
      </c>
      <c r="E440" s="6">
        <v>440</v>
      </c>
      <c r="F440" s="8" t="s">
        <v>3313</v>
      </c>
      <c r="G440" s="14" t="s">
        <v>3314</v>
      </c>
      <c r="H440" s="149">
        <v>3799.14</v>
      </c>
      <c r="I440" s="86" t="s">
        <v>37</v>
      </c>
      <c r="J440" s="16" t="s">
        <v>3315</v>
      </c>
      <c r="K440" s="7" t="s">
        <v>3316</v>
      </c>
      <c r="L440" s="52" t="s">
        <v>3317</v>
      </c>
      <c r="M440" s="9" t="s">
        <v>3318</v>
      </c>
      <c r="N440" s="302" t="s">
        <v>3317</v>
      </c>
      <c r="O440" s="9" t="s">
        <v>3319</v>
      </c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88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174"/>
      <c r="BN440" s="174"/>
      <c r="BO440" s="174"/>
      <c r="BP440" s="174"/>
      <c r="BQ440" s="174"/>
      <c r="BR440" s="174"/>
      <c r="BS440" s="174"/>
      <c r="BT440" s="174"/>
      <c r="BU440" s="174"/>
      <c r="BV440" s="174"/>
      <c r="BW440" s="174"/>
      <c r="BX440" s="174"/>
      <c r="BY440" s="174"/>
      <c r="BZ440" s="174"/>
    </row>
    <row r="441" spans="1:78" ht="45" x14ac:dyDescent="0.25">
      <c r="A441" s="6">
        <v>2</v>
      </c>
      <c r="B441" s="106" t="s">
        <v>3773</v>
      </c>
      <c r="C441" s="37" t="s">
        <v>4023</v>
      </c>
      <c r="D441" s="83" t="s">
        <v>4024</v>
      </c>
      <c r="E441" s="6">
        <v>441</v>
      </c>
      <c r="F441" s="9" t="s">
        <v>4019</v>
      </c>
      <c r="G441" s="89" t="s">
        <v>4020</v>
      </c>
      <c r="H441" s="200">
        <v>291.92</v>
      </c>
      <c r="I441" s="81" t="s">
        <v>37</v>
      </c>
      <c r="J441" s="84" t="s">
        <v>3817</v>
      </c>
      <c r="K441" s="89" t="s">
        <v>4021</v>
      </c>
      <c r="L441" s="98"/>
      <c r="M441" s="98" t="s">
        <v>4022</v>
      </c>
      <c r="N441" s="98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94"/>
      <c r="AO441" s="94"/>
      <c r="AP441" s="94"/>
      <c r="AQ441" s="94"/>
      <c r="AR441" s="94"/>
      <c r="AS441" s="94"/>
      <c r="AT441" s="94"/>
      <c r="AU441" s="94"/>
      <c r="AV441" s="94"/>
      <c r="AW441" s="94"/>
      <c r="AX441" s="94"/>
      <c r="AY441" s="94"/>
      <c r="AZ441" s="94"/>
      <c r="BA441" s="94"/>
      <c r="BB441" s="94"/>
      <c r="BC441" s="94"/>
      <c r="BD441" s="94"/>
      <c r="BE441" s="94"/>
      <c r="BF441" s="94"/>
      <c r="BG441" s="94"/>
      <c r="BH441" s="94"/>
      <c r="BI441" s="94"/>
      <c r="BJ441" s="94"/>
      <c r="BK441" s="94"/>
      <c r="BL441" s="94"/>
      <c r="BM441" s="94"/>
      <c r="BN441" s="94"/>
      <c r="BO441" s="94"/>
      <c r="BP441" s="94"/>
      <c r="BQ441" s="94"/>
      <c r="BR441" s="94"/>
      <c r="BS441" s="94"/>
      <c r="BT441" s="94"/>
      <c r="BU441" s="94"/>
      <c r="BV441" s="94"/>
      <c r="BW441" s="94"/>
      <c r="BX441" s="94"/>
      <c r="BY441" s="94"/>
      <c r="BZ441" s="94"/>
    </row>
    <row r="442" spans="1:78" ht="60" x14ac:dyDescent="0.25">
      <c r="A442" s="6">
        <v>2</v>
      </c>
      <c r="B442" s="106" t="s">
        <v>3773</v>
      </c>
      <c r="C442" s="89" t="s">
        <v>2559</v>
      </c>
      <c r="D442" s="17" t="s">
        <v>2477</v>
      </c>
      <c r="E442" s="6">
        <v>442</v>
      </c>
      <c r="F442" s="9" t="s">
        <v>4041</v>
      </c>
      <c r="G442" s="138" t="s">
        <v>4042</v>
      </c>
      <c r="H442" s="200">
        <v>901.8</v>
      </c>
      <c r="I442" s="81" t="s">
        <v>37</v>
      </c>
      <c r="J442" s="84"/>
      <c r="K442" s="10" t="s">
        <v>4048</v>
      </c>
      <c r="L442" s="10">
        <v>2522003</v>
      </c>
      <c r="M442" s="10" t="s">
        <v>4049</v>
      </c>
      <c r="N442" s="10">
        <v>2535029</v>
      </c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10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4"/>
      <c r="BW442" s="104"/>
      <c r="BX442" s="104"/>
      <c r="BY442" s="104"/>
      <c r="BZ442" s="104"/>
    </row>
    <row r="443" spans="1:78" ht="90" x14ac:dyDescent="0.25">
      <c r="A443" s="6">
        <v>2</v>
      </c>
      <c r="B443" s="106" t="s">
        <v>3773</v>
      </c>
      <c r="C443" s="23" t="s">
        <v>2521</v>
      </c>
      <c r="D443" s="14" t="s">
        <v>2477</v>
      </c>
      <c r="E443" s="6">
        <v>443</v>
      </c>
      <c r="F443" s="8" t="s">
        <v>2522</v>
      </c>
      <c r="G443" s="15" t="s">
        <v>2523</v>
      </c>
      <c r="H443" s="149">
        <v>2498.9</v>
      </c>
      <c r="I443" s="13" t="s">
        <v>37</v>
      </c>
      <c r="J443" s="26"/>
      <c r="K443" s="8" t="s">
        <v>2524</v>
      </c>
      <c r="L443" s="12">
        <v>48978</v>
      </c>
      <c r="M443" s="12" t="s">
        <v>2525</v>
      </c>
      <c r="N443" s="12">
        <v>1455458</v>
      </c>
      <c r="O443" s="12" t="s">
        <v>2526</v>
      </c>
      <c r="P443" s="12">
        <v>1717979</v>
      </c>
      <c r="Q443" s="12" t="s">
        <v>2527</v>
      </c>
      <c r="R443" s="12">
        <v>5309693</v>
      </c>
      <c r="S443" s="12" t="s">
        <v>2528</v>
      </c>
      <c r="T443" s="12">
        <v>6894568</v>
      </c>
      <c r="U443" s="12" t="s">
        <v>2529</v>
      </c>
      <c r="V443" s="12">
        <v>7190590</v>
      </c>
      <c r="W443" s="12" t="s">
        <v>2530</v>
      </c>
      <c r="X443" s="12"/>
      <c r="Y443" s="12" t="s">
        <v>2531</v>
      </c>
      <c r="Z443" s="12"/>
      <c r="AA443" s="12" t="s">
        <v>2532</v>
      </c>
      <c r="AB443" s="12"/>
      <c r="AC443" s="12" t="s">
        <v>2533</v>
      </c>
      <c r="AD443" s="12"/>
      <c r="AE443" s="12"/>
      <c r="AF443" s="9"/>
      <c r="AG443" s="9"/>
      <c r="AH443" s="9"/>
      <c r="AI443" s="9"/>
      <c r="AJ443" s="9"/>
      <c r="AK443" s="9"/>
      <c r="AL443" s="9"/>
      <c r="AM443" s="88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174"/>
      <c r="BN443" s="174"/>
      <c r="BO443" s="174"/>
      <c r="BP443" s="174"/>
      <c r="BQ443" s="174"/>
      <c r="BR443" s="174"/>
      <c r="BS443" s="174"/>
      <c r="BT443" s="174"/>
      <c r="BU443" s="174"/>
      <c r="BV443" s="174"/>
      <c r="BW443" s="174"/>
      <c r="BX443" s="174"/>
      <c r="BY443" s="174"/>
      <c r="BZ443" s="174"/>
    </row>
    <row r="444" spans="1:78" ht="105" x14ac:dyDescent="0.25">
      <c r="A444" s="6">
        <v>2</v>
      </c>
      <c r="B444" s="106" t="s">
        <v>3773</v>
      </c>
      <c r="C444" s="16" t="s">
        <v>2496</v>
      </c>
      <c r="D444" s="17" t="s">
        <v>2477</v>
      </c>
      <c r="E444" s="6">
        <v>444</v>
      </c>
      <c r="F444" s="7" t="s">
        <v>3831</v>
      </c>
      <c r="G444" s="89" t="s">
        <v>3832</v>
      </c>
      <c r="H444" s="24">
        <v>945.37</v>
      </c>
      <c r="I444" s="81" t="s">
        <v>37</v>
      </c>
      <c r="J444" s="18"/>
      <c r="K444" s="180" t="s">
        <v>3833</v>
      </c>
      <c r="L444" s="18"/>
      <c r="M444" s="180" t="s">
        <v>3834</v>
      </c>
      <c r="N444" s="18"/>
      <c r="O444" s="18"/>
      <c r="P444" s="18"/>
      <c r="Q444" s="18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</row>
    <row r="445" spans="1:78" ht="90" x14ac:dyDescent="0.25">
      <c r="A445" s="6">
        <v>2</v>
      </c>
      <c r="B445" s="106" t="s">
        <v>3773</v>
      </c>
      <c r="C445" s="23" t="s">
        <v>2521</v>
      </c>
      <c r="D445" s="14" t="s">
        <v>2477</v>
      </c>
      <c r="E445" s="6">
        <v>445</v>
      </c>
      <c r="F445" s="8" t="s">
        <v>2534</v>
      </c>
      <c r="G445" s="15" t="s">
        <v>2535</v>
      </c>
      <c r="H445" s="149">
        <v>6309.37</v>
      </c>
      <c r="I445" s="13" t="s">
        <v>37</v>
      </c>
      <c r="J445" s="26"/>
      <c r="K445" s="8" t="s">
        <v>2524</v>
      </c>
      <c r="L445" s="12">
        <v>48978</v>
      </c>
      <c r="M445" s="12" t="s">
        <v>2536</v>
      </c>
      <c r="N445" s="12">
        <v>2942026</v>
      </c>
      <c r="O445" s="12" t="s">
        <v>2537</v>
      </c>
      <c r="P445" s="12">
        <v>5240052</v>
      </c>
      <c r="Q445" s="12" t="s">
        <v>2527</v>
      </c>
      <c r="R445" s="12">
        <v>5309693</v>
      </c>
      <c r="S445" s="12" t="s">
        <v>2528</v>
      </c>
      <c r="T445" s="12">
        <v>6894568</v>
      </c>
      <c r="U445" s="12" t="s">
        <v>2529</v>
      </c>
      <c r="V445" s="12">
        <v>7190590</v>
      </c>
      <c r="W445" s="12" t="s">
        <v>2533</v>
      </c>
      <c r="X445" s="12"/>
      <c r="Y445" s="12" t="s">
        <v>2526</v>
      </c>
      <c r="Z445" s="12">
        <v>1717979</v>
      </c>
      <c r="AA445" s="12"/>
      <c r="AB445" s="12"/>
      <c r="AC445" s="12"/>
      <c r="AD445" s="12"/>
      <c r="AE445" s="12"/>
      <c r="AF445" s="9"/>
      <c r="AG445" s="9"/>
      <c r="AH445" s="9"/>
      <c r="AI445" s="9"/>
      <c r="AJ445" s="9"/>
      <c r="AK445" s="9"/>
      <c r="AL445" s="9"/>
      <c r="AM445" s="88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4"/>
      <c r="AZ445" s="174"/>
      <c r="BA445" s="174"/>
      <c r="BB445" s="174"/>
      <c r="BC445" s="174"/>
      <c r="BD445" s="174"/>
      <c r="BE445" s="174"/>
      <c r="BF445" s="174"/>
      <c r="BG445" s="174"/>
      <c r="BH445" s="174"/>
      <c r="BI445" s="174"/>
      <c r="BJ445" s="174"/>
      <c r="BK445" s="174"/>
      <c r="BL445" s="174"/>
      <c r="BM445" s="174"/>
      <c r="BN445" s="174"/>
      <c r="BO445" s="174"/>
      <c r="BP445" s="174"/>
      <c r="BQ445" s="174"/>
      <c r="BR445" s="174"/>
      <c r="BS445" s="174"/>
      <c r="BT445" s="174"/>
      <c r="BU445" s="174"/>
      <c r="BV445" s="174"/>
      <c r="BW445" s="174"/>
      <c r="BX445" s="174"/>
      <c r="BY445" s="174"/>
      <c r="BZ445" s="174"/>
    </row>
    <row r="446" spans="1:78" ht="105" x14ac:dyDescent="0.25">
      <c r="A446" s="6">
        <v>2</v>
      </c>
      <c r="B446" s="106" t="s">
        <v>3773</v>
      </c>
      <c r="C446" s="16" t="s">
        <v>3835</v>
      </c>
      <c r="D446" s="83" t="s">
        <v>2477</v>
      </c>
      <c r="E446" s="6">
        <v>446</v>
      </c>
      <c r="F446" s="9" t="s">
        <v>3876</v>
      </c>
      <c r="G446" s="10" t="s">
        <v>3877</v>
      </c>
      <c r="H446" s="176">
        <v>791.17571999999996</v>
      </c>
      <c r="I446" s="81" t="s">
        <v>37</v>
      </c>
      <c r="J446" s="84"/>
      <c r="K446" s="10" t="s">
        <v>3878</v>
      </c>
      <c r="L446" s="10">
        <v>203476</v>
      </c>
      <c r="M446" s="10" t="s">
        <v>3879</v>
      </c>
      <c r="N446" s="10">
        <v>6497266</v>
      </c>
      <c r="O446" s="10"/>
      <c r="P446" s="10"/>
      <c r="Q446" s="10"/>
      <c r="R446" s="10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301"/>
      <c r="AO446" s="301"/>
      <c r="AP446" s="301"/>
      <c r="AQ446" s="301"/>
      <c r="AR446" s="301"/>
      <c r="AS446" s="301"/>
      <c r="AT446" s="301"/>
      <c r="AU446" s="301"/>
      <c r="AV446" s="301"/>
      <c r="AW446" s="301"/>
      <c r="AX446" s="301"/>
      <c r="AY446" s="301"/>
      <c r="AZ446" s="301"/>
      <c r="BA446" s="301"/>
      <c r="BB446" s="301"/>
      <c r="BC446" s="301"/>
      <c r="BD446" s="301"/>
      <c r="BE446" s="301"/>
      <c r="BF446" s="301"/>
      <c r="BG446" s="301"/>
      <c r="BH446" s="301"/>
      <c r="BI446" s="301"/>
      <c r="BJ446" s="301"/>
      <c r="BK446" s="301"/>
      <c r="BL446" s="301"/>
      <c r="BM446" s="301"/>
      <c r="BN446" s="301"/>
      <c r="BO446" s="301"/>
      <c r="BP446" s="301"/>
      <c r="BQ446" s="301"/>
      <c r="BR446" s="301"/>
      <c r="BS446" s="301"/>
      <c r="BT446" s="301"/>
      <c r="BU446" s="301"/>
      <c r="BV446" s="301"/>
      <c r="BW446" s="301"/>
      <c r="BX446" s="301"/>
      <c r="BY446" s="301"/>
      <c r="BZ446" s="301"/>
    </row>
    <row r="447" spans="1:78" ht="105" x14ac:dyDescent="0.25">
      <c r="A447" s="6">
        <v>2</v>
      </c>
      <c r="B447" s="106" t="s">
        <v>3773</v>
      </c>
      <c r="C447" s="16" t="s">
        <v>2596</v>
      </c>
      <c r="D447" s="83" t="s">
        <v>2477</v>
      </c>
      <c r="E447" s="6">
        <v>447</v>
      </c>
      <c r="F447" s="9" t="s">
        <v>3854</v>
      </c>
      <c r="G447" s="89" t="s">
        <v>3855</v>
      </c>
      <c r="H447" s="81">
        <v>791.17</v>
      </c>
      <c r="I447" s="81" t="s">
        <v>37</v>
      </c>
      <c r="J447" s="84"/>
      <c r="K447" s="296" t="s">
        <v>3856</v>
      </c>
      <c r="L447" s="111">
        <v>203476</v>
      </c>
      <c r="M447" s="88" t="s">
        <v>3857</v>
      </c>
      <c r="N447" s="111">
        <v>6497266</v>
      </c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301"/>
      <c r="AO447" s="301"/>
      <c r="AP447" s="301"/>
      <c r="AQ447" s="301"/>
      <c r="AR447" s="301"/>
      <c r="AS447" s="301"/>
      <c r="AT447" s="301"/>
      <c r="AU447" s="301"/>
      <c r="AV447" s="301"/>
      <c r="AW447" s="301"/>
      <c r="AX447" s="301"/>
      <c r="AY447" s="301"/>
      <c r="AZ447" s="301"/>
      <c r="BA447" s="301"/>
      <c r="BB447" s="301"/>
      <c r="BC447" s="301"/>
      <c r="BD447" s="301"/>
      <c r="BE447" s="301"/>
      <c r="BF447" s="301"/>
      <c r="BG447" s="301"/>
      <c r="BH447" s="301"/>
      <c r="BI447" s="301"/>
      <c r="BJ447" s="301"/>
      <c r="BK447" s="301"/>
      <c r="BL447" s="301"/>
      <c r="BM447" s="301"/>
      <c r="BN447" s="301"/>
      <c r="BO447" s="301"/>
      <c r="BP447" s="301"/>
      <c r="BQ447" s="301"/>
      <c r="BR447" s="301"/>
      <c r="BS447" s="301"/>
      <c r="BT447" s="301"/>
      <c r="BU447" s="301"/>
      <c r="BV447" s="301"/>
      <c r="BW447" s="301"/>
      <c r="BX447" s="301"/>
      <c r="BY447" s="301"/>
      <c r="BZ447" s="301"/>
    </row>
    <row r="448" spans="1:78" ht="105" x14ac:dyDescent="0.25">
      <c r="A448" s="6">
        <v>2</v>
      </c>
      <c r="B448" s="106" t="s">
        <v>3773</v>
      </c>
      <c r="C448" s="14" t="s">
        <v>2559</v>
      </c>
      <c r="D448" s="14" t="s">
        <v>2477</v>
      </c>
      <c r="E448" s="6">
        <v>448</v>
      </c>
      <c r="F448" s="9" t="s">
        <v>2560</v>
      </c>
      <c r="G448" s="14" t="s">
        <v>2561</v>
      </c>
      <c r="H448" s="149">
        <v>1460.39</v>
      </c>
      <c r="I448" s="13" t="s">
        <v>37</v>
      </c>
      <c r="J448" s="16"/>
      <c r="K448" s="14" t="s">
        <v>2562</v>
      </c>
      <c r="L448" s="16">
        <v>317676</v>
      </c>
      <c r="M448" s="16" t="s">
        <v>2563</v>
      </c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98" t="s">
        <v>2564</v>
      </c>
      <c r="AN448" s="55"/>
      <c r="AO448" s="55"/>
      <c r="AP448" s="55"/>
      <c r="AQ448" s="55"/>
      <c r="AR448" s="55"/>
      <c r="AS448" s="55"/>
      <c r="AT448" s="55"/>
      <c r="AU448" s="55"/>
      <c r="AV448" s="55"/>
      <c r="AW448" s="55"/>
      <c r="AX448" s="55"/>
      <c r="AY448" s="55"/>
      <c r="AZ448" s="55"/>
      <c r="BA448" s="55"/>
      <c r="BB448" s="55"/>
      <c r="BC448" s="55"/>
      <c r="BD448" s="55"/>
      <c r="BE448" s="55"/>
      <c r="BF448" s="55"/>
      <c r="BG448" s="55"/>
      <c r="BH448" s="55"/>
      <c r="BI448" s="55"/>
      <c r="BJ448" s="55"/>
      <c r="BK448" s="55"/>
      <c r="BL448" s="55"/>
      <c r="BM448" s="55"/>
      <c r="BN448" s="55"/>
      <c r="BO448" s="55"/>
      <c r="BP448" s="55"/>
      <c r="BQ448" s="55"/>
      <c r="BR448" s="55"/>
      <c r="BS448" s="55"/>
      <c r="BT448" s="55"/>
      <c r="BU448" s="55"/>
      <c r="BV448" s="55"/>
      <c r="BW448" s="55"/>
      <c r="BX448" s="55"/>
      <c r="BY448" s="55"/>
      <c r="BZ448" s="55"/>
    </row>
    <row r="449" spans="1:78" ht="75" x14ac:dyDescent="0.25">
      <c r="A449" s="6">
        <v>2</v>
      </c>
      <c r="B449" s="106" t="s">
        <v>3773</v>
      </c>
      <c r="C449" s="23" t="s">
        <v>2521</v>
      </c>
      <c r="D449" s="14" t="s">
        <v>2477</v>
      </c>
      <c r="E449" s="6">
        <v>449</v>
      </c>
      <c r="F449" s="8" t="s">
        <v>2538</v>
      </c>
      <c r="G449" s="15" t="s">
        <v>2539</v>
      </c>
      <c r="H449" s="149">
        <v>6139.5</v>
      </c>
      <c r="I449" s="13" t="s">
        <v>37</v>
      </c>
      <c r="J449" s="26"/>
      <c r="K449" s="8" t="s">
        <v>2526</v>
      </c>
      <c r="L449" s="12">
        <v>1717979</v>
      </c>
      <c r="M449" s="12" t="s">
        <v>2540</v>
      </c>
      <c r="N449" s="12">
        <v>1884806</v>
      </c>
      <c r="O449" s="12" t="s">
        <v>2537</v>
      </c>
      <c r="P449" s="12">
        <v>5240052</v>
      </c>
      <c r="Q449" s="12" t="s">
        <v>2541</v>
      </c>
      <c r="R449" s="12">
        <v>7114205</v>
      </c>
      <c r="S449" s="12" t="s">
        <v>2533</v>
      </c>
      <c r="T449" s="12"/>
      <c r="U449" s="12" t="s">
        <v>2542</v>
      </c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9"/>
      <c r="AG449" s="9"/>
      <c r="AH449" s="9"/>
      <c r="AI449" s="9"/>
      <c r="AJ449" s="9"/>
      <c r="AK449" s="9"/>
      <c r="AL449" s="9"/>
      <c r="AM449" s="88"/>
      <c r="AN449" s="174"/>
      <c r="AO449" s="174"/>
      <c r="AP449" s="174"/>
      <c r="AQ449" s="174"/>
      <c r="AR449" s="174"/>
      <c r="AS449" s="174"/>
      <c r="AT449" s="174"/>
      <c r="AU449" s="174"/>
      <c r="AV449" s="174"/>
      <c r="AW449" s="174"/>
      <c r="AX449" s="174"/>
      <c r="AY449" s="174"/>
      <c r="AZ449" s="174"/>
      <c r="BA449" s="174"/>
      <c r="BB449" s="174"/>
      <c r="BC449" s="174"/>
      <c r="BD449" s="174"/>
      <c r="BE449" s="174"/>
      <c r="BF449" s="174"/>
      <c r="BG449" s="174"/>
      <c r="BH449" s="174"/>
      <c r="BI449" s="174"/>
      <c r="BJ449" s="174"/>
      <c r="BK449" s="174"/>
      <c r="BL449" s="174"/>
      <c r="BM449" s="174"/>
      <c r="BN449" s="174"/>
      <c r="BO449" s="174"/>
      <c r="BP449" s="174"/>
      <c r="BQ449" s="174"/>
      <c r="BR449" s="174"/>
      <c r="BS449" s="174"/>
      <c r="BT449" s="174"/>
      <c r="BU449" s="174"/>
      <c r="BV449" s="174"/>
      <c r="BW449" s="174"/>
      <c r="BX449" s="174"/>
      <c r="BY449" s="174"/>
      <c r="BZ449" s="174"/>
    </row>
    <row r="450" spans="1:78" ht="105" x14ac:dyDescent="0.25">
      <c r="A450" s="6">
        <v>2</v>
      </c>
      <c r="B450" s="106" t="s">
        <v>3773</v>
      </c>
      <c r="C450" s="14" t="s">
        <v>2559</v>
      </c>
      <c r="D450" s="14" t="s">
        <v>2477</v>
      </c>
      <c r="E450" s="6">
        <v>450</v>
      </c>
      <c r="F450" s="12" t="s">
        <v>2565</v>
      </c>
      <c r="G450" s="15" t="s">
        <v>2566</v>
      </c>
      <c r="H450" s="152">
        <v>399.1</v>
      </c>
      <c r="I450" s="54" t="s">
        <v>37</v>
      </c>
      <c r="J450" s="26"/>
      <c r="K450" s="15" t="s">
        <v>2567</v>
      </c>
      <c r="L450" s="26"/>
      <c r="M450" s="26" t="s">
        <v>2568</v>
      </c>
      <c r="N450" s="26"/>
      <c r="O450" s="26" t="s">
        <v>2569</v>
      </c>
      <c r="P450" s="26"/>
      <c r="Q450" s="26" t="s">
        <v>2570</v>
      </c>
      <c r="R450" s="26"/>
      <c r="S450" s="26" t="s">
        <v>2571</v>
      </c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98" t="s">
        <v>2572</v>
      </c>
      <c r="AN450" s="55"/>
      <c r="AO450" s="55"/>
      <c r="AP450" s="55"/>
      <c r="AQ450" s="55"/>
      <c r="AR450" s="55"/>
      <c r="AS450" s="55"/>
      <c r="AT450" s="55"/>
      <c r="AU450" s="55"/>
      <c r="AV450" s="55"/>
      <c r="AW450" s="55"/>
      <c r="AX450" s="55"/>
      <c r="AY450" s="55"/>
      <c r="AZ450" s="55"/>
      <c r="BA450" s="55"/>
      <c r="BB450" s="55"/>
      <c r="BC450" s="55"/>
      <c r="BD450" s="55"/>
      <c r="BE450" s="55"/>
      <c r="BF450" s="55"/>
      <c r="BG450" s="55"/>
      <c r="BH450" s="55"/>
      <c r="BI450" s="55"/>
      <c r="BJ450" s="55"/>
      <c r="BK450" s="55"/>
      <c r="BL450" s="55"/>
      <c r="BM450" s="55"/>
      <c r="BN450" s="55"/>
      <c r="BO450" s="55"/>
      <c r="BP450" s="55"/>
      <c r="BQ450" s="55"/>
      <c r="BR450" s="55"/>
      <c r="BS450" s="55"/>
      <c r="BT450" s="55"/>
      <c r="BU450" s="55"/>
      <c r="BV450" s="55"/>
      <c r="BW450" s="55"/>
      <c r="BX450" s="55"/>
      <c r="BY450" s="55"/>
      <c r="BZ450" s="55"/>
    </row>
    <row r="451" spans="1:78" ht="90" x14ac:dyDescent="0.25">
      <c r="A451" s="6">
        <v>2</v>
      </c>
      <c r="B451" s="106" t="s">
        <v>3773</v>
      </c>
      <c r="C451" s="15" t="s">
        <v>2879</v>
      </c>
      <c r="D451" s="15" t="s">
        <v>2477</v>
      </c>
      <c r="E451" s="6">
        <v>451</v>
      </c>
      <c r="F451" s="8" t="s">
        <v>2880</v>
      </c>
      <c r="G451" s="22" t="s">
        <v>2881</v>
      </c>
      <c r="H451" s="157">
        <v>36.4</v>
      </c>
      <c r="I451" s="13" t="s">
        <v>37</v>
      </c>
      <c r="J451" s="6"/>
      <c r="K451" s="15" t="s">
        <v>2880</v>
      </c>
      <c r="L451" s="2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98"/>
      <c r="AN451" s="108"/>
      <c r="AO451" s="108"/>
      <c r="AP451" s="108"/>
      <c r="AQ451" s="108"/>
      <c r="AR451" s="108"/>
      <c r="AS451" s="108"/>
      <c r="AT451" s="108"/>
      <c r="AU451" s="108"/>
      <c r="AV451" s="108"/>
      <c r="AW451" s="108"/>
      <c r="AX451" s="108"/>
      <c r="AY451" s="108"/>
      <c r="AZ451" s="108"/>
      <c r="BA451" s="108"/>
      <c r="BB451" s="108"/>
      <c r="BC451" s="108"/>
      <c r="BD451" s="108"/>
      <c r="BE451" s="108"/>
      <c r="BF451" s="108"/>
      <c r="BG451" s="108"/>
      <c r="BH451" s="108"/>
      <c r="BI451" s="108"/>
      <c r="BJ451" s="108"/>
      <c r="BK451" s="108"/>
      <c r="BL451" s="108"/>
      <c r="BM451" s="108"/>
      <c r="BN451" s="108"/>
      <c r="BO451" s="108"/>
      <c r="BP451" s="108"/>
      <c r="BQ451" s="108"/>
      <c r="BR451" s="108"/>
      <c r="BS451" s="108"/>
      <c r="BT451" s="108"/>
      <c r="BU451" s="108"/>
      <c r="BV451" s="108"/>
      <c r="BW451" s="108"/>
      <c r="BX451" s="108"/>
      <c r="BY451" s="108"/>
      <c r="BZ451" s="108"/>
    </row>
    <row r="452" spans="1:78" ht="120" x14ac:dyDescent="0.25">
      <c r="A452" s="6">
        <v>2</v>
      </c>
      <c r="B452" s="106" t="s">
        <v>3773</v>
      </c>
      <c r="C452" s="14" t="s">
        <v>2559</v>
      </c>
      <c r="D452" s="14" t="s">
        <v>2477</v>
      </c>
      <c r="E452" s="6">
        <v>452</v>
      </c>
      <c r="F452" s="12" t="s">
        <v>2573</v>
      </c>
      <c r="G452" s="14" t="s">
        <v>2574</v>
      </c>
      <c r="H452" s="149">
        <v>897.75</v>
      </c>
      <c r="I452" s="86" t="s">
        <v>37</v>
      </c>
      <c r="J452" s="56"/>
      <c r="K452" s="14" t="s">
        <v>2575</v>
      </c>
      <c r="L452" s="56">
        <v>6497263</v>
      </c>
      <c r="M452" s="56" t="s">
        <v>2576</v>
      </c>
      <c r="N452" s="56">
        <v>6499890</v>
      </c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98" t="s">
        <v>2564</v>
      </c>
      <c r="AN452" s="55"/>
      <c r="AO452" s="55"/>
      <c r="AP452" s="55"/>
      <c r="AQ452" s="55"/>
      <c r="AR452" s="55"/>
      <c r="AS452" s="55"/>
      <c r="AT452" s="55"/>
      <c r="AU452" s="55"/>
      <c r="AV452" s="55"/>
      <c r="AW452" s="55"/>
      <c r="AX452" s="55"/>
      <c r="AY452" s="55"/>
      <c r="AZ452" s="55"/>
      <c r="BA452" s="55"/>
      <c r="BB452" s="55"/>
      <c r="BC452" s="55"/>
      <c r="BD452" s="55"/>
      <c r="BE452" s="55"/>
      <c r="BF452" s="55"/>
      <c r="BG452" s="55"/>
      <c r="BH452" s="55"/>
      <c r="BI452" s="55"/>
      <c r="BJ452" s="55"/>
      <c r="BK452" s="55"/>
      <c r="BL452" s="55"/>
      <c r="BM452" s="55"/>
      <c r="BN452" s="55"/>
      <c r="BO452" s="55"/>
      <c r="BP452" s="55"/>
      <c r="BQ452" s="55"/>
      <c r="BR452" s="55"/>
      <c r="BS452" s="55"/>
      <c r="BT452" s="55"/>
      <c r="BU452" s="55"/>
      <c r="BV452" s="55"/>
      <c r="BW452" s="55"/>
      <c r="BX452" s="55"/>
      <c r="BY452" s="55"/>
      <c r="BZ452" s="55"/>
    </row>
    <row r="453" spans="1:78" ht="90" x14ac:dyDescent="0.25">
      <c r="A453" s="6">
        <v>2</v>
      </c>
      <c r="B453" s="106" t="s">
        <v>3773</v>
      </c>
      <c r="C453" s="15" t="s">
        <v>2882</v>
      </c>
      <c r="D453" s="14" t="s">
        <v>2477</v>
      </c>
      <c r="E453" s="6">
        <v>453</v>
      </c>
      <c r="F453" s="8" t="s">
        <v>2883</v>
      </c>
      <c r="G453" s="22" t="s">
        <v>2884</v>
      </c>
      <c r="H453" s="157">
        <v>26.89</v>
      </c>
      <c r="I453" s="13" t="s">
        <v>37</v>
      </c>
      <c r="J453" s="6"/>
      <c r="K453" s="15" t="s">
        <v>2885</v>
      </c>
      <c r="L453" s="2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98"/>
      <c r="AN453" s="108"/>
      <c r="AO453" s="108"/>
      <c r="AP453" s="108"/>
      <c r="AQ453" s="108"/>
      <c r="AR453" s="108"/>
      <c r="AS453" s="108"/>
      <c r="AT453" s="108"/>
      <c r="AU453" s="108"/>
      <c r="AV453" s="108"/>
      <c r="AW453" s="108"/>
      <c r="AX453" s="108"/>
      <c r="AY453" s="108"/>
      <c r="AZ453" s="108"/>
      <c r="BA453" s="108"/>
      <c r="BB453" s="108"/>
      <c r="BC453" s="108"/>
      <c r="BD453" s="108"/>
      <c r="BE453" s="108"/>
      <c r="BF453" s="108"/>
      <c r="BG453" s="108"/>
      <c r="BH453" s="108"/>
      <c r="BI453" s="108"/>
      <c r="BJ453" s="108"/>
      <c r="BK453" s="108"/>
      <c r="BL453" s="108"/>
      <c r="BM453" s="108"/>
      <c r="BN453" s="108"/>
      <c r="BO453" s="108"/>
      <c r="BP453" s="108"/>
      <c r="BQ453" s="108"/>
      <c r="BR453" s="108"/>
      <c r="BS453" s="108"/>
      <c r="BT453" s="108"/>
      <c r="BU453" s="108"/>
      <c r="BV453" s="108"/>
      <c r="BW453" s="108"/>
      <c r="BX453" s="108"/>
      <c r="BY453" s="108"/>
      <c r="BZ453" s="108"/>
    </row>
    <row r="454" spans="1:78" ht="105" x14ac:dyDescent="0.25">
      <c r="A454" s="6">
        <v>2</v>
      </c>
      <c r="B454" s="106" t="s">
        <v>3773</v>
      </c>
      <c r="C454" s="15" t="s">
        <v>2577</v>
      </c>
      <c r="D454" s="14" t="s">
        <v>2477</v>
      </c>
      <c r="E454" s="6">
        <v>454</v>
      </c>
      <c r="F454" s="12" t="s">
        <v>2578</v>
      </c>
      <c r="G454" s="15" t="s">
        <v>2579</v>
      </c>
      <c r="H454" s="24">
        <v>80.17</v>
      </c>
      <c r="I454" s="86" t="s">
        <v>37</v>
      </c>
      <c r="J454" s="16"/>
      <c r="K454" s="14" t="s">
        <v>2580</v>
      </c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98" t="s">
        <v>2581</v>
      </c>
      <c r="AN454" s="55"/>
      <c r="AO454" s="55"/>
      <c r="AP454" s="55"/>
      <c r="AQ454" s="55"/>
      <c r="AR454" s="55"/>
      <c r="AS454" s="55"/>
      <c r="AT454" s="55"/>
      <c r="AU454" s="55"/>
      <c r="AV454" s="55"/>
      <c r="AW454" s="55"/>
      <c r="AX454" s="55"/>
      <c r="AY454" s="55"/>
      <c r="AZ454" s="55"/>
      <c r="BA454" s="55"/>
      <c r="BB454" s="55"/>
      <c r="BC454" s="55"/>
      <c r="BD454" s="55"/>
      <c r="BE454" s="55"/>
      <c r="BF454" s="55"/>
      <c r="BG454" s="55"/>
      <c r="BH454" s="55"/>
      <c r="BI454" s="55"/>
      <c r="BJ454" s="55"/>
      <c r="BK454" s="55"/>
      <c r="BL454" s="55"/>
      <c r="BM454" s="55"/>
      <c r="BN454" s="55"/>
      <c r="BO454" s="55"/>
      <c r="BP454" s="55"/>
      <c r="BQ454" s="55"/>
      <c r="BR454" s="55"/>
      <c r="BS454" s="55"/>
      <c r="BT454" s="55"/>
      <c r="BU454" s="55"/>
      <c r="BV454" s="55"/>
      <c r="BW454" s="55"/>
      <c r="BX454" s="55"/>
      <c r="BY454" s="55"/>
      <c r="BZ454" s="55"/>
    </row>
    <row r="455" spans="1:78" ht="105" x14ac:dyDescent="0.25">
      <c r="A455" s="6">
        <v>2</v>
      </c>
      <c r="B455" s="106" t="s">
        <v>3773</v>
      </c>
      <c r="C455" s="14" t="s">
        <v>2559</v>
      </c>
      <c r="D455" s="14" t="s">
        <v>2477</v>
      </c>
      <c r="E455" s="6">
        <v>455</v>
      </c>
      <c r="F455" s="12" t="s">
        <v>3570</v>
      </c>
      <c r="G455" s="15" t="s">
        <v>2582</v>
      </c>
      <c r="H455" s="54">
        <v>675.93</v>
      </c>
      <c r="I455" s="54" t="s">
        <v>37</v>
      </c>
      <c r="J455" s="26"/>
      <c r="K455" s="8" t="s">
        <v>2583</v>
      </c>
      <c r="L455" s="12"/>
      <c r="M455" s="12" t="s">
        <v>2584</v>
      </c>
      <c r="N455" s="12"/>
      <c r="O455" s="12" t="s">
        <v>2585</v>
      </c>
      <c r="P455" s="12"/>
      <c r="Q455" s="12" t="s">
        <v>2586</v>
      </c>
      <c r="R455" s="12"/>
      <c r="S455" s="12" t="s">
        <v>2587</v>
      </c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238"/>
      <c r="AN455" s="55"/>
      <c r="AO455" s="55"/>
      <c r="AP455" s="55"/>
      <c r="AQ455" s="55"/>
      <c r="AR455" s="55"/>
      <c r="AS455" s="55"/>
      <c r="AT455" s="55"/>
      <c r="AU455" s="55"/>
      <c r="AV455" s="55"/>
      <c r="AW455" s="55"/>
      <c r="AX455" s="55"/>
      <c r="AY455" s="55"/>
      <c r="AZ455" s="55"/>
      <c r="BA455" s="55"/>
      <c r="BB455" s="55"/>
      <c r="BC455" s="55"/>
      <c r="BD455" s="55"/>
      <c r="BE455" s="55"/>
      <c r="BF455" s="55"/>
      <c r="BG455" s="55"/>
      <c r="BH455" s="55"/>
      <c r="BI455" s="55"/>
      <c r="BJ455" s="55"/>
      <c r="BK455" s="55"/>
      <c r="BL455" s="55"/>
      <c r="BM455" s="55"/>
      <c r="BN455" s="55"/>
      <c r="BO455" s="55"/>
      <c r="BP455" s="55"/>
      <c r="BQ455" s="55"/>
      <c r="BR455" s="55"/>
      <c r="BS455" s="55"/>
      <c r="BT455" s="55"/>
      <c r="BU455" s="55"/>
      <c r="BV455" s="55"/>
      <c r="BW455" s="55"/>
      <c r="BX455" s="55"/>
      <c r="BY455" s="55"/>
      <c r="BZ455" s="55"/>
    </row>
    <row r="456" spans="1:78" ht="105" x14ac:dyDescent="0.25">
      <c r="A456" s="6">
        <v>2</v>
      </c>
      <c r="B456" s="106" t="s">
        <v>3773</v>
      </c>
      <c r="C456" s="14" t="s">
        <v>2559</v>
      </c>
      <c r="D456" s="14" t="s">
        <v>2477</v>
      </c>
      <c r="E456" s="6">
        <v>456</v>
      </c>
      <c r="F456" s="12" t="s">
        <v>3571</v>
      </c>
      <c r="G456" s="15" t="s">
        <v>2582</v>
      </c>
      <c r="H456" s="54">
        <v>841.84</v>
      </c>
      <c r="I456" s="54" t="s">
        <v>37</v>
      </c>
      <c r="J456" s="26"/>
      <c r="K456" s="8" t="s">
        <v>2583</v>
      </c>
      <c r="L456" s="12"/>
      <c r="M456" s="12" t="s">
        <v>2584</v>
      </c>
      <c r="N456" s="12"/>
      <c r="O456" s="12" t="s">
        <v>2585</v>
      </c>
      <c r="P456" s="12"/>
      <c r="Q456" s="12" t="s">
        <v>2586</v>
      </c>
      <c r="R456" s="12"/>
      <c r="S456" s="12" t="s">
        <v>2587</v>
      </c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238"/>
      <c r="AN456" s="55"/>
      <c r="AO456" s="55"/>
      <c r="AP456" s="55"/>
      <c r="AQ456" s="55"/>
      <c r="AR456" s="55"/>
      <c r="AS456" s="55"/>
      <c r="AT456" s="55"/>
      <c r="AU456" s="55"/>
      <c r="AV456" s="55"/>
      <c r="AW456" s="55"/>
      <c r="AX456" s="55"/>
      <c r="AY456" s="55"/>
      <c r="AZ456" s="55"/>
      <c r="BA456" s="55"/>
      <c r="BB456" s="55"/>
      <c r="BC456" s="55"/>
      <c r="BD456" s="55"/>
      <c r="BE456" s="55"/>
      <c r="BF456" s="55"/>
      <c r="BG456" s="55"/>
      <c r="BH456" s="55"/>
      <c r="BI456" s="55"/>
      <c r="BJ456" s="55"/>
      <c r="BK456" s="55"/>
      <c r="BL456" s="55"/>
      <c r="BM456" s="55"/>
      <c r="BN456" s="55"/>
      <c r="BO456" s="55"/>
      <c r="BP456" s="55"/>
      <c r="BQ456" s="55"/>
      <c r="BR456" s="55"/>
      <c r="BS456" s="55"/>
      <c r="BT456" s="55"/>
      <c r="BU456" s="55"/>
      <c r="BV456" s="55"/>
      <c r="BW456" s="55"/>
      <c r="BX456" s="55"/>
      <c r="BY456" s="55"/>
      <c r="BZ456" s="55"/>
    </row>
    <row r="457" spans="1:78" ht="150" x14ac:dyDescent="0.25">
      <c r="A457" s="6">
        <v>2</v>
      </c>
      <c r="B457" s="106" t="s">
        <v>3773</v>
      </c>
      <c r="C457" s="15" t="s">
        <v>2850</v>
      </c>
      <c r="D457" s="14" t="s">
        <v>2477</v>
      </c>
      <c r="E457" s="6">
        <v>457</v>
      </c>
      <c r="F457" s="12" t="s">
        <v>2851</v>
      </c>
      <c r="G457" s="15" t="s">
        <v>2852</v>
      </c>
      <c r="H457" s="149">
        <v>59.44</v>
      </c>
      <c r="I457" s="13" t="s">
        <v>37</v>
      </c>
      <c r="J457" s="16"/>
      <c r="K457" s="14" t="s">
        <v>2853</v>
      </c>
      <c r="L457" s="9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98"/>
      <c r="AN457" s="96"/>
      <c r="AO457" s="96"/>
      <c r="AP457" s="96"/>
      <c r="AQ457" s="96"/>
      <c r="AR457" s="96"/>
      <c r="AS457" s="96"/>
      <c r="AT457" s="96"/>
      <c r="AU457" s="96"/>
      <c r="AV457" s="96"/>
      <c r="AW457" s="96"/>
      <c r="AX457" s="96"/>
      <c r="AY457" s="96"/>
      <c r="AZ457" s="96"/>
      <c r="BA457" s="96"/>
      <c r="BB457" s="96"/>
      <c r="BC457" s="96"/>
      <c r="BD457" s="96"/>
      <c r="BE457" s="96"/>
      <c r="BF457" s="96"/>
      <c r="BG457" s="96"/>
      <c r="BH457" s="96"/>
      <c r="BI457" s="96"/>
      <c r="BJ457" s="96"/>
      <c r="BK457" s="96"/>
      <c r="BL457" s="96"/>
      <c r="BM457" s="96"/>
      <c r="BN457" s="96"/>
      <c r="BO457" s="96"/>
      <c r="BP457" s="96"/>
      <c r="BQ457" s="96"/>
      <c r="BR457" s="96"/>
      <c r="BS457" s="96"/>
      <c r="BT457" s="96"/>
      <c r="BU457" s="96"/>
      <c r="BV457" s="96"/>
      <c r="BW457" s="96"/>
      <c r="BX457" s="96"/>
      <c r="BY457" s="96"/>
      <c r="BZ457" s="96"/>
    </row>
    <row r="458" spans="1:78" ht="75" x14ac:dyDescent="0.25">
      <c r="A458" s="6">
        <v>2</v>
      </c>
      <c r="B458" s="106" t="s">
        <v>3773</v>
      </c>
      <c r="C458" s="14" t="s">
        <v>2559</v>
      </c>
      <c r="D458" s="14" t="s">
        <v>2477</v>
      </c>
      <c r="E458" s="6">
        <v>458</v>
      </c>
      <c r="F458" s="9" t="s">
        <v>2588</v>
      </c>
      <c r="G458" s="14" t="s">
        <v>2589</v>
      </c>
      <c r="H458" s="149">
        <v>1212.2</v>
      </c>
      <c r="I458" s="13" t="s">
        <v>37</v>
      </c>
      <c r="J458" s="16"/>
      <c r="K458" s="14" t="s">
        <v>2590</v>
      </c>
      <c r="L458" s="16">
        <v>195466</v>
      </c>
      <c r="M458" s="16" t="s">
        <v>2591</v>
      </c>
      <c r="N458" s="16">
        <v>3408440</v>
      </c>
      <c r="O458" s="16"/>
      <c r="P458" s="16"/>
      <c r="Q458" s="16"/>
      <c r="R458" s="16"/>
      <c r="S458" s="16"/>
      <c r="T458" s="16"/>
      <c r="U458" s="16"/>
      <c r="V458" s="16"/>
      <c r="W458" s="18"/>
      <c r="X458" s="18"/>
      <c r="Y458" s="18"/>
      <c r="Z458" s="18"/>
      <c r="AA458" s="18"/>
      <c r="AB458" s="18"/>
      <c r="AC458" s="18"/>
      <c r="AD458" s="18"/>
      <c r="AE458" s="18"/>
      <c r="AF458" s="16"/>
      <c r="AG458" s="16"/>
      <c r="AH458" s="16"/>
      <c r="AI458" s="16"/>
      <c r="AJ458" s="16"/>
      <c r="AK458" s="16"/>
      <c r="AL458" s="16"/>
      <c r="AM458" s="4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</row>
    <row r="459" spans="1:78" ht="75" x14ac:dyDescent="0.25">
      <c r="A459" s="6">
        <v>2</v>
      </c>
      <c r="B459" s="106" t="s">
        <v>3773</v>
      </c>
      <c r="C459" s="14" t="s">
        <v>2559</v>
      </c>
      <c r="D459" s="14" t="s">
        <v>2477</v>
      </c>
      <c r="E459" s="6">
        <v>459</v>
      </c>
      <c r="F459" s="9" t="s">
        <v>2592</v>
      </c>
      <c r="G459" s="15" t="s">
        <v>2593</v>
      </c>
      <c r="H459" s="149">
        <v>1042.33</v>
      </c>
      <c r="I459" s="86" t="s">
        <v>37</v>
      </c>
      <c r="J459" s="16"/>
      <c r="K459" s="14" t="s">
        <v>2594</v>
      </c>
      <c r="L459" s="16">
        <v>1261482</v>
      </c>
      <c r="M459" s="16" t="s">
        <v>2595</v>
      </c>
      <c r="N459" s="16">
        <v>1261522</v>
      </c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4"/>
      <c r="AN459" s="116"/>
      <c r="AO459" s="116"/>
      <c r="AP459" s="116"/>
      <c r="AQ459" s="116"/>
      <c r="AR459" s="116"/>
      <c r="AS459" s="116"/>
      <c r="AT459" s="116"/>
      <c r="AU459" s="116"/>
      <c r="AV459" s="116"/>
      <c r="AW459" s="116"/>
      <c r="AX459" s="116"/>
      <c r="AY459" s="116"/>
      <c r="AZ459" s="116"/>
      <c r="BA459" s="116"/>
      <c r="BB459" s="116"/>
      <c r="BC459" s="116"/>
      <c r="BD459" s="116"/>
      <c r="BE459" s="116"/>
      <c r="BF459" s="116"/>
      <c r="BG459" s="116"/>
      <c r="BH459" s="116"/>
      <c r="BI459" s="116"/>
      <c r="BJ459" s="116"/>
      <c r="BK459" s="116"/>
      <c r="BL459" s="116"/>
      <c r="BM459" s="116"/>
      <c r="BN459" s="116"/>
      <c r="BO459" s="116"/>
      <c r="BP459" s="116"/>
      <c r="BQ459" s="116"/>
      <c r="BR459" s="116"/>
      <c r="BS459" s="116"/>
      <c r="BT459" s="116"/>
      <c r="BU459" s="116"/>
      <c r="BV459" s="116"/>
      <c r="BW459" s="116"/>
      <c r="BX459" s="116"/>
      <c r="BY459" s="116"/>
      <c r="BZ459" s="116"/>
    </row>
    <row r="460" spans="1:78" ht="90" x14ac:dyDescent="0.25">
      <c r="A460" s="6">
        <v>2</v>
      </c>
      <c r="B460" s="106" t="s">
        <v>3773</v>
      </c>
      <c r="C460" s="15" t="s">
        <v>2882</v>
      </c>
      <c r="D460" s="15" t="s">
        <v>2477</v>
      </c>
      <c r="E460" s="6">
        <v>460</v>
      </c>
      <c r="F460" s="8" t="s">
        <v>2899</v>
      </c>
      <c r="G460" s="22" t="s">
        <v>2900</v>
      </c>
      <c r="H460" s="157">
        <v>26.31682</v>
      </c>
      <c r="I460" s="13" t="s">
        <v>37</v>
      </c>
      <c r="J460" s="6"/>
      <c r="K460" s="15" t="s">
        <v>2901</v>
      </c>
      <c r="L460" s="16"/>
      <c r="M460" s="16" t="s">
        <v>2902</v>
      </c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6"/>
      <c r="AN460" s="108"/>
      <c r="AO460" s="108"/>
      <c r="AP460" s="108"/>
      <c r="AQ460" s="108"/>
      <c r="AR460" s="108"/>
      <c r="AS460" s="108"/>
      <c r="AT460" s="108"/>
      <c r="AU460" s="108"/>
      <c r="AV460" s="108"/>
      <c r="AW460" s="108"/>
      <c r="AX460" s="108"/>
      <c r="AY460" s="108"/>
      <c r="AZ460" s="108"/>
      <c r="BA460" s="108"/>
      <c r="BB460" s="108"/>
      <c r="BC460" s="108"/>
      <c r="BD460" s="108"/>
      <c r="BE460" s="108"/>
      <c r="BF460" s="108"/>
      <c r="BG460" s="108"/>
      <c r="BH460" s="108"/>
      <c r="BI460" s="108"/>
      <c r="BJ460" s="108"/>
      <c r="BK460" s="108"/>
      <c r="BL460" s="108"/>
      <c r="BM460" s="108"/>
      <c r="BN460" s="108"/>
      <c r="BO460" s="108"/>
      <c r="BP460" s="108"/>
      <c r="BQ460" s="108"/>
      <c r="BR460" s="108"/>
      <c r="BS460" s="108"/>
      <c r="BT460" s="108"/>
      <c r="BU460" s="108"/>
      <c r="BV460" s="108"/>
      <c r="BW460" s="108"/>
      <c r="BX460" s="108"/>
      <c r="BY460" s="108"/>
      <c r="BZ460" s="108"/>
    </row>
    <row r="461" spans="1:78" ht="135" x14ac:dyDescent="0.25">
      <c r="A461" s="6">
        <v>13</v>
      </c>
      <c r="B461" s="106" t="s">
        <v>3773</v>
      </c>
      <c r="C461" s="98" t="s">
        <v>4304</v>
      </c>
      <c r="D461" s="98" t="s">
        <v>2477</v>
      </c>
      <c r="E461" s="6">
        <v>461</v>
      </c>
      <c r="F461" s="98" t="s">
        <v>4245</v>
      </c>
      <c r="G461" s="98" t="s">
        <v>4246</v>
      </c>
      <c r="H461" s="84">
        <v>26.27</v>
      </c>
      <c r="I461" s="98" t="s">
        <v>37</v>
      </c>
      <c r="J461" s="16"/>
      <c r="K461" s="84" t="s">
        <v>4245</v>
      </c>
      <c r="L461" s="16"/>
      <c r="M461" s="16"/>
      <c r="N461" s="16"/>
      <c r="O461" s="16"/>
      <c r="P461" s="16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84"/>
      <c r="AK461" s="84"/>
      <c r="AL461" s="84"/>
      <c r="AM461" s="84"/>
      <c r="AN461" s="32"/>
      <c r="AO461" s="32"/>
      <c r="AP461" s="32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  <c r="BU461" s="32"/>
      <c r="BV461" s="32"/>
      <c r="BW461" s="32"/>
      <c r="BX461" s="32"/>
      <c r="BY461" s="32"/>
      <c r="BZ461" s="32"/>
    </row>
    <row r="462" spans="1:78" ht="60" x14ac:dyDescent="0.25">
      <c r="A462" s="6">
        <v>2</v>
      </c>
      <c r="B462" s="106" t="s">
        <v>3773</v>
      </c>
      <c r="C462" s="15" t="s">
        <v>2596</v>
      </c>
      <c r="D462" s="14" t="s">
        <v>2477</v>
      </c>
      <c r="E462" s="6">
        <v>462</v>
      </c>
      <c r="F462" s="12" t="s">
        <v>2597</v>
      </c>
      <c r="G462" s="15" t="s">
        <v>2598</v>
      </c>
      <c r="H462" s="24">
        <v>388.09</v>
      </c>
      <c r="I462" s="86" t="s">
        <v>37</v>
      </c>
      <c r="J462" s="16"/>
      <c r="K462" s="14" t="s">
        <v>2599</v>
      </c>
      <c r="L462" s="56"/>
      <c r="M462" s="56" t="s">
        <v>2600</v>
      </c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98"/>
      <c r="AN462" s="116"/>
      <c r="AO462" s="116"/>
      <c r="AP462" s="116"/>
      <c r="AQ462" s="116"/>
      <c r="AR462" s="116"/>
      <c r="AS462" s="116"/>
      <c r="AT462" s="116"/>
      <c r="AU462" s="116"/>
      <c r="AV462" s="116"/>
      <c r="AW462" s="116"/>
      <c r="AX462" s="116"/>
      <c r="AY462" s="116"/>
      <c r="AZ462" s="116"/>
      <c r="BA462" s="116"/>
      <c r="BB462" s="116"/>
      <c r="BC462" s="116"/>
      <c r="BD462" s="116"/>
      <c r="BE462" s="116"/>
      <c r="BF462" s="116"/>
      <c r="BG462" s="116"/>
      <c r="BH462" s="116"/>
      <c r="BI462" s="116"/>
      <c r="BJ462" s="116"/>
      <c r="BK462" s="116"/>
      <c r="BL462" s="116"/>
      <c r="BM462" s="116"/>
      <c r="BN462" s="116"/>
      <c r="BO462" s="116"/>
      <c r="BP462" s="116"/>
      <c r="BQ462" s="116"/>
      <c r="BR462" s="116"/>
      <c r="BS462" s="116"/>
      <c r="BT462" s="116"/>
      <c r="BU462" s="116"/>
      <c r="BV462" s="116"/>
      <c r="BW462" s="116"/>
      <c r="BX462" s="116"/>
      <c r="BY462" s="116"/>
      <c r="BZ462" s="116"/>
    </row>
    <row r="463" spans="1:78" ht="135" x14ac:dyDescent="0.25">
      <c r="A463" s="6">
        <v>2</v>
      </c>
      <c r="B463" s="106" t="s">
        <v>3773</v>
      </c>
      <c r="C463" s="16" t="s">
        <v>2496</v>
      </c>
      <c r="D463" s="17" t="s">
        <v>2477</v>
      </c>
      <c r="E463" s="6">
        <v>463</v>
      </c>
      <c r="F463" s="7" t="s">
        <v>3820</v>
      </c>
      <c r="G463" s="14" t="s">
        <v>3821</v>
      </c>
      <c r="H463" s="24">
        <v>249.24</v>
      </c>
      <c r="I463" s="81" t="s">
        <v>37</v>
      </c>
      <c r="J463" s="18"/>
      <c r="K463" s="179" t="s">
        <v>3822</v>
      </c>
      <c r="L463" s="18"/>
      <c r="M463" s="18" t="s">
        <v>3823</v>
      </c>
      <c r="N463" s="18"/>
      <c r="O463" s="179" t="s">
        <v>3824</v>
      </c>
      <c r="P463" s="18"/>
      <c r="Q463" s="179" t="s">
        <v>3825</v>
      </c>
      <c r="R463" s="18"/>
      <c r="S463" s="18"/>
      <c r="T463" s="18"/>
      <c r="U463" s="18"/>
      <c r="V463" s="18"/>
      <c r="W463" s="18"/>
      <c r="X463" s="18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32"/>
      <c r="AO463" s="32"/>
      <c r="AP463" s="32"/>
      <c r="AQ463" s="32"/>
      <c r="AR463" s="32"/>
      <c r="AS463" s="32"/>
      <c r="AT463" s="32"/>
      <c r="AU463" s="32"/>
      <c r="AV463" s="32"/>
      <c r="AW463" s="32"/>
      <c r="AX463" s="32"/>
      <c r="AY463" s="32"/>
      <c r="AZ463" s="32"/>
      <c r="BA463" s="32"/>
      <c r="BB463" s="32"/>
      <c r="BC463" s="32"/>
      <c r="BD463" s="32"/>
      <c r="BE463" s="32"/>
      <c r="BF463" s="32"/>
      <c r="BG463" s="32"/>
      <c r="BH463" s="32"/>
      <c r="BI463" s="32"/>
      <c r="BJ463" s="32"/>
      <c r="BK463" s="32"/>
      <c r="BL463" s="32"/>
      <c r="BM463" s="32"/>
      <c r="BN463" s="32"/>
      <c r="BO463" s="32"/>
      <c r="BP463" s="32"/>
      <c r="BQ463" s="32"/>
      <c r="BR463" s="32"/>
      <c r="BS463" s="32"/>
      <c r="BT463" s="32"/>
      <c r="BU463" s="32"/>
      <c r="BV463" s="32"/>
      <c r="BW463" s="32"/>
      <c r="BX463" s="32"/>
      <c r="BY463" s="32"/>
      <c r="BZ463" s="32"/>
    </row>
    <row r="464" spans="1:78" ht="105" x14ac:dyDescent="0.25">
      <c r="A464" s="6">
        <v>2</v>
      </c>
      <c r="B464" s="106" t="s">
        <v>3773</v>
      </c>
      <c r="C464" s="15" t="s">
        <v>2601</v>
      </c>
      <c r="D464" s="14" t="s">
        <v>2477</v>
      </c>
      <c r="E464" s="6">
        <v>464</v>
      </c>
      <c r="F464" s="12" t="s">
        <v>2602</v>
      </c>
      <c r="G464" s="14" t="s">
        <v>2603</v>
      </c>
      <c r="H464" s="149">
        <v>627.11</v>
      </c>
      <c r="I464" s="13" t="s">
        <v>37</v>
      </c>
      <c r="J464" s="16"/>
      <c r="K464" s="14" t="s">
        <v>2604</v>
      </c>
      <c r="L464" s="16">
        <v>377241</v>
      </c>
      <c r="M464" s="16" t="s">
        <v>2605</v>
      </c>
      <c r="N464" s="16">
        <v>1862184</v>
      </c>
      <c r="O464" s="16" t="s">
        <v>2606</v>
      </c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98"/>
      <c r="AN464" s="116"/>
      <c r="AO464" s="116"/>
      <c r="AP464" s="116"/>
      <c r="AQ464" s="116"/>
      <c r="AR464" s="116"/>
      <c r="AS464" s="116"/>
      <c r="AT464" s="116"/>
      <c r="AU464" s="116"/>
      <c r="AV464" s="116"/>
      <c r="AW464" s="116"/>
      <c r="AX464" s="116"/>
      <c r="AY464" s="116"/>
      <c r="AZ464" s="116"/>
      <c r="BA464" s="116"/>
      <c r="BB464" s="116"/>
      <c r="BC464" s="116"/>
      <c r="BD464" s="116"/>
      <c r="BE464" s="116"/>
      <c r="BF464" s="116"/>
      <c r="BG464" s="116"/>
      <c r="BH464" s="116"/>
      <c r="BI464" s="116"/>
      <c r="BJ464" s="116"/>
      <c r="BK464" s="116"/>
      <c r="BL464" s="116"/>
      <c r="BM464" s="116"/>
      <c r="BN464" s="116"/>
      <c r="BO464" s="116"/>
      <c r="BP464" s="116"/>
      <c r="BQ464" s="116"/>
      <c r="BR464" s="116"/>
      <c r="BS464" s="116"/>
      <c r="BT464" s="116"/>
      <c r="BU464" s="116"/>
      <c r="BV464" s="116"/>
      <c r="BW464" s="116"/>
      <c r="BX464" s="116"/>
      <c r="BY464" s="116"/>
      <c r="BZ464" s="116"/>
    </row>
    <row r="465" spans="1:78" ht="105" x14ac:dyDescent="0.25">
      <c r="A465" s="6">
        <v>2</v>
      </c>
      <c r="B465" s="106" t="s">
        <v>3773</v>
      </c>
      <c r="C465" s="14" t="s">
        <v>2559</v>
      </c>
      <c r="D465" s="14" t="s">
        <v>2477</v>
      </c>
      <c r="E465" s="6">
        <v>465</v>
      </c>
      <c r="F465" s="12" t="s">
        <v>2607</v>
      </c>
      <c r="G465" s="14" t="s">
        <v>2608</v>
      </c>
      <c r="H465" s="149">
        <v>5664.86</v>
      </c>
      <c r="I465" s="86" t="s">
        <v>37</v>
      </c>
      <c r="J465" s="16"/>
      <c r="K465" s="15" t="s">
        <v>2609</v>
      </c>
      <c r="L465" s="26">
        <v>52777</v>
      </c>
      <c r="M465" s="26" t="s">
        <v>2610</v>
      </c>
      <c r="N465" s="26"/>
      <c r="O465" s="26" t="s">
        <v>2611</v>
      </c>
      <c r="P465" s="26">
        <v>508894</v>
      </c>
      <c r="Q465" s="26" t="s">
        <v>2612</v>
      </c>
      <c r="R465" s="59" t="s">
        <v>2613</v>
      </c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98"/>
      <c r="AN465" s="116"/>
      <c r="AO465" s="116"/>
      <c r="AP465" s="116"/>
      <c r="AQ465" s="116"/>
      <c r="AR465" s="116"/>
      <c r="AS465" s="116"/>
      <c r="AT465" s="116"/>
      <c r="AU465" s="116"/>
      <c r="AV465" s="116"/>
      <c r="AW465" s="116"/>
      <c r="AX465" s="116"/>
      <c r="AY465" s="116"/>
      <c r="AZ465" s="116"/>
      <c r="BA465" s="116"/>
      <c r="BB465" s="116"/>
      <c r="BC465" s="116"/>
      <c r="BD465" s="116"/>
      <c r="BE465" s="116"/>
      <c r="BF465" s="116"/>
      <c r="BG465" s="116"/>
      <c r="BH465" s="116"/>
      <c r="BI465" s="116"/>
      <c r="BJ465" s="116"/>
      <c r="BK465" s="116"/>
      <c r="BL465" s="116"/>
      <c r="BM465" s="116"/>
      <c r="BN465" s="116"/>
      <c r="BO465" s="116"/>
      <c r="BP465" s="116"/>
      <c r="BQ465" s="116"/>
      <c r="BR465" s="116"/>
      <c r="BS465" s="116"/>
      <c r="BT465" s="116"/>
      <c r="BU465" s="116"/>
      <c r="BV465" s="116"/>
      <c r="BW465" s="116"/>
      <c r="BX465" s="116"/>
      <c r="BY465" s="116"/>
      <c r="BZ465" s="116"/>
    </row>
    <row r="466" spans="1:78" ht="105" x14ac:dyDescent="0.25">
      <c r="A466" s="6">
        <v>2</v>
      </c>
      <c r="B466" s="106" t="s">
        <v>3773</v>
      </c>
      <c r="C466" s="15" t="s">
        <v>2614</v>
      </c>
      <c r="D466" s="14" t="s">
        <v>2477</v>
      </c>
      <c r="E466" s="6">
        <v>466</v>
      </c>
      <c r="F466" s="12" t="s">
        <v>2615</v>
      </c>
      <c r="G466" s="15" t="s">
        <v>2616</v>
      </c>
      <c r="H466" s="54">
        <v>182.57</v>
      </c>
      <c r="I466" s="54" t="s">
        <v>37</v>
      </c>
      <c r="J466" s="16"/>
      <c r="K466" s="15" t="s">
        <v>2617</v>
      </c>
      <c r="L466" s="26"/>
      <c r="M466" s="26" t="s">
        <v>2618</v>
      </c>
      <c r="N466" s="26"/>
      <c r="O466" s="26" t="s">
        <v>2619</v>
      </c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98"/>
      <c r="AN466" s="116"/>
      <c r="AO466" s="116"/>
      <c r="AP466" s="116"/>
      <c r="AQ466" s="116"/>
      <c r="AR466" s="116"/>
      <c r="AS466" s="116"/>
      <c r="AT466" s="116"/>
      <c r="AU466" s="116"/>
      <c r="AV466" s="116"/>
      <c r="AW466" s="116"/>
      <c r="AX466" s="116"/>
      <c r="AY466" s="116"/>
      <c r="AZ466" s="116"/>
      <c r="BA466" s="116"/>
      <c r="BB466" s="116"/>
      <c r="BC466" s="116"/>
      <c r="BD466" s="116"/>
      <c r="BE466" s="116"/>
      <c r="BF466" s="116"/>
      <c r="BG466" s="116"/>
      <c r="BH466" s="116"/>
      <c r="BI466" s="116"/>
      <c r="BJ466" s="116"/>
      <c r="BK466" s="116"/>
      <c r="BL466" s="116"/>
      <c r="BM466" s="116"/>
      <c r="BN466" s="116"/>
      <c r="BO466" s="116"/>
      <c r="BP466" s="116"/>
      <c r="BQ466" s="116"/>
      <c r="BR466" s="116"/>
      <c r="BS466" s="116"/>
      <c r="BT466" s="116"/>
      <c r="BU466" s="116"/>
      <c r="BV466" s="116"/>
      <c r="BW466" s="116"/>
      <c r="BX466" s="116"/>
      <c r="BY466" s="116"/>
      <c r="BZ466" s="116"/>
    </row>
    <row r="467" spans="1:78" ht="48" x14ac:dyDescent="0.25">
      <c r="A467" s="6">
        <v>2</v>
      </c>
      <c r="B467" s="106" t="s">
        <v>3773</v>
      </c>
      <c r="C467" s="89" t="s">
        <v>2559</v>
      </c>
      <c r="D467" s="17" t="s">
        <v>2477</v>
      </c>
      <c r="E467" s="6">
        <v>467</v>
      </c>
      <c r="F467" s="9" t="s">
        <v>4037</v>
      </c>
      <c r="G467" s="181" t="s">
        <v>4038</v>
      </c>
      <c r="H467" s="200">
        <v>291.91000000000003</v>
      </c>
      <c r="I467" s="81" t="s">
        <v>37</v>
      </c>
      <c r="J467" s="84"/>
      <c r="K467" s="234" t="s">
        <v>4039</v>
      </c>
      <c r="L467" s="18">
        <v>5287149</v>
      </c>
      <c r="M467" s="234" t="s">
        <v>4040</v>
      </c>
      <c r="N467" s="18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32"/>
      <c r="AO467" s="32"/>
      <c r="AP467" s="32"/>
      <c r="AQ467" s="32"/>
      <c r="AR467" s="32"/>
      <c r="AS467" s="32"/>
      <c r="AT467" s="32"/>
      <c r="AU467" s="32"/>
      <c r="AV467" s="32"/>
      <c r="AW467" s="32"/>
      <c r="AX467" s="32"/>
      <c r="AY467" s="32"/>
      <c r="AZ467" s="32"/>
      <c r="BA467" s="32"/>
      <c r="BB467" s="32"/>
      <c r="BC467" s="32"/>
      <c r="BD467" s="32"/>
      <c r="BE467" s="32"/>
      <c r="BF467" s="32"/>
      <c r="BG467" s="32"/>
      <c r="BH467" s="32"/>
      <c r="BI467" s="32"/>
      <c r="BJ467" s="32"/>
      <c r="BK467" s="32"/>
      <c r="BL467" s="32"/>
      <c r="BM467" s="32"/>
      <c r="BN467" s="32"/>
      <c r="BO467" s="32"/>
      <c r="BP467" s="32"/>
      <c r="BQ467" s="32"/>
      <c r="BR467" s="32"/>
      <c r="BS467" s="32"/>
      <c r="BT467" s="32"/>
      <c r="BU467" s="32"/>
      <c r="BV467" s="32"/>
      <c r="BW467" s="32"/>
      <c r="BX467" s="32"/>
      <c r="BY467" s="32"/>
      <c r="BZ467" s="32"/>
    </row>
    <row r="468" spans="1:78" ht="120" x14ac:dyDescent="0.25">
      <c r="A468" s="6">
        <v>2</v>
      </c>
      <c r="B468" s="106" t="s">
        <v>3773</v>
      </c>
      <c r="C468" s="7" t="s">
        <v>2476</v>
      </c>
      <c r="D468" s="7" t="s">
        <v>2477</v>
      </c>
      <c r="E468" s="6">
        <v>468</v>
      </c>
      <c r="F468" s="7" t="s">
        <v>2478</v>
      </c>
      <c r="G468" s="7" t="s">
        <v>2479</v>
      </c>
      <c r="H468" s="150">
        <v>6883.99</v>
      </c>
      <c r="I468" s="6" t="s">
        <v>37</v>
      </c>
      <c r="J468" s="9"/>
      <c r="K468" s="7" t="s">
        <v>2480</v>
      </c>
      <c r="L468" s="9"/>
      <c r="M468" s="9" t="s">
        <v>2481</v>
      </c>
      <c r="N468" s="9"/>
      <c r="O468" s="9" t="s">
        <v>2482</v>
      </c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8"/>
      <c r="AN468" s="32"/>
      <c r="AO468" s="32"/>
      <c r="AP468" s="32"/>
      <c r="AQ468" s="32"/>
      <c r="AR468" s="32"/>
      <c r="AS468" s="32"/>
      <c r="AT468" s="32"/>
      <c r="AU468" s="32"/>
      <c r="AV468" s="32"/>
      <c r="AW468" s="32"/>
      <c r="AX468" s="32"/>
      <c r="AY468" s="32"/>
      <c r="AZ468" s="32"/>
      <c r="BA468" s="32"/>
      <c r="BB468" s="32"/>
      <c r="BC468" s="32"/>
      <c r="BD468" s="32"/>
      <c r="BE468" s="32"/>
      <c r="BF468" s="32"/>
      <c r="BG468" s="32"/>
      <c r="BH468" s="32"/>
      <c r="BI468" s="32"/>
      <c r="BJ468" s="32"/>
      <c r="BK468" s="32"/>
      <c r="BL468" s="32"/>
      <c r="BM468" s="32"/>
      <c r="BN468" s="32"/>
      <c r="BO468" s="32"/>
      <c r="BP468" s="32"/>
      <c r="BQ468" s="32"/>
      <c r="BR468" s="32"/>
      <c r="BS468" s="32"/>
      <c r="BT468" s="32"/>
      <c r="BU468" s="32"/>
      <c r="BV468" s="32"/>
      <c r="BW468" s="32"/>
      <c r="BX468" s="32"/>
      <c r="BY468" s="32"/>
      <c r="BZ468" s="32"/>
    </row>
    <row r="469" spans="1:78" ht="135" x14ac:dyDescent="0.25">
      <c r="A469" s="6">
        <v>2</v>
      </c>
      <c r="B469" s="106" t="s">
        <v>3773</v>
      </c>
      <c r="C469" s="16" t="s">
        <v>2496</v>
      </c>
      <c r="D469" s="17" t="s">
        <v>2477</v>
      </c>
      <c r="E469" s="6">
        <v>469</v>
      </c>
      <c r="F469" s="7" t="s">
        <v>3826</v>
      </c>
      <c r="G469" s="14" t="s">
        <v>3827</v>
      </c>
      <c r="H469" s="24">
        <v>9914</v>
      </c>
      <c r="I469" s="81" t="s">
        <v>37</v>
      </c>
      <c r="J469" s="18"/>
      <c r="K469" s="179" t="s">
        <v>3828</v>
      </c>
      <c r="L469" s="18"/>
      <c r="M469" s="179" t="s">
        <v>3829</v>
      </c>
      <c r="N469" s="18"/>
      <c r="O469" s="179" t="s">
        <v>3830</v>
      </c>
      <c r="P469" s="18"/>
      <c r="Q469" s="18"/>
      <c r="R469" s="18"/>
      <c r="S469" s="18"/>
      <c r="T469" s="18"/>
      <c r="U469" s="18"/>
      <c r="V469" s="18"/>
      <c r="W469" s="18"/>
      <c r="X469" s="18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32"/>
      <c r="AO469" s="32"/>
      <c r="AP469" s="32"/>
      <c r="AQ469" s="32"/>
      <c r="AR469" s="32"/>
      <c r="AS469" s="32"/>
      <c r="AT469" s="32"/>
      <c r="AU469" s="32"/>
      <c r="AV469" s="32"/>
      <c r="AW469" s="32"/>
      <c r="AX469" s="32"/>
      <c r="AY469" s="32"/>
      <c r="AZ469" s="32"/>
      <c r="BA469" s="32"/>
      <c r="BB469" s="32"/>
      <c r="BC469" s="32"/>
      <c r="BD469" s="32"/>
      <c r="BE469" s="32"/>
      <c r="BF469" s="32"/>
      <c r="BG469" s="32"/>
      <c r="BH469" s="32"/>
      <c r="BI469" s="32"/>
      <c r="BJ469" s="32"/>
      <c r="BK469" s="32"/>
      <c r="BL469" s="32"/>
      <c r="BM469" s="32"/>
      <c r="BN469" s="32"/>
      <c r="BO469" s="32"/>
      <c r="BP469" s="32"/>
      <c r="BQ469" s="32"/>
      <c r="BR469" s="32"/>
      <c r="BS469" s="32"/>
      <c r="BT469" s="32"/>
      <c r="BU469" s="32"/>
      <c r="BV469" s="32"/>
      <c r="BW469" s="32"/>
      <c r="BX469" s="32"/>
      <c r="BY469" s="32"/>
      <c r="BZ469" s="32"/>
    </row>
    <row r="470" spans="1:78" ht="105" x14ac:dyDescent="0.25">
      <c r="A470" s="6">
        <v>2</v>
      </c>
      <c r="B470" s="106" t="s">
        <v>3773</v>
      </c>
      <c r="C470" s="14" t="s">
        <v>2559</v>
      </c>
      <c r="D470" s="14" t="s">
        <v>2477</v>
      </c>
      <c r="E470" s="6">
        <v>470</v>
      </c>
      <c r="F470" s="12" t="s">
        <v>3572</v>
      </c>
      <c r="G470" s="15" t="s">
        <v>2582</v>
      </c>
      <c r="H470" s="54">
        <v>825.71</v>
      </c>
      <c r="I470" s="54" t="s">
        <v>37</v>
      </c>
      <c r="J470" s="26"/>
      <c r="K470" s="8" t="s">
        <v>2583</v>
      </c>
      <c r="L470" s="12"/>
      <c r="M470" s="12" t="s">
        <v>2584</v>
      </c>
      <c r="N470" s="12"/>
      <c r="O470" s="12" t="s">
        <v>2585</v>
      </c>
      <c r="P470" s="12"/>
      <c r="Q470" s="12" t="s">
        <v>2586</v>
      </c>
      <c r="R470" s="12"/>
      <c r="S470" s="12" t="s">
        <v>2587</v>
      </c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88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104"/>
      <c r="BD470" s="104"/>
      <c r="BE470" s="104"/>
      <c r="BF470" s="104"/>
      <c r="BG470" s="104"/>
      <c r="BH470" s="104"/>
      <c r="BI470" s="104"/>
      <c r="BJ470" s="104"/>
      <c r="BK470" s="104"/>
      <c r="BL470" s="104"/>
      <c r="BM470" s="104"/>
      <c r="BN470" s="104"/>
      <c r="BO470" s="104"/>
      <c r="BP470" s="104"/>
      <c r="BQ470" s="104"/>
      <c r="BR470" s="104"/>
      <c r="BS470" s="104"/>
      <c r="BT470" s="104"/>
      <c r="BU470" s="104"/>
      <c r="BV470" s="104"/>
      <c r="BW470" s="104"/>
      <c r="BX470" s="104"/>
      <c r="BY470" s="104"/>
      <c r="BZ470" s="104"/>
    </row>
    <row r="471" spans="1:78" ht="90" x14ac:dyDescent="0.25">
      <c r="A471" s="6">
        <v>2</v>
      </c>
      <c r="B471" s="106" t="s">
        <v>3773</v>
      </c>
      <c r="C471" s="15" t="s">
        <v>2903</v>
      </c>
      <c r="D471" s="14" t="s">
        <v>2477</v>
      </c>
      <c r="E471" s="6">
        <v>471</v>
      </c>
      <c r="F471" s="8" t="s">
        <v>2904</v>
      </c>
      <c r="G471" s="22" t="s">
        <v>2905</v>
      </c>
      <c r="H471" s="24">
        <v>63.07</v>
      </c>
      <c r="I471" s="86" t="s">
        <v>37</v>
      </c>
      <c r="J471" s="6"/>
      <c r="K471" s="23" t="s">
        <v>2906</v>
      </c>
      <c r="L471" s="16"/>
      <c r="M471" s="16" t="s">
        <v>2907</v>
      </c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6"/>
      <c r="AN471" s="108"/>
      <c r="AO471" s="108"/>
      <c r="AP471" s="108"/>
      <c r="AQ471" s="108"/>
      <c r="AR471" s="108"/>
      <c r="AS471" s="108"/>
      <c r="AT471" s="108"/>
      <c r="AU471" s="108"/>
      <c r="AV471" s="108"/>
      <c r="AW471" s="108"/>
      <c r="AX471" s="108"/>
      <c r="AY471" s="108"/>
      <c r="AZ471" s="108"/>
      <c r="BA471" s="108"/>
      <c r="BB471" s="108"/>
      <c r="BC471" s="108"/>
      <c r="BD471" s="108"/>
      <c r="BE471" s="108"/>
      <c r="BF471" s="108"/>
      <c r="BG471" s="108"/>
      <c r="BH471" s="108"/>
      <c r="BI471" s="108"/>
      <c r="BJ471" s="108"/>
      <c r="BK471" s="108"/>
      <c r="BL471" s="108"/>
      <c r="BM471" s="108"/>
      <c r="BN471" s="108"/>
      <c r="BO471" s="108"/>
      <c r="BP471" s="108"/>
      <c r="BQ471" s="108"/>
      <c r="BR471" s="108"/>
      <c r="BS471" s="108"/>
      <c r="BT471" s="108"/>
      <c r="BU471" s="108"/>
      <c r="BV471" s="108"/>
      <c r="BW471" s="108"/>
      <c r="BX471" s="108"/>
      <c r="BY471" s="108"/>
      <c r="BZ471" s="108"/>
    </row>
    <row r="472" spans="1:78" ht="60" x14ac:dyDescent="0.25">
      <c r="A472" s="6">
        <v>2</v>
      </c>
      <c r="B472" s="106" t="s">
        <v>3773</v>
      </c>
      <c r="C472" s="15" t="s">
        <v>2882</v>
      </c>
      <c r="D472" s="15" t="s">
        <v>2477</v>
      </c>
      <c r="E472" s="6">
        <v>472</v>
      </c>
      <c r="F472" s="8" t="s">
        <v>2908</v>
      </c>
      <c r="G472" s="22" t="s">
        <v>2909</v>
      </c>
      <c r="H472" s="157">
        <v>29.551729999999999</v>
      </c>
      <c r="I472" s="13" t="s">
        <v>37</v>
      </c>
      <c r="J472" s="6"/>
      <c r="K472" s="15" t="s">
        <v>2908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6"/>
      <c r="AN472" s="109"/>
      <c r="AO472" s="109"/>
      <c r="AP472" s="109"/>
      <c r="AQ472" s="109"/>
      <c r="AR472" s="109"/>
      <c r="AS472" s="109"/>
      <c r="AT472" s="109"/>
      <c r="AU472" s="109"/>
      <c r="AV472" s="109"/>
      <c r="AW472" s="109"/>
      <c r="AX472" s="109"/>
      <c r="AY472" s="109"/>
      <c r="AZ472" s="109"/>
      <c r="BA472" s="109"/>
      <c r="BB472" s="109"/>
      <c r="BC472" s="109"/>
      <c r="BD472" s="109"/>
      <c r="BE472" s="109"/>
      <c r="BF472" s="109"/>
      <c r="BG472" s="109"/>
      <c r="BH472" s="109"/>
      <c r="BI472" s="109"/>
      <c r="BJ472" s="109"/>
      <c r="BK472" s="109"/>
      <c r="BL472" s="109"/>
      <c r="BM472" s="109"/>
      <c r="BN472" s="109"/>
      <c r="BO472" s="109"/>
      <c r="BP472" s="109"/>
      <c r="BQ472" s="109"/>
      <c r="BR472" s="109"/>
      <c r="BS472" s="109"/>
      <c r="BT472" s="109"/>
      <c r="BU472" s="109"/>
      <c r="BV472" s="109"/>
      <c r="BW472" s="109"/>
      <c r="BX472" s="109"/>
      <c r="BY472" s="109"/>
      <c r="BZ472" s="109"/>
    </row>
    <row r="473" spans="1:78" ht="75" x14ac:dyDescent="0.25">
      <c r="A473" s="6">
        <v>2</v>
      </c>
      <c r="B473" s="106" t="s">
        <v>3773</v>
      </c>
      <c r="C473" s="15" t="s">
        <v>2620</v>
      </c>
      <c r="D473" s="14" t="s">
        <v>2477</v>
      </c>
      <c r="E473" s="6">
        <v>473</v>
      </c>
      <c r="F473" s="12" t="s">
        <v>2621</v>
      </c>
      <c r="G473" s="14" t="s">
        <v>2622</v>
      </c>
      <c r="H473" s="149">
        <v>421.72</v>
      </c>
      <c r="I473" s="86" t="s">
        <v>37</v>
      </c>
      <c r="J473" s="16"/>
      <c r="K473" s="14" t="s">
        <v>2623</v>
      </c>
      <c r="L473" s="56"/>
      <c r="M473" s="56" t="s">
        <v>2624</v>
      </c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98"/>
      <c r="AN473" s="118"/>
      <c r="AO473" s="118"/>
      <c r="AP473" s="118"/>
      <c r="AQ473" s="118"/>
      <c r="AR473" s="118"/>
      <c r="AS473" s="118"/>
      <c r="AT473" s="118"/>
      <c r="AU473" s="118"/>
      <c r="AV473" s="118"/>
      <c r="AW473" s="118"/>
      <c r="AX473" s="118"/>
      <c r="AY473" s="118"/>
      <c r="AZ473" s="118"/>
      <c r="BA473" s="118"/>
      <c r="BB473" s="118"/>
      <c r="BC473" s="118"/>
      <c r="BD473" s="118"/>
      <c r="BE473" s="118"/>
      <c r="BF473" s="118"/>
      <c r="BG473" s="118"/>
      <c r="BH473" s="118"/>
      <c r="BI473" s="118"/>
      <c r="BJ473" s="118"/>
      <c r="BK473" s="118"/>
      <c r="BL473" s="118"/>
      <c r="BM473" s="118"/>
      <c r="BN473" s="118"/>
      <c r="BO473" s="118"/>
      <c r="BP473" s="118"/>
      <c r="BQ473" s="118"/>
      <c r="BR473" s="118"/>
      <c r="BS473" s="118"/>
      <c r="BT473" s="118"/>
      <c r="BU473" s="118"/>
      <c r="BV473" s="118"/>
      <c r="BW473" s="118"/>
      <c r="BX473" s="118"/>
      <c r="BY473" s="118"/>
      <c r="BZ473" s="118"/>
    </row>
    <row r="474" spans="1:78" ht="75" x14ac:dyDescent="0.25">
      <c r="A474" s="6">
        <v>2</v>
      </c>
      <c r="B474" s="106" t="s">
        <v>3773</v>
      </c>
      <c r="C474" s="8" t="s">
        <v>2483</v>
      </c>
      <c r="D474" s="7" t="s">
        <v>2477</v>
      </c>
      <c r="E474" s="6">
        <v>474</v>
      </c>
      <c r="F474" s="8" t="s">
        <v>2484</v>
      </c>
      <c r="G474" s="15" t="s">
        <v>2485</v>
      </c>
      <c r="H474" s="114">
        <v>105.17</v>
      </c>
      <c r="I474" s="6" t="s">
        <v>37</v>
      </c>
      <c r="J474" s="9"/>
      <c r="K474" s="48" t="s">
        <v>2486</v>
      </c>
      <c r="L474" s="76" t="s">
        <v>2487</v>
      </c>
      <c r="M474" s="50" t="s">
        <v>2488</v>
      </c>
      <c r="N474" s="50"/>
      <c r="O474" s="50" t="s">
        <v>2489</v>
      </c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/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8"/>
      <c r="BP474" s="178"/>
      <c r="BQ474" s="178"/>
      <c r="BR474" s="178"/>
      <c r="BS474" s="178"/>
      <c r="BT474" s="178"/>
      <c r="BU474" s="178"/>
      <c r="BV474" s="178"/>
      <c r="BW474" s="178"/>
      <c r="BX474" s="178"/>
      <c r="BY474" s="178"/>
      <c r="BZ474" s="178"/>
    </row>
    <row r="475" spans="1:78" ht="75" x14ac:dyDescent="0.25">
      <c r="A475" s="6">
        <v>2</v>
      </c>
      <c r="B475" s="106" t="s">
        <v>3773</v>
      </c>
      <c r="C475" s="15" t="s">
        <v>2596</v>
      </c>
      <c r="D475" s="14" t="s">
        <v>2477</v>
      </c>
      <c r="E475" s="6">
        <v>475</v>
      </c>
      <c r="F475" s="12" t="s">
        <v>2625</v>
      </c>
      <c r="G475" s="15" t="s">
        <v>2626</v>
      </c>
      <c r="H475" s="54">
        <v>92.25</v>
      </c>
      <c r="I475" s="54" t="s">
        <v>37</v>
      </c>
      <c r="J475" s="26"/>
      <c r="K475" s="15" t="s">
        <v>2627</v>
      </c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98"/>
      <c r="AN475" s="118"/>
      <c r="AO475" s="118"/>
      <c r="AP475" s="118"/>
      <c r="AQ475" s="118"/>
      <c r="AR475" s="118"/>
      <c r="AS475" s="118"/>
      <c r="AT475" s="118"/>
      <c r="AU475" s="118"/>
      <c r="AV475" s="118"/>
      <c r="AW475" s="118"/>
      <c r="AX475" s="118"/>
      <c r="AY475" s="118"/>
      <c r="AZ475" s="118"/>
      <c r="BA475" s="118"/>
      <c r="BB475" s="118"/>
      <c r="BC475" s="118"/>
      <c r="BD475" s="118"/>
      <c r="BE475" s="118"/>
      <c r="BF475" s="118"/>
      <c r="BG475" s="118"/>
      <c r="BH475" s="118"/>
      <c r="BI475" s="118"/>
      <c r="BJ475" s="118"/>
      <c r="BK475" s="118"/>
      <c r="BL475" s="118"/>
      <c r="BM475" s="118"/>
      <c r="BN475" s="118"/>
      <c r="BO475" s="118"/>
      <c r="BP475" s="118"/>
      <c r="BQ475" s="118"/>
      <c r="BR475" s="118"/>
      <c r="BS475" s="118"/>
      <c r="BT475" s="118"/>
      <c r="BU475" s="118"/>
      <c r="BV475" s="118"/>
      <c r="BW475" s="118"/>
      <c r="BX475" s="118"/>
      <c r="BY475" s="118"/>
      <c r="BZ475" s="118"/>
    </row>
    <row r="476" spans="1:78" ht="75" x14ac:dyDescent="0.25">
      <c r="A476" s="6">
        <v>2</v>
      </c>
      <c r="B476" s="106" t="s">
        <v>3773</v>
      </c>
      <c r="C476" s="15" t="s">
        <v>2879</v>
      </c>
      <c r="D476" s="15" t="s">
        <v>2477</v>
      </c>
      <c r="E476" s="6">
        <v>476</v>
      </c>
      <c r="F476" s="8" t="s">
        <v>2910</v>
      </c>
      <c r="G476" s="22" t="s">
        <v>2911</v>
      </c>
      <c r="H476" s="157">
        <v>32.869999999999997</v>
      </c>
      <c r="I476" s="13" t="s">
        <v>37</v>
      </c>
      <c r="J476" s="6"/>
      <c r="K476" s="15" t="s">
        <v>2912</v>
      </c>
      <c r="L476" s="16"/>
      <c r="M476" s="16" t="s">
        <v>2913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6"/>
      <c r="AN476" s="112"/>
      <c r="AO476" s="112"/>
      <c r="AP476" s="112"/>
      <c r="AQ476" s="112"/>
      <c r="AR476" s="112"/>
      <c r="AS476" s="112"/>
      <c r="AT476" s="112"/>
      <c r="AU476" s="112"/>
      <c r="AV476" s="112"/>
      <c r="AW476" s="112"/>
      <c r="AX476" s="112"/>
      <c r="AY476" s="112"/>
      <c r="AZ476" s="112"/>
      <c r="BA476" s="112"/>
      <c r="BB476" s="112"/>
      <c r="BC476" s="112"/>
      <c r="BD476" s="112"/>
      <c r="BE476" s="112"/>
      <c r="BF476" s="112"/>
      <c r="BG476" s="112"/>
      <c r="BH476" s="112"/>
      <c r="BI476" s="112"/>
      <c r="BJ476" s="112"/>
      <c r="BK476" s="112"/>
      <c r="BL476" s="112"/>
      <c r="BM476" s="112"/>
      <c r="BN476" s="112"/>
      <c r="BO476" s="112"/>
      <c r="BP476" s="112"/>
      <c r="BQ476" s="112"/>
      <c r="BR476" s="112"/>
      <c r="BS476" s="112"/>
      <c r="BT476" s="112"/>
      <c r="BU476" s="112"/>
      <c r="BV476" s="112"/>
      <c r="BW476" s="112"/>
      <c r="BX476" s="112"/>
      <c r="BY476" s="112"/>
      <c r="BZ476" s="112"/>
    </row>
    <row r="477" spans="1:78" ht="150" x14ac:dyDescent="0.25">
      <c r="A477" s="6">
        <v>4</v>
      </c>
      <c r="B477" s="106" t="s">
        <v>3773</v>
      </c>
      <c r="C477" s="37" t="s">
        <v>4309</v>
      </c>
      <c r="D477" s="10" t="s">
        <v>2477</v>
      </c>
      <c r="E477" s="6">
        <v>477</v>
      </c>
      <c r="F477" s="98" t="s">
        <v>4284</v>
      </c>
      <c r="G477" s="98" t="s">
        <v>4283</v>
      </c>
      <c r="H477" s="247">
        <v>3432.8</v>
      </c>
      <c r="I477" s="88" t="s">
        <v>37</v>
      </c>
      <c r="J477" s="98" t="s">
        <v>4282</v>
      </c>
      <c r="K477" s="98" t="s">
        <v>4281</v>
      </c>
      <c r="L477" s="11"/>
      <c r="M477" s="88" t="s">
        <v>4280</v>
      </c>
      <c r="N477" s="9">
        <v>3021662</v>
      </c>
      <c r="O477" s="88" t="s">
        <v>4279</v>
      </c>
      <c r="P477" s="11">
        <v>2568658</v>
      </c>
      <c r="Q477" s="88" t="s">
        <v>4278</v>
      </c>
      <c r="R477" s="9">
        <v>1594062</v>
      </c>
      <c r="S477" s="88" t="s">
        <v>4277</v>
      </c>
      <c r="T477" s="9"/>
      <c r="U477" s="88" t="s">
        <v>4276</v>
      </c>
      <c r="V477" s="9">
        <v>2383033</v>
      </c>
      <c r="W477" s="9"/>
      <c r="X477" s="9"/>
      <c r="Y477" s="9"/>
      <c r="Z477" s="9"/>
      <c r="AA477" s="9"/>
      <c r="AB477" s="9"/>
      <c r="AC477" s="84"/>
      <c r="AD477" s="84"/>
      <c r="AE477" s="84"/>
      <c r="AF477" s="84"/>
      <c r="AG477" s="84"/>
      <c r="AH477" s="84"/>
      <c r="AI477" s="84"/>
      <c r="AJ477" s="84"/>
      <c r="AK477" s="84"/>
      <c r="AL477" s="84"/>
      <c r="AM477" s="84"/>
      <c r="AN477" s="32"/>
      <c r="AO477" s="32"/>
      <c r="AP477" s="32"/>
      <c r="AQ477" s="32"/>
      <c r="AR477" s="32"/>
      <c r="AS477" s="32"/>
      <c r="AT477" s="32"/>
      <c r="AU477" s="32"/>
      <c r="AV477" s="32"/>
      <c r="AW477" s="32"/>
      <c r="AX477" s="32"/>
      <c r="AY477" s="32"/>
      <c r="AZ477" s="32"/>
      <c r="BA477" s="32"/>
      <c r="BB477" s="32"/>
      <c r="BC477" s="32"/>
      <c r="BD477" s="32"/>
      <c r="BE477" s="32"/>
      <c r="BF477" s="32"/>
      <c r="BG477" s="32"/>
      <c r="BH477" s="32"/>
      <c r="BI477" s="32"/>
      <c r="BJ477" s="32"/>
      <c r="BK477" s="32"/>
      <c r="BL477" s="32"/>
      <c r="BM477" s="32"/>
      <c r="BN477" s="32"/>
      <c r="BO477" s="32"/>
      <c r="BP477" s="32"/>
      <c r="BQ477" s="32"/>
      <c r="BR477" s="32"/>
      <c r="BS477" s="32"/>
      <c r="BT477" s="32"/>
      <c r="BU477" s="32"/>
      <c r="BV477" s="32"/>
      <c r="BW477" s="32"/>
      <c r="BX477" s="32"/>
      <c r="BY477" s="32"/>
      <c r="BZ477" s="32"/>
    </row>
    <row r="478" spans="1:78" ht="60" x14ac:dyDescent="0.25">
      <c r="A478" s="6">
        <v>2</v>
      </c>
      <c r="B478" s="106" t="s">
        <v>3773</v>
      </c>
      <c r="C478" s="14" t="s">
        <v>2490</v>
      </c>
      <c r="D478" s="17" t="s">
        <v>2477</v>
      </c>
      <c r="E478" s="6">
        <v>478</v>
      </c>
      <c r="F478" s="7" t="s">
        <v>2491</v>
      </c>
      <c r="G478" s="15" t="s">
        <v>2492</v>
      </c>
      <c r="H478" s="27">
        <v>405.95</v>
      </c>
      <c r="I478" s="27" t="s">
        <v>37</v>
      </c>
      <c r="J478" s="29"/>
      <c r="K478" s="28" t="s">
        <v>2493</v>
      </c>
      <c r="L478" s="29"/>
      <c r="M478" s="29" t="s">
        <v>2494</v>
      </c>
      <c r="N478" s="18"/>
      <c r="O478" s="18" t="s">
        <v>2495</v>
      </c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9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8"/>
      <c r="AX478" s="178"/>
      <c r="AY478" s="178"/>
      <c r="AZ478" s="178"/>
      <c r="BA478" s="178"/>
      <c r="BB478" s="178"/>
      <c r="BC478" s="178"/>
      <c r="BD478" s="178"/>
      <c r="BE478" s="178"/>
      <c r="BF478" s="178"/>
      <c r="BG478" s="178"/>
      <c r="BH478" s="178"/>
      <c r="BI478" s="178"/>
      <c r="BJ478" s="178"/>
      <c r="BK478" s="178"/>
      <c r="BL478" s="178"/>
      <c r="BM478" s="178"/>
      <c r="BN478" s="178"/>
      <c r="BO478" s="178"/>
      <c r="BP478" s="178"/>
      <c r="BQ478" s="178"/>
      <c r="BR478" s="178"/>
      <c r="BS478" s="178"/>
      <c r="BT478" s="178"/>
      <c r="BU478" s="178"/>
      <c r="BV478" s="178"/>
      <c r="BW478" s="178"/>
      <c r="BX478" s="178"/>
      <c r="BY478" s="178"/>
      <c r="BZ478" s="178"/>
    </row>
    <row r="479" spans="1:78" ht="75" x14ac:dyDescent="0.25">
      <c r="A479" s="6">
        <v>2</v>
      </c>
      <c r="B479" s="106" t="s">
        <v>3773</v>
      </c>
      <c r="C479" s="15" t="s">
        <v>2879</v>
      </c>
      <c r="D479" s="15" t="s">
        <v>2477</v>
      </c>
      <c r="E479" s="6">
        <v>479</v>
      </c>
      <c r="F479" s="8" t="s">
        <v>2914</v>
      </c>
      <c r="G479" s="22" t="s">
        <v>2915</v>
      </c>
      <c r="H479" s="157">
        <v>29.63</v>
      </c>
      <c r="I479" s="13" t="s">
        <v>37</v>
      </c>
      <c r="J479" s="6"/>
      <c r="K479" s="15" t="s">
        <v>2916</v>
      </c>
      <c r="L479" s="16"/>
      <c r="M479" s="16" t="s">
        <v>2917</v>
      </c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6"/>
      <c r="AN479" s="96"/>
      <c r="AO479" s="96"/>
      <c r="AP479" s="96"/>
      <c r="AQ479" s="96"/>
      <c r="AR479" s="96"/>
      <c r="AS479" s="96"/>
      <c r="AT479" s="96"/>
      <c r="AU479" s="96"/>
      <c r="AV479" s="96"/>
      <c r="AW479" s="96"/>
      <c r="AX479" s="96"/>
      <c r="AY479" s="96"/>
      <c r="AZ479" s="96"/>
      <c r="BA479" s="96"/>
      <c r="BB479" s="96"/>
      <c r="BC479" s="96"/>
      <c r="BD479" s="96"/>
      <c r="BE479" s="96"/>
      <c r="BF479" s="96"/>
      <c r="BG479" s="96"/>
      <c r="BH479" s="96"/>
      <c r="BI479" s="96"/>
      <c r="BJ479" s="96"/>
      <c r="BK479" s="96"/>
      <c r="BL479" s="96"/>
      <c r="BM479" s="96"/>
      <c r="BN479" s="96"/>
      <c r="BO479" s="96"/>
      <c r="BP479" s="96"/>
      <c r="BQ479" s="96"/>
      <c r="BR479" s="96"/>
      <c r="BS479" s="96"/>
      <c r="BT479" s="96"/>
      <c r="BU479" s="96"/>
      <c r="BV479" s="96"/>
      <c r="BW479" s="96"/>
      <c r="BX479" s="96"/>
      <c r="BY479" s="96"/>
      <c r="BZ479" s="96"/>
    </row>
    <row r="480" spans="1:78" ht="90" x14ac:dyDescent="0.25">
      <c r="A480" s="6">
        <v>2</v>
      </c>
      <c r="B480" s="106" t="s">
        <v>3773</v>
      </c>
      <c r="C480" s="15" t="s">
        <v>2601</v>
      </c>
      <c r="D480" s="14" t="s">
        <v>2477</v>
      </c>
      <c r="E480" s="6">
        <v>480</v>
      </c>
      <c r="F480" s="12" t="s">
        <v>2628</v>
      </c>
      <c r="G480" s="14" t="s">
        <v>2629</v>
      </c>
      <c r="H480" s="149">
        <v>975.04</v>
      </c>
      <c r="I480" s="13" t="s">
        <v>37</v>
      </c>
      <c r="J480" s="56"/>
      <c r="K480" s="14" t="s">
        <v>2630</v>
      </c>
      <c r="L480" s="77">
        <v>5337563</v>
      </c>
      <c r="M480" s="56" t="s">
        <v>2631</v>
      </c>
      <c r="N480" s="56"/>
      <c r="O480" s="47"/>
      <c r="P480" s="56"/>
      <c r="Q480" s="56"/>
      <c r="R480" s="56"/>
      <c r="S480" s="5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98"/>
      <c r="AN480" s="118"/>
      <c r="AO480" s="118"/>
      <c r="AP480" s="118"/>
      <c r="AQ480" s="118"/>
      <c r="AR480" s="118"/>
      <c r="AS480" s="118"/>
      <c r="AT480" s="118"/>
      <c r="AU480" s="118"/>
      <c r="AV480" s="118"/>
      <c r="AW480" s="118"/>
      <c r="AX480" s="118"/>
      <c r="AY480" s="118"/>
      <c r="AZ480" s="118"/>
      <c r="BA480" s="118"/>
      <c r="BB480" s="118"/>
      <c r="BC480" s="118"/>
      <c r="BD480" s="118"/>
      <c r="BE480" s="118"/>
      <c r="BF480" s="118"/>
      <c r="BG480" s="118"/>
      <c r="BH480" s="118"/>
      <c r="BI480" s="118"/>
      <c r="BJ480" s="118"/>
      <c r="BK480" s="118"/>
      <c r="BL480" s="118"/>
      <c r="BM480" s="118"/>
      <c r="BN480" s="118"/>
      <c r="BO480" s="118"/>
      <c r="BP480" s="118"/>
      <c r="BQ480" s="118"/>
      <c r="BR480" s="118"/>
      <c r="BS480" s="118"/>
      <c r="BT480" s="118"/>
      <c r="BU480" s="118"/>
      <c r="BV480" s="118"/>
      <c r="BW480" s="118"/>
      <c r="BX480" s="118"/>
      <c r="BY480" s="118"/>
      <c r="BZ480" s="118"/>
    </row>
    <row r="481" spans="1:78" ht="105" x14ac:dyDescent="0.25">
      <c r="A481" s="6">
        <v>2</v>
      </c>
      <c r="B481" s="106" t="s">
        <v>3773</v>
      </c>
      <c r="C481" s="15" t="s">
        <v>2601</v>
      </c>
      <c r="D481" s="14" t="s">
        <v>2477</v>
      </c>
      <c r="E481" s="6">
        <v>481</v>
      </c>
      <c r="F481" s="12" t="s">
        <v>2632</v>
      </c>
      <c r="G481" s="14" t="s">
        <v>2633</v>
      </c>
      <c r="H481" s="149">
        <v>934.31</v>
      </c>
      <c r="I481" s="13" t="s">
        <v>37</v>
      </c>
      <c r="J481" s="16"/>
      <c r="K481" s="14" t="s">
        <v>2634</v>
      </c>
      <c r="L481" s="16">
        <v>1825491</v>
      </c>
      <c r="M481" s="16" t="s">
        <v>2635</v>
      </c>
      <c r="N481" s="16">
        <v>1825510</v>
      </c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98"/>
      <c r="AN481" s="118"/>
      <c r="AO481" s="118"/>
      <c r="AP481" s="118"/>
      <c r="AQ481" s="118"/>
      <c r="AR481" s="118"/>
      <c r="AS481" s="118"/>
      <c r="AT481" s="118"/>
      <c r="AU481" s="118"/>
      <c r="AV481" s="118"/>
      <c r="AW481" s="118"/>
      <c r="AX481" s="118"/>
      <c r="AY481" s="118"/>
      <c r="AZ481" s="118"/>
      <c r="BA481" s="118"/>
      <c r="BB481" s="118"/>
      <c r="BC481" s="118"/>
      <c r="BD481" s="118"/>
      <c r="BE481" s="118"/>
      <c r="BF481" s="118"/>
      <c r="BG481" s="118"/>
      <c r="BH481" s="118"/>
      <c r="BI481" s="118"/>
      <c r="BJ481" s="118"/>
      <c r="BK481" s="118"/>
      <c r="BL481" s="118"/>
      <c r="BM481" s="118"/>
      <c r="BN481" s="118"/>
      <c r="BO481" s="118"/>
      <c r="BP481" s="118"/>
      <c r="BQ481" s="118"/>
      <c r="BR481" s="118"/>
      <c r="BS481" s="118"/>
      <c r="BT481" s="118"/>
      <c r="BU481" s="118"/>
      <c r="BV481" s="118"/>
      <c r="BW481" s="118"/>
      <c r="BX481" s="118"/>
      <c r="BY481" s="118"/>
      <c r="BZ481" s="118"/>
    </row>
    <row r="482" spans="1:78" ht="90" x14ac:dyDescent="0.25">
      <c r="A482" s="6">
        <v>2</v>
      </c>
      <c r="B482" s="106" t="s">
        <v>3773</v>
      </c>
      <c r="C482" s="15" t="s">
        <v>2903</v>
      </c>
      <c r="D482" s="14" t="s">
        <v>2477</v>
      </c>
      <c r="E482" s="6">
        <v>482</v>
      </c>
      <c r="F482" s="8" t="s">
        <v>2918</v>
      </c>
      <c r="G482" s="22" t="s">
        <v>2919</v>
      </c>
      <c r="H482" s="149">
        <v>103.17100000000001</v>
      </c>
      <c r="I482" s="13" t="s">
        <v>37</v>
      </c>
      <c r="J482" s="6"/>
      <c r="K482" s="14" t="s">
        <v>2920</v>
      </c>
      <c r="L482" s="31" t="s">
        <v>2921</v>
      </c>
      <c r="M482" s="16" t="s">
        <v>2922</v>
      </c>
      <c r="N482" s="31" t="s">
        <v>2923</v>
      </c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6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</row>
    <row r="483" spans="1:78" ht="60" x14ac:dyDescent="0.25">
      <c r="A483" s="6">
        <v>2</v>
      </c>
      <c r="B483" s="106" t="s">
        <v>3773</v>
      </c>
      <c r="C483" s="15" t="s">
        <v>2903</v>
      </c>
      <c r="D483" s="14" t="s">
        <v>2477</v>
      </c>
      <c r="E483" s="6">
        <v>483</v>
      </c>
      <c r="F483" s="7" t="s">
        <v>2924</v>
      </c>
      <c r="G483" s="22" t="s">
        <v>2925</v>
      </c>
      <c r="H483" s="149">
        <v>1972.9</v>
      </c>
      <c r="I483" s="13" t="s">
        <v>37</v>
      </c>
      <c r="J483" s="6"/>
      <c r="K483" s="14" t="s">
        <v>2926</v>
      </c>
      <c r="L483" s="31" t="s">
        <v>2927</v>
      </c>
      <c r="M483" s="16" t="s">
        <v>2928</v>
      </c>
      <c r="N483" s="31" t="s">
        <v>2929</v>
      </c>
      <c r="O483" s="16" t="s">
        <v>2930</v>
      </c>
      <c r="P483" s="31" t="s">
        <v>2931</v>
      </c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6"/>
      <c r="AN483" s="96"/>
      <c r="AO483" s="96"/>
      <c r="AP483" s="96"/>
      <c r="AQ483" s="96"/>
      <c r="AR483" s="96"/>
      <c r="AS483" s="96"/>
      <c r="AT483" s="96"/>
      <c r="AU483" s="96"/>
      <c r="AV483" s="96"/>
      <c r="AW483" s="96"/>
      <c r="AX483" s="96"/>
      <c r="AY483" s="96"/>
      <c r="AZ483" s="96"/>
      <c r="BA483" s="96"/>
      <c r="BB483" s="96"/>
      <c r="BC483" s="96"/>
      <c r="BD483" s="96"/>
      <c r="BE483" s="96"/>
      <c r="BF483" s="96"/>
      <c r="BG483" s="96"/>
      <c r="BH483" s="96"/>
      <c r="BI483" s="96"/>
      <c r="BJ483" s="96"/>
      <c r="BK483" s="96"/>
      <c r="BL483" s="96"/>
      <c r="BM483" s="96"/>
      <c r="BN483" s="96"/>
      <c r="BO483" s="96"/>
      <c r="BP483" s="96"/>
      <c r="BQ483" s="96"/>
      <c r="BR483" s="96"/>
      <c r="BS483" s="96"/>
      <c r="BT483" s="96"/>
      <c r="BU483" s="96"/>
      <c r="BV483" s="96"/>
      <c r="BW483" s="96"/>
      <c r="BX483" s="96"/>
      <c r="BY483" s="96"/>
      <c r="BZ483" s="96"/>
    </row>
    <row r="484" spans="1:78" ht="75" x14ac:dyDescent="0.25">
      <c r="A484" s="6">
        <v>2</v>
      </c>
      <c r="B484" s="106" t="s">
        <v>3773</v>
      </c>
      <c r="C484" s="14" t="s">
        <v>2559</v>
      </c>
      <c r="D484" s="14" t="s">
        <v>2477</v>
      </c>
      <c r="E484" s="6">
        <v>484</v>
      </c>
      <c r="F484" s="12" t="s">
        <v>2636</v>
      </c>
      <c r="G484" s="15" t="s">
        <v>2637</v>
      </c>
      <c r="H484" s="54">
        <v>43.72</v>
      </c>
      <c r="I484" s="54" t="s">
        <v>37</v>
      </c>
      <c r="J484" s="26"/>
      <c r="K484" s="15" t="s">
        <v>2638</v>
      </c>
      <c r="L484" s="26"/>
      <c r="M484" s="26"/>
      <c r="N484" s="26"/>
      <c r="O484" s="26"/>
      <c r="P484" s="26"/>
      <c r="Q484" s="26"/>
      <c r="R484" s="26"/>
      <c r="S484" s="2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98"/>
      <c r="AN484" s="118"/>
      <c r="AO484" s="118"/>
      <c r="AP484" s="118"/>
      <c r="AQ484" s="118"/>
      <c r="AR484" s="118"/>
      <c r="AS484" s="118"/>
      <c r="AT484" s="118"/>
      <c r="AU484" s="118"/>
      <c r="AV484" s="118"/>
      <c r="AW484" s="118"/>
      <c r="AX484" s="118"/>
      <c r="AY484" s="118"/>
      <c r="AZ484" s="118"/>
      <c r="BA484" s="118"/>
      <c r="BB484" s="118"/>
      <c r="BC484" s="118"/>
      <c r="BD484" s="118"/>
      <c r="BE484" s="118"/>
      <c r="BF484" s="118"/>
      <c r="BG484" s="118"/>
      <c r="BH484" s="118"/>
      <c r="BI484" s="118"/>
      <c r="BJ484" s="118"/>
      <c r="BK484" s="118"/>
      <c r="BL484" s="118"/>
      <c r="BM484" s="118"/>
      <c r="BN484" s="118"/>
      <c r="BO484" s="118"/>
      <c r="BP484" s="118"/>
      <c r="BQ484" s="118"/>
      <c r="BR484" s="118"/>
      <c r="BS484" s="118"/>
      <c r="BT484" s="118"/>
      <c r="BU484" s="118"/>
      <c r="BV484" s="118"/>
      <c r="BW484" s="118"/>
      <c r="BX484" s="118"/>
      <c r="BY484" s="118"/>
      <c r="BZ484" s="118"/>
    </row>
    <row r="485" spans="1:78" ht="240" x14ac:dyDescent="0.25">
      <c r="A485" s="6">
        <v>2</v>
      </c>
      <c r="B485" s="106" t="s">
        <v>3773</v>
      </c>
      <c r="C485" s="23" t="s">
        <v>2521</v>
      </c>
      <c r="D485" s="14" t="s">
        <v>2477</v>
      </c>
      <c r="E485" s="6">
        <v>485</v>
      </c>
      <c r="F485" s="7" t="s">
        <v>2543</v>
      </c>
      <c r="G485" s="14" t="s">
        <v>2544</v>
      </c>
      <c r="H485" s="149">
        <v>74797.63</v>
      </c>
      <c r="I485" s="13" t="s">
        <v>37</v>
      </c>
      <c r="J485" s="16"/>
      <c r="K485" s="7" t="s">
        <v>2545</v>
      </c>
      <c r="L485" s="9"/>
      <c r="M485" s="9" t="s">
        <v>2546</v>
      </c>
      <c r="N485" s="9">
        <v>5351786</v>
      </c>
      <c r="O485" s="9" t="s">
        <v>2547</v>
      </c>
      <c r="P485" s="9">
        <v>2658937</v>
      </c>
      <c r="Q485" s="9" t="s">
        <v>912</v>
      </c>
      <c r="R485" s="9"/>
      <c r="S485" s="9" t="s">
        <v>2548</v>
      </c>
      <c r="T485" s="9"/>
      <c r="U485" s="9" t="s">
        <v>2549</v>
      </c>
      <c r="V485" s="9"/>
      <c r="W485" s="9" t="s">
        <v>2550</v>
      </c>
      <c r="X485" s="9"/>
      <c r="Y485" s="9" t="s">
        <v>2551</v>
      </c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88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4"/>
    </row>
    <row r="486" spans="1:78" ht="90" x14ac:dyDescent="0.25">
      <c r="A486" s="6">
        <v>2</v>
      </c>
      <c r="B486" s="106" t="s">
        <v>3773</v>
      </c>
      <c r="C486" s="8" t="s">
        <v>2932</v>
      </c>
      <c r="D486" s="7" t="s">
        <v>2477</v>
      </c>
      <c r="E486" s="6">
        <v>486</v>
      </c>
      <c r="F486" s="8" t="s">
        <v>2933</v>
      </c>
      <c r="G486" s="23" t="s">
        <v>2934</v>
      </c>
      <c r="H486" s="67">
        <v>29.79</v>
      </c>
      <c r="I486" s="87" t="s">
        <v>37</v>
      </c>
      <c r="J486" s="6"/>
      <c r="K486" s="23" t="s">
        <v>2933</v>
      </c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16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</row>
    <row r="487" spans="1:78" ht="90" x14ac:dyDescent="0.25">
      <c r="A487" s="6">
        <v>2</v>
      </c>
      <c r="B487" s="106" t="s">
        <v>3773</v>
      </c>
      <c r="C487" s="14" t="s">
        <v>2559</v>
      </c>
      <c r="D487" s="14" t="s">
        <v>2477</v>
      </c>
      <c r="E487" s="6">
        <v>487</v>
      </c>
      <c r="F487" s="12" t="s">
        <v>2639</v>
      </c>
      <c r="G487" s="15" t="s">
        <v>2640</v>
      </c>
      <c r="H487" s="54">
        <v>252.59</v>
      </c>
      <c r="I487" s="54" t="s">
        <v>37</v>
      </c>
      <c r="J487" s="26"/>
      <c r="K487" s="15" t="s">
        <v>2641</v>
      </c>
      <c r="L487" s="26"/>
      <c r="M487" s="26"/>
      <c r="N487" s="26"/>
      <c r="O487" s="26"/>
      <c r="P487" s="26"/>
      <c r="Q487" s="26"/>
      <c r="R487" s="26"/>
      <c r="S487" s="2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98"/>
      <c r="AN487" s="118"/>
      <c r="AO487" s="118"/>
      <c r="AP487" s="118"/>
      <c r="AQ487" s="118"/>
      <c r="AR487" s="118"/>
      <c r="AS487" s="118"/>
      <c r="AT487" s="118"/>
      <c r="AU487" s="118"/>
      <c r="AV487" s="118"/>
      <c r="AW487" s="118"/>
      <c r="AX487" s="118"/>
      <c r="AY487" s="118"/>
      <c r="AZ487" s="118"/>
      <c r="BA487" s="118"/>
      <c r="BB487" s="118"/>
      <c r="BC487" s="118"/>
      <c r="BD487" s="118"/>
      <c r="BE487" s="118"/>
      <c r="BF487" s="118"/>
      <c r="BG487" s="118"/>
      <c r="BH487" s="118"/>
      <c r="BI487" s="118"/>
      <c r="BJ487" s="118"/>
      <c r="BK487" s="118"/>
      <c r="BL487" s="118"/>
      <c r="BM487" s="118"/>
      <c r="BN487" s="118"/>
      <c r="BO487" s="118"/>
      <c r="BP487" s="118"/>
      <c r="BQ487" s="118"/>
      <c r="BR487" s="118"/>
      <c r="BS487" s="118"/>
      <c r="BT487" s="118"/>
      <c r="BU487" s="118"/>
      <c r="BV487" s="118"/>
      <c r="BW487" s="118"/>
      <c r="BX487" s="118"/>
      <c r="BY487" s="118"/>
      <c r="BZ487" s="118"/>
    </row>
    <row r="488" spans="1:78" ht="90" x14ac:dyDescent="0.25">
      <c r="A488" s="6">
        <v>2</v>
      </c>
      <c r="B488" s="106" t="s">
        <v>3773</v>
      </c>
      <c r="C488" s="14" t="s">
        <v>2559</v>
      </c>
      <c r="D488" s="14" t="s">
        <v>2477</v>
      </c>
      <c r="E488" s="6">
        <v>488</v>
      </c>
      <c r="F488" s="12" t="s">
        <v>2642</v>
      </c>
      <c r="G488" s="15" t="s">
        <v>2643</v>
      </c>
      <c r="H488" s="54">
        <v>894.38</v>
      </c>
      <c r="I488" s="54" t="s">
        <v>37</v>
      </c>
      <c r="J488" s="26"/>
      <c r="K488" s="8" t="s">
        <v>2583</v>
      </c>
      <c r="L488" s="12"/>
      <c r="M488" s="12" t="s">
        <v>2584</v>
      </c>
      <c r="N488" s="12"/>
      <c r="O488" s="12" t="s">
        <v>2585</v>
      </c>
      <c r="P488" s="12"/>
      <c r="Q488" s="12" t="s">
        <v>2586</v>
      </c>
      <c r="R488" s="12"/>
      <c r="S488" s="12" t="s">
        <v>2587</v>
      </c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88"/>
      <c r="AN488" s="104"/>
      <c r="AO488" s="104"/>
      <c r="AP488" s="104"/>
      <c r="AQ488" s="104"/>
      <c r="AR488" s="104"/>
      <c r="AS488" s="104"/>
      <c r="AT488" s="104"/>
      <c r="AU488" s="104"/>
      <c r="AV488" s="104"/>
      <c r="AW488" s="104"/>
      <c r="AX488" s="104"/>
      <c r="AY488" s="104"/>
      <c r="AZ488" s="104"/>
      <c r="BA488" s="104"/>
      <c r="BB488" s="104"/>
      <c r="BC488" s="104"/>
      <c r="BD488" s="104"/>
      <c r="BE488" s="104"/>
      <c r="BF488" s="104"/>
      <c r="BG488" s="104"/>
      <c r="BH488" s="104"/>
      <c r="BI488" s="104"/>
      <c r="BJ488" s="104"/>
      <c r="BK488" s="104"/>
      <c r="BL488" s="104"/>
      <c r="BM488" s="104"/>
      <c r="BN488" s="104"/>
      <c r="BO488" s="104"/>
      <c r="BP488" s="104"/>
      <c r="BQ488" s="104"/>
      <c r="BR488" s="104"/>
      <c r="BS488" s="104"/>
      <c r="BT488" s="104"/>
      <c r="BU488" s="104"/>
      <c r="BV488" s="104"/>
      <c r="BW488" s="104"/>
      <c r="BX488" s="104"/>
      <c r="BY488" s="104"/>
      <c r="BZ488" s="104"/>
    </row>
    <row r="489" spans="1:78" ht="75" x14ac:dyDescent="0.25">
      <c r="A489" s="6">
        <v>2</v>
      </c>
      <c r="B489" s="106" t="s">
        <v>3773</v>
      </c>
      <c r="C489" s="14" t="s">
        <v>2559</v>
      </c>
      <c r="D489" s="14" t="s">
        <v>2477</v>
      </c>
      <c r="E489" s="6">
        <v>489</v>
      </c>
      <c r="F489" s="12" t="s">
        <v>2644</v>
      </c>
      <c r="G489" s="15" t="s">
        <v>2645</v>
      </c>
      <c r="H489" s="54">
        <v>4463.78</v>
      </c>
      <c r="I489" s="54" t="s">
        <v>37</v>
      </c>
      <c r="J489" s="26"/>
      <c r="K489" s="15" t="s">
        <v>2646</v>
      </c>
      <c r="L489" s="26"/>
      <c r="M489" s="26" t="s">
        <v>2647</v>
      </c>
      <c r="N489" s="26"/>
      <c r="O489" s="26"/>
      <c r="P489" s="26"/>
      <c r="Q489" s="26"/>
      <c r="R489" s="26"/>
      <c r="S489" s="2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98"/>
      <c r="AN489" s="118"/>
      <c r="AO489" s="118"/>
      <c r="AP489" s="118"/>
      <c r="AQ489" s="118"/>
      <c r="AR489" s="118"/>
      <c r="AS489" s="118"/>
      <c r="AT489" s="118"/>
      <c r="AU489" s="118"/>
      <c r="AV489" s="118"/>
      <c r="AW489" s="118"/>
      <c r="AX489" s="118"/>
      <c r="AY489" s="118"/>
      <c r="AZ489" s="118"/>
      <c r="BA489" s="118"/>
      <c r="BB489" s="118"/>
      <c r="BC489" s="118"/>
      <c r="BD489" s="118"/>
      <c r="BE489" s="118"/>
      <c r="BF489" s="118"/>
      <c r="BG489" s="118"/>
      <c r="BH489" s="118"/>
      <c r="BI489" s="118"/>
      <c r="BJ489" s="118"/>
      <c r="BK489" s="118"/>
      <c r="BL489" s="118"/>
      <c r="BM489" s="118"/>
      <c r="BN489" s="118"/>
      <c r="BO489" s="118"/>
      <c r="BP489" s="118"/>
      <c r="BQ489" s="118"/>
      <c r="BR489" s="118"/>
      <c r="BS489" s="118"/>
      <c r="BT489" s="118"/>
      <c r="BU489" s="118"/>
      <c r="BV489" s="118"/>
      <c r="BW489" s="118"/>
      <c r="BX489" s="118"/>
      <c r="BY489" s="118"/>
      <c r="BZ489" s="118"/>
    </row>
    <row r="490" spans="1:78" ht="90" x14ac:dyDescent="0.25">
      <c r="A490" s="6">
        <v>2</v>
      </c>
      <c r="B490" s="106" t="s">
        <v>3773</v>
      </c>
      <c r="C490" s="15" t="s">
        <v>2903</v>
      </c>
      <c r="D490" s="14" t="s">
        <v>2477</v>
      </c>
      <c r="E490" s="6">
        <v>490</v>
      </c>
      <c r="F490" s="8" t="s">
        <v>2935</v>
      </c>
      <c r="G490" s="22" t="s">
        <v>2936</v>
      </c>
      <c r="H490" s="149">
        <v>84.06</v>
      </c>
      <c r="I490" s="13" t="s">
        <v>37</v>
      </c>
      <c r="J490" s="6"/>
      <c r="K490" s="14" t="s">
        <v>2937</v>
      </c>
      <c r="L490" s="37"/>
      <c r="M490" s="16"/>
      <c r="N490" s="37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6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</row>
    <row r="491" spans="1:78" ht="105" x14ac:dyDescent="0.25">
      <c r="A491" s="6">
        <v>2</v>
      </c>
      <c r="B491" s="106" t="s">
        <v>3773</v>
      </c>
      <c r="C491" s="7" t="s">
        <v>2496</v>
      </c>
      <c r="D491" s="7" t="s">
        <v>2477</v>
      </c>
      <c r="E491" s="6">
        <v>491</v>
      </c>
      <c r="F491" s="7" t="s">
        <v>2497</v>
      </c>
      <c r="G491" s="48" t="s">
        <v>2498</v>
      </c>
      <c r="H491" s="114">
        <v>981.45</v>
      </c>
      <c r="I491" s="6" t="s">
        <v>37</v>
      </c>
      <c r="J491" s="9"/>
      <c r="K491" s="48" t="s">
        <v>2499</v>
      </c>
      <c r="L491" s="76" t="s">
        <v>2500</v>
      </c>
      <c r="M491" s="50" t="s">
        <v>2501</v>
      </c>
      <c r="N491" s="50"/>
      <c r="O491" s="50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8"/>
      <c r="AN491" s="178"/>
      <c r="AO491" s="178"/>
      <c r="AP491" s="178"/>
      <c r="AQ491" s="178"/>
      <c r="AR491" s="178"/>
      <c r="AS491" s="178"/>
      <c r="AT491" s="178"/>
      <c r="AU491" s="178"/>
      <c r="AV491" s="178"/>
      <c r="AW491" s="178"/>
      <c r="AX491" s="178"/>
      <c r="AY491" s="178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8"/>
      <c r="BP491" s="178"/>
      <c r="BQ491" s="178"/>
      <c r="BR491" s="178"/>
      <c r="BS491" s="178"/>
      <c r="BT491" s="178"/>
      <c r="BU491" s="178"/>
      <c r="BV491" s="178"/>
      <c r="BW491" s="178"/>
      <c r="BX491" s="178"/>
      <c r="BY491" s="178"/>
      <c r="BZ491" s="178"/>
    </row>
    <row r="492" spans="1:78" ht="45" x14ac:dyDescent="0.25">
      <c r="A492" s="6">
        <v>2</v>
      </c>
      <c r="B492" s="106" t="s">
        <v>3773</v>
      </c>
      <c r="C492" s="14" t="s">
        <v>2559</v>
      </c>
      <c r="D492" s="14" t="s">
        <v>2477</v>
      </c>
      <c r="E492" s="6">
        <v>492</v>
      </c>
      <c r="F492" s="9" t="s">
        <v>2648</v>
      </c>
      <c r="G492" s="14" t="s">
        <v>2649</v>
      </c>
      <c r="H492" s="149">
        <v>52</v>
      </c>
      <c r="I492" s="13" t="s">
        <v>37</v>
      </c>
      <c r="J492" s="16"/>
      <c r="K492" s="14" t="s">
        <v>2650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98"/>
      <c r="AN492" s="118"/>
      <c r="AO492" s="118"/>
      <c r="AP492" s="118"/>
      <c r="AQ492" s="118"/>
      <c r="AR492" s="118"/>
      <c r="AS492" s="118"/>
      <c r="AT492" s="118"/>
      <c r="AU492" s="118"/>
      <c r="AV492" s="118"/>
      <c r="AW492" s="118"/>
      <c r="AX492" s="118"/>
      <c r="AY492" s="118"/>
      <c r="AZ492" s="118"/>
      <c r="BA492" s="118"/>
      <c r="BB492" s="118"/>
      <c r="BC492" s="118"/>
      <c r="BD492" s="118"/>
      <c r="BE492" s="118"/>
      <c r="BF492" s="118"/>
      <c r="BG492" s="118"/>
      <c r="BH492" s="118"/>
      <c r="BI492" s="118"/>
      <c r="BJ492" s="118"/>
      <c r="BK492" s="118"/>
      <c r="BL492" s="118"/>
      <c r="BM492" s="118"/>
      <c r="BN492" s="118"/>
      <c r="BO492" s="118"/>
      <c r="BP492" s="118"/>
      <c r="BQ492" s="118"/>
      <c r="BR492" s="118"/>
      <c r="BS492" s="118"/>
      <c r="BT492" s="118"/>
      <c r="BU492" s="118"/>
      <c r="BV492" s="118"/>
      <c r="BW492" s="118"/>
      <c r="BX492" s="118"/>
      <c r="BY492" s="118"/>
      <c r="BZ492" s="118"/>
    </row>
    <row r="493" spans="1:78" ht="90" x14ac:dyDescent="0.25">
      <c r="A493" s="6">
        <v>2</v>
      </c>
      <c r="B493" s="106" t="s">
        <v>3773</v>
      </c>
      <c r="C493" s="15" t="s">
        <v>2903</v>
      </c>
      <c r="D493" s="14" t="s">
        <v>2477</v>
      </c>
      <c r="E493" s="6">
        <v>493</v>
      </c>
      <c r="F493" s="7" t="s">
        <v>2938</v>
      </c>
      <c r="G493" s="22" t="s">
        <v>2939</v>
      </c>
      <c r="H493" s="149">
        <v>869.67</v>
      </c>
      <c r="I493" s="13" t="s">
        <v>37</v>
      </c>
      <c r="J493" s="9"/>
      <c r="K493" s="14" t="s">
        <v>2940</v>
      </c>
      <c r="L493" s="31" t="s">
        <v>2941</v>
      </c>
      <c r="M493" s="26" t="s">
        <v>2942</v>
      </c>
      <c r="N493" s="26">
        <v>1664374</v>
      </c>
      <c r="O493" s="26" t="s">
        <v>2943</v>
      </c>
      <c r="P493" s="26">
        <v>2088071</v>
      </c>
      <c r="Q493" s="26" t="s">
        <v>2944</v>
      </c>
      <c r="R493" s="26">
        <v>2088144</v>
      </c>
      <c r="S493" s="26" t="s">
        <v>2945</v>
      </c>
      <c r="T493" s="26">
        <v>2088201</v>
      </c>
      <c r="U493" s="26" t="s">
        <v>2946</v>
      </c>
      <c r="V493" s="26">
        <v>2090933</v>
      </c>
      <c r="W493" s="26" t="s">
        <v>2947</v>
      </c>
      <c r="X493" s="26">
        <v>2090940</v>
      </c>
      <c r="Y493" s="26" t="s">
        <v>2948</v>
      </c>
      <c r="Z493" s="26">
        <v>2823502</v>
      </c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6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</row>
    <row r="494" spans="1:78" ht="90" x14ac:dyDescent="0.25">
      <c r="A494" s="6">
        <v>2</v>
      </c>
      <c r="B494" s="106" t="s">
        <v>3773</v>
      </c>
      <c r="C494" s="14" t="s">
        <v>2559</v>
      </c>
      <c r="D494" s="14" t="s">
        <v>2477</v>
      </c>
      <c r="E494" s="6">
        <v>494</v>
      </c>
      <c r="F494" s="12" t="s">
        <v>2651</v>
      </c>
      <c r="G494" s="15" t="s">
        <v>2652</v>
      </c>
      <c r="H494" s="54">
        <v>39.68</v>
      </c>
      <c r="I494" s="54" t="s">
        <v>37</v>
      </c>
      <c r="J494" s="16"/>
      <c r="K494" s="15" t="s">
        <v>2653</v>
      </c>
      <c r="L494" s="51">
        <v>2922421</v>
      </c>
      <c r="M494" s="26" t="s">
        <v>2654</v>
      </c>
      <c r="N494" s="51">
        <v>3105840</v>
      </c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98"/>
      <c r="AN494" s="118"/>
      <c r="AO494" s="118"/>
      <c r="AP494" s="118"/>
      <c r="AQ494" s="118"/>
      <c r="AR494" s="118"/>
      <c r="AS494" s="118"/>
      <c r="AT494" s="118"/>
      <c r="AU494" s="118"/>
      <c r="AV494" s="118"/>
      <c r="AW494" s="118"/>
      <c r="AX494" s="118"/>
      <c r="AY494" s="118"/>
      <c r="AZ494" s="118"/>
      <c r="BA494" s="118"/>
      <c r="BB494" s="118"/>
      <c r="BC494" s="118"/>
      <c r="BD494" s="118"/>
      <c r="BE494" s="118"/>
      <c r="BF494" s="118"/>
      <c r="BG494" s="118"/>
      <c r="BH494" s="118"/>
      <c r="BI494" s="118"/>
      <c r="BJ494" s="118"/>
      <c r="BK494" s="118"/>
      <c r="BL494" s="118"/>
      <c r="BM494" s="118"/>
      <c r="BN494" s="118"/>
      <c r="BO494" s="118"/>
      <c r="BP494" s="118"/>
      <c r="BQ494" s="118"/>
      <c r="BR494" s="118"/>
      <c r="BS494" s="118"/>
      <c r="BT494" s="118"/>
      <c r="BU494" s="118"/>
      <c r="BV494" s="118"/>
      <c r="BW494" s="118"/>
      <c r="BX494" s="118"/>
      <c r="BY494" s="118"/>
      <c r="BZ494" s="118"/>
    </row>
    <row r="495" spans="1:78" ht="60" x14ac:dyDescent="0.25">
      <c r="A495" s="6">
        <v>2</v>
      </c>
      <c r="B495" s="106" t="s">
        <v>3773</v>
      </c>
      <c r="C495" s="14" t="s">
        <v>2559</v>
      </c>
      <c r="D495" s="14" t="s">
        <v>2477</v>
      </c>
      <c r="E495" s="6">
        <v>495</v>
      </c>
      <c r="F495" s="12" t="s">
        <v>2655</v>
      </c>
      <c r="G495" s="15" t="s">
        <v>2656</v>
      </c>
      <c r="H495" s="54">
        <v>1212.01</v>
      </c>
      <c r="I495" s="54" t="s">
        <v>37</v>
      </c>
      <c r="J495" s="26"/>
      <c r="K495" s="8" t="s">
        <v>2583</v>
      </c>
      <c r="L495" s="12">
        <v>559572</v>
      </c>
      <c r="M495" s="12" t="s">
        <v>2584</v>
      </c>
      <c r="N495" s="12"/>
      <c r="O495" s="12" t="s">
        <v>2585</v>
      </c>
      <c r="P495" s="12">
        <v>1653734</v>
      </c>
      <c r="Q495" s="12" t="s">
        <v>2586</v>
      </c>
      <c r="R495" s="12">
        <v>2236712</v>
      </c>
      <c r="S495" s="12" t="s">
        <v>2587</v>
      </c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88"/>
      <c r="AN495" s="104"/>
      <c r="AO495" s="104"/>
      <c r="AP495" s="104"/>
      <c r="AQ495" s="104"/>
      <c r="AR495" s="104"/>
      <c r="AS495" s="104"/>
      <c r="AT495" s="104"/>
      <c r="AU495" s="104"/>
      <c r="AV495" s="104"/>
      <c r="AW495" s="104"/>
      <c r="AX495" s="104"/>
      <c r="AY495" s="104"/>
      <c r="AZ495" s="104"/>
      <c r="BA495" s="104"/>
      <c r="BB495" s="104"/>
      <c r="BC495" s="104"/>
      <c r="BD495" s="104"/>
      <c r="BE495" s="104"/>
      <c r="BF495" s="104"/>
      <c r="BG495" s="104"/>
      <c r="BH495" s="104"/>
      <c r="BI495" s="104"/>
      <c r="BJ495" s="104"/>
      <c r="BK495" s="104"/>
      <c r="BL495" s="104"/>
      <c r="BM495" s="104"/>
      <c r="BN495" s="104"/>
      <c r="BO495" s="104"/>
      <c r="BP495" s="104"/>
      <c r="BQ495" s="104"/>
      <c r="BR495" s="104"/>
      <c r="BS495" s="104"/>
      <c r="BT495" s="104"/>
      <c r="BU495" s="104"/>
      <c r="BV495" s="104"/>
      <c r="BW495" s="104"/>
      <c r="BX495" s="104"/>
      <c r="BY495" s="104"/>
      <c r="BZ495" s="104"/>
    </row>
    <row r="496" spans="1:78" ht="75" x14ac:dyDescent="0.25">
      <c r="A496" s="6">
        <v>2</v>
      </c>
      <c r="B496" s="106" t="s">
        <v>3773</v>
      </c>
      <c r="C496" s="14" t="s">
        <v>2559</v>
      </c>
      <c r="D496" s="14" t="s">
        <v>2477</v>
      </c>
      <c r="E496" s="6">
        <v>496</v>
      </c>
      <c r="F496" s="12" t="s">
        <v>2657</v>
      </c>
      <c r="G496" s="15" t="s">
        <v>2658</v>
      </c>
      <c r="H496" s="54">
        <v>1413.59</v>
      </c>
      <c r="I496" s="54" t="s">
        <v>37</v>
      </c>
      <c r="J496" s="26"/>
      <c r="K496" s="8" t="s">
        <v>2583</v>
      </c>
      <c r="L496" s="12">
        <v>559572</v>
      </c>
      <c r="M496" s="12" t="s">
        <v>2584</v>
      </c>
      <c r="N496" s="12"/>
      <c r="O496" s="12" t="s">
        <v>2585</v>
      </c>
      <c r="P496" s="12">
        <v>1653734</v>
      </c>
      <c r="Q496" s="12" t="s">
        <v>2586</v>
      </c>
      <c r="R496" s="12">
        <v>2236712</v>
      </c>
      <c r="S496" s="12" t="s">
        <v>2587</v>
      </c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88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104"/>
      <c r="BD496" s="104"/>
      <c r="BE496" s="104"/>
      <c r="BF496" s="104"/>
      <c r="BG496" s="104"/>
      <c r="BH496" s="104"/>
      <c r="BI496" s="104"/>
      <c r="BJ496" s="104"/>
      <c r="BK496" s="104"/>
      <c r="BL496" s="104"/>
      <c r="BM496" s="104"/>
      <c r="BN496" s="104"/>
      <c r="BO496" s="104"/>
      <c r="BP496" s="104"/>
      <c r="BQ496" s="104"/>
      <c r="BR496" s="104"/>
      <c r="BS496" s="104"/>
      <c r="BT496" s="104"/>
      <c r="BU496" s="104"/>
      <c r="BV496" s="104"/>
      <c r="BW496" s="104"/>
      <c r="BX496" s="104"/>
      <c r="BY496" s="104"/>
      <c r="BZ496" s="104"/>
    </row>
    <row r="497" spans="1:78" ht="75" x14ac:dyDescent="0.25">
      <c r="A497" s="6">
        <v>2</v>
      </c>
      <c r="B497" s="106" t="s">
        <v>3773</v>
      </c>
      <c r="C497" s="15" t="s">
        <v>2596</v>
      </c>
      <c r="D497" s="14" t="s">
        <v>2477</v>
      </c>
      <c r="E497" s="6">
        <v>497</v>
      </c>
      <c r="F497" s="12" t="s">
        <v>2659</v>
      </c>
      <c r="G497" s="15" t="s">
        <v>2660</v>
      </c>
      <c r="H497" s="54">
        <v>53.85</v>
      </c>
      <c r="I497" s="54" t="s">
        <v>37</v>
      </c>
      <c r="J497" s="26"/>
      <c r="K497" s="15" t="s">
        <v>2661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88"/>
      <c r="AN497" s="118"/>
      <c r="AO497" s="118"/>
      <c r="AP497" s="118"/>
      <c r="AQ497" s="118"/>
      <c r="AR497" s="118"/>
      <c r="AS497" s="118"/>
      <c r="AT497" s="118"/>
      <c r="AU497" s="118"/>
      <c r="AV497" s="118"/>
      <c r="AW497" s="118"/>
      <c r="AX497" s="118"/>
      <c r="AY497" s="118"/>
      <c r="AZ497" s="118"/>
      <c r="BA497" s="118"/>
      <c r="BB497" s="118"/>
      <c r="BC497" s="118"/>
      <c r="BD497" s="118"/>
      <c r="BE497" s="118"/>
      <c r="BF497" s="118"/>
      <c r="BG497" s="118"/>
      <c r="BH497" s="118"/>
      <c r="BI497" s="118"/>
      <c r="BJ497" s="118"/>
      <c r="BK497" s="118"/>
      <c r="BL497" s="118"/>
      <c r="BM497" s="118"/>
      <c r="BN497" s="118"/>
      <c r="BO497" s="118"/>
      <c r="BP497" s="118"/>
      <c r="BQ497" s="118"/>
      <c r="BR497" s="118"/>
      <c r="BS497" s="118"/>
      <c r="BT497" s="118"/>
      <c r="BU497" s="118"/>
      <c r="BV497" s="118"/>
      <c r="BW497" s="118"/>
      <c r="BX497" s="118"/>
      <c r="BY497" s="118"/>
      <c r="BZ497" s="118"/>
    </row>
    <row r="498" spans="1:78" ht="135" x14ac:dyDescent="0.25">
      <c r="A498" s="6">
        <v>2</v>
      </c>
      <c r="B498" s="106" t="s">
        <v>3773</v>
      </c>
      <c r="C498" s="15" t="s">
        <v>2662</v>
      </c>
      <c r="D498" s="14" t="s">
        <v>2477</v>
      </c>
      <c r="E498" s="6">
        <v>498</v>
      </c>
      <c r="F498" s="12" t="s">
        <v>2663</v>
      </c>
      <c r="G498" s="14" t="s">
        <v>2664</v>
      </c>
      <c r="H498" s="149">
        <v>120</v>
      </c>
      <c r="I498" s="86" t="s">
        <v>37</v>
      </c>
      <c r="J498" s="16"/>
      <c r="K498" s="7" t="s">
        <v>2665</v>
      </c>
      <c r="L498" s="9"/>
      <c r="M498" s="9" t="s">
        <v>2666</v>
      </c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88"/>
      <c r="AN498" s="104"/>
      <c r="AO498" s="104"/>
      <c r="AP498" s="104"/>
      <c r="AQ498" s="104"/>
      <c r="AR498" s="104"/>
      <c r="AS498" s="104"/>
      <c r="AT498" s="104"/>
      <c r="AU498" s="104"/>
      <c r="AV498" s="104"/>
      <c r="AW498" s="104"/>
      <c r="AX498" s="104"/>
      <c r="AY498" s="104"/>
      <c r="AZ498" s="104"/>
      <c r="BA498" s="104"/>
      <c r="BB498" s="104"/>
      <c r="BC498" s="104"/>
      <c r="BD498" s="104"/>
      <c r="BE498" s="104"/>
      <c r="BF498" s="104"/>
      <c r="BG498" s="104"/>
      <c r="BH498" s="104"/>
      <c r="BI498" s="104"/>
      <c r="BJ498" s="104"/>
      <c r="BK498" s="104"/>
      <c r="BL498" s="104"/>
      <c r="BM498" s="104"/>
      <c r="BN498" s="104"/>
      <c r="BO498" s="104"/>
      <c r="BP498" s="104"/>
      <c r="BQ498" s="104"/>
      <c r="BR498" s="104"/>
      <c r="BS498" s="104"/>
      <c r="BT498" s="104"/>
      <c r="BU498" s="104"/>
      <c r="BV498" s="104"/>
      <c r="BW498" s="104"/>
      <c r="BX498" s="104"/>
      <c r="BY498" s="104"/>
      <c r="BZ498" s="104"/>
    </row>
    <row r="499" spans="1:78" ht="135" x14ac:dyDescent="0.25">
      <c r="A499" s="6">
        <v>2</v>
      </c>
      <c r="B499" s="106" t="s">
        <v>3773</v>
      </c>
      <c r="C499" s="15" t="s">
        <v>2662</v>
      </c>
      <c r="D499" s="14" t="s">
        <v>2477</v>
      </c>
      <c r="E499" s="6">
        <v>499</v>
      </c>
      <c r="F499" s="12" t="s">
        <v>2667</v>
      </c>
      <c r="G499" s="14" t="s">
        <v>2664</v>
      </c>
      <c r="H499" s="149">
        <v>119.8</v>
      </c>
      <c r="I499" s="13" t="s">
        <v>37</v>
      </c>
      <c r="J499" s="16"/>
      <c r="K499" s="7" t="s">
        <v>2665</v>
      </c>
      <c r="L499" s="9"/>
      <c r="M499" s="9" t="s">
        <v>2666</v>
      </c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88"/>
      <c r="AN499" s="55"/>
      <c r="AO499" s="55"/>
      <c r="AP499" s="55"/>
      <c r="AQ499" s="55"/>
      <c r="AR499" s="55"/>
      <c r="AS499" s="55"/>
      <c r="AT499" s="55"/>
      <c r="AU499" s="55"/>
      <c r="AV499" s="55"/>
      <c r="AW499" s="55"/>
      <c r="AX499" s="55"/>
      <c r="AY499" s="55"/>
      <c r="AZ499" s="55"/>
      <c r="BA499" s="55"/>
      <c r="BB499" s="55"/>
      <c r="BC499" s="55"/>
      <c r="BD499" s="55"/>
      <c r="BE499" s="55"/>
      <c r="BF499" s="55"/>
      <c r="BG499" s="55"/>
      <c r="BH499" s="55"/>
      <c r="BI499" s="55"/>
      <c r="BJ499" s="55"/>
      <c r="BK499" s="55"/>
      <c r="BL499" s="55"/>
      <c r="BM499" s="55"/>
      <c r="BN499" s="55"/>
      <c r="BO499" s="55"/>
      <c r="BP499" s="55"/>
      <c r="BQ499" s="55"/>
      <c r="BR499" s="55"/>
      <c r="BS499" s="55"/>
      <c r="BT499" s="55"/>
      <c r="BU499" s="55"/>
      <c r="BV499" s="55"/>
      <c r="BW499" s="55"/>
      <c r="BX499" s="55"/>
      <c r="BY499" s="55"/>
      <c r="BZ499" s="55"/>
    </row>
    <row r="500" spans="1:78" ht="60" x14ac:dyDescent="0.25">
      <c r="A500" s="6">
        <v>2</v>
      </c>
      <c r="B500" s="106" t="s">
        <v>3773</v>
      </c>
      <c r="C500" s="15" t="s">
        <v>2577</v>
      </c>
      <c r="D500" s="14" t="s">
        <v>2477</v>
      </c>
      <c r="E500" s="6">
        <v>500</v>
      </c>
      <c r="F500" s="12" t="s">
        <v>2668</v>
      </c>
      <c r="G500" s="15" t="s">
        <v>2669</v>
      </c>
      <c r="H500" s="24">
        <v>70.819999999999993</v>
      </c>
      <c r="I500" s="86" t="s">
        <v>37</v>
      </c>
      <c r="J500" s="16"/>
      <c r="K500" s="14" t="s">
        <v>2670</v>
      </c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88"/>
      <c r="AN500" s="55"/>
      <c r="AO500" s="55"/>
      <c r="AP500" s="55"/>
      <c r="AQ500" s="55"/>
      <c r="AR500" s="55"/>
      <c r="AS500" s="55"/>
      <c r="AT500" s="55"/>
      <c r="AU500" s="55"/>
      <c r="AV500" s="55"/>
      <c r="AW500" s="55"/>
      <c r="AX500" s="55"/>
      <c r="AY500" s="55"/>
      <c r="AZ500" s="55"/>
      <c r="BA500" s="55"/>
      <c r="BB500" s="55"/>
      <c r="BC500" s="55"/>
      <c r="BD500" s="55"/>
      <c r="BE500" s="55"/>
      <c r="BF500" s="55"/>
      <c r="BG500" s="55"/>
      <c r="BH500" s="55"/>
      <c r="BI500" s="55"/>
      <c r="BJ500" s="55"/>
      <c r="BK500" s="55"/>
      <c r="BL500" s="55"/>
      <c r="BM500" s="55"/>
      <c r="BN500" s="55"/>
      <c r="BO500" s="55"/>
      <c r="BP500" s="55"/>
      <c r="BQ500" s="55"/>
      <c r="BR500" s="55"/>
      <c r="BS500" s="55"/>
      <c r="BT500" s="55"/>
      <c r="BU500" s="55"/>
      <c r="BV500" s="55"/>
      <c r="BW500" s="55"/>
      <c r="BX500" s="55"/>
      <c r="BY500" s="55"/>
      <c r="BZ500" s="55"/>
    </row>
    <row r="501" spans="1:78" ht="75" x14ac:dyDescent="0.25">
      <c r="A501" s="6">
        <v>2</v>
      </c>
      <c r="B501" s="106" t="s">
        <v>3773</v>
      </c>
      <c r="C501" s="15" t="s">
        <v>2882</v>
      </c>
      <c r="D501" s="15" t="s">
        <v>2477</v>
      </c>
      <c r="E501" s="6">
        <v>501</v>
      </c>
      <c r="F501" s="8" t="s">
        <v>2955</v>
      </c>
      <c r="G501" s="22" t="s">
        <v>2956</v>
      </c>
      <c r="H501" s="157">
        <v>29.52</v>
      </c>
      <c r="I501" s="13" t="s">
        <v>37</v>
      </c>
      <c r="J501" s="6"/>
      <c r="K501" s="15" t="s">
        <v>2957</v>
      </c>
      <c r="L501" s="16"/>
      <c r="M501" s="16" t="s">
        <v>2958</v>
      </c>
      <c r="N501" s="37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6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</row>
    <row r="502" spans="1:78" ht="60" x14ac:dyDescent="0.25">
      <c r="A502" s="6">
        <v>2</v>
      </c>
      <c r="B502" s="106" t="s">
        <v>3773</v>
      </c>
      <c r="C502" s="14" t="s">
        <v>2559</v>
      </c>
      <c r="D502" s="14" t="s">
        <v>2477</v>
      </c>
      <c r="E502" s="6">
        <v>502</v>
      </c>
      <c r="F502" s="9" t="s">
        <v>2671</v>
      </c>
      <c r="G502" s="14" t="s">
        <v>2672</v>
      </c>
      <c r="H502" s="149">
        <v>52.12</v>
      </c>
      <c r="I502" s="13" t="s">
        <v>37</v>
      </c>
      <c r="J502" s="16"/>
      <c r="K502" s="14" t="s">
        <v>2673</v>
      </c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88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5"/>
      <c r="BA502" s="55"/>
      <c r="BB502" s="55"/>
      <c r="BC502" s="55"/>
      <c r="BD502" s="55"/>
      <c r="BE502" s="55"/>
      <c r="BF502" s="55"/>
      <c r="BG502" s="55"/>
      <c r="BH502" s="55"/>
      <c r="BI502" s="55"/>
      <c r="BJ502" s="55"/>
      <c r="BK502" s="55"/>
      <c r="BL502" s="55"/>
      <c r="BM502" s="55"/>
      <c r="BN502" s="55"/>
      <c r="BO502" s="55"/>
      <c r="BP502" s="55"/>
      <c r="BQ502" s="55"/>
      <c r="BR502" s="55"/>
      <c r="BS502" s="55"/>
      <c r="BT502" s="55"/>
      <c r="BU502" s="55"/>
      <c r="BV502" s="55"/>
      <c r="BW502" s="55"/>
      <c r="BX502" s="55"/>
      <c r="BY502" s="55"/>
      <c r="BZ502" s="55"/>
    </row>
    <row r="503" spans="1:78" ht="75" x14ac:dyDescent="0.25">
      <c r="A503" s="6">
        <v>2</v>
      </c>
      <c r="B503" s="106" t="s">
        <v>3773</v>
      </c>
      <c r="C503" s="14" t="s">
        <v>2559</v>
      </c>
      <c r="D503" s="14" t="s">
        <v>2477</v>
      </c>
      <c r="E503" s="6">
        <v>503</v>
      </c>
      <c r="F503" s="12" t="s">
        <v>3573</v>
      </c>
      <c r="G503" s="15" t="s">
        <v>2674</v>
      </c>
      <c r="H503" s="54">
        <v>855.04</v>
      </c>
      <c r="I503" s="54" t="s">
        <v>37</v>
      </c>
      <c r="J503" s="26"/>
      <c r="K503" s="8" t="s">
        <v>2583</v>
      </c>
      <c r="L503" s="12"/>
      <c r="M503" s="12" t="s">
        <v>2584</v>
      </c>
      <c r="N503" s="12"/>
      <c r="O503" s="12" t="s">
        <v>2585</v>
      </c>
      <c r="P503" s="12"/>
      <c r="Q503" s="12" t="s">
        <v>2586</v>
      </c>
      <c r="R503" s="12"/>
      <c r="S503" s="12" t="s">
        <v>2587</v>
      </c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88"/>
      <c r="AN503" s="55"/>
      <c r="AO503" s="55"/>
      <c r="AP503" s="55"/>
      <c r="AQ503" s="55"/>
      <c r="AR503" s="55"/>
      <c r="AS503" s="55"/>
      <c r="AT503" s="55"/>
      <c r="AU503" s="55"/>
      <c r="AV503" s="55"/>
      <c r="AW503" s="55"/>
      <c r="AX503" s="55"/>
      <c r="AY503" s="55"/>
      <c r="AZ503" s="55"/>
      <c r="BA503" s="55"/>
      <c r="BB503" s="55"/>
      <c r="BC503" s="55"/>
      <c r="BD503" s="55"/>
      <c r="BE503" s="55"/>
      <c r="BF503" s="55"/>
      <c r="BG503" s="55"/>
      <c r="BH503" s="55"/>
      <c r="BI503" s="55"/>
      <c r="BJ503" s="55"/>
      <c r="BK503" s="55"/>
      <c r="BL503" s="55"/>
      <c r="BM503" s="55"/>
      <c r="BN503" s="55"/>
      <c r="BO503" s="55"/>
      <c r="BP503" s="55"/>
      <c r="BQ503" s="55"/>
      <c r="BR503" s="55"/>
      <c r="BS503" s="55"/>
      <c r="BT503" s="55"/>
      <c r="BU503" s="55"/>
      <c r="BV503" s="55"/>
      <c r="BW503" s="55"/>
      <c r="BX503" s="55"/>
      <c r="BY503" s="55"/>
      <c r="BZ503" s="55"/>
    </row>
    <row r="504" spans="1:78" ht="60" x14ac:dyDescent="0.25">
      <c r="A504" s="6">
        <v>2</v>
      </c>
      <c r="B504" s="106" t="s">
        <v>3773</v>
      </c>
      <c r="C504" s="15" t="s">
        <v>2903</v>
      </c>
      <c r="D504" s="14" t="s">
        <v>2477</v>
      </c>
      <c r="E504" s="6">
        <v>504</v>
      </c>
      <c r="F504" s="8" t="s">
        <v>2959</v>
      </c>
      <c r="G504" s="22" t="s">
        <v>2960</v>
      </c>
      <c r="H504" s="149">
        <v>95.9</v>
      </c>
      <c r="I504" s="13" t="s">
        <v>37</v>
      </c>
      <c r="J504" s="6"/>
      <c r="K504" s="14" t="s">
        <v>2961</v>
      </c>
      <c r="L504" s="37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6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</row>
    <row r="505" spans="1:78" ht="45" x14ac:dyDescent="0.25">
      <c r="A505" s="6">
        <v>2</v>
      </c>
      <c r="B505" s="106" t="s">
        <v>3773</v>
      </c>
      <c r="C505" s="89" t="s">
        <v>2854</v>
      </c>
      <c r="D505" s="83" t="s">
        <v>2477</v>
      </c>
      <c r="E505" s="6">
        <v>505</v>
      </c>
      <c r="F505" s="9" t="s">
        <v>4115</v>
      </c>
      <c r="G505" s="229" t="s">
        <v>4116</v>
      </c>
      <c r="H505" s="191">
        <v>239.83828</v>
      </c>
      <c r="I505" s="81" t="s">
        <v>37</v>
      </c>
      <c r="J505" s="84"/>
      <c r="K505" s="229" t="s">
        <v>4117</v>
      </c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  <c r="AE505" s="84"/>
      <c r="AF505" s="84"/>
      <c r="AG505" s="84"/>
      <c r="AH505" s="84"/>
      <c r="AI505" s="84"/>
      <c r="AJ505" s="84"/>
      <c r="AK505" s="84"/>
      <c r="AL505" s="84"/>
      <c r="AM505" s="84"/>
      <c r="AN505" s="32"/>
      <c r="AO505" s="32"/>
      <c r="AP505" s="32"/>
      <c r="AQ505" s="32"/>
      <c r="AR505" s="32"/>
      <c r="AS505" s="32"/>
      <c r="AT505" s="32"/>
      <c r="AU505" s="32"/>
      <c r="AV505" s="32"/>
      <c r="AW505" s="32"/>
      <c r="AX505" s="32"/>
      <c r="AY505" s="32"/>
      <c r="AZ505" s="32"/>
      <c r="BA505" s="32"/>
      <c r="BB505" s="32"/>
      <c r="BC505" s="32"/>
      <c r="BD505" s="32"/>
      <c r="BE505" s="32"/>
      <c r="BF505" s="32"/>
      <c r="BG505" s="32"/>
      <c r="BH505" s="32"/>
      <c r="BI505" s="32"/>
      <c r="BJ505" s="32"/>
      <c r="BK505" s="32"/>
      <c r="BL505" s="32"/>
      <c r="BM505" s="32"/>
      <c r="BN505" s="32"/>
      <c r="BO505" s="32"/>
      <c r="BP505" s="32"/>
      <c r="BQ505" s="32"/>
      <c r="BR505" s="32"/>
      <c r="BS505" s="32"/>
      <c r="BT505" s="32"/>
      <c r="BU505" s="32"/>
      <c r="BV505" s="32"/>
      <c r="BW505" s="32"/>
      <c r="BX505" s="32"/>
      <c r="BY505" s="32"/>
      <c r="BZ505" s="32"/>
    </row>
    <row r="506" spans="1:78" ht="90" x14ac:dyDescent="0.25">
      <c r="A506" s="6">
        <v>2</v>
      </c>
      <c r="B506" s="106" t="s">
        <v>3773</v>
      </c>
      <c r="C506" s="15" t="s">
        <v>2903</v>
      </c>
      <c r="D506" s="14" t="s">
        <v>2477</v>
      </c>
      <c r="E506" s="6">
        <v>506</v>
      </c>
      <c r="F506" s="8" t="s">
        <v>2962</v>
      </c>
      <c r="G506" s="22" t="s">
        <v>2963</v>
      </c>
      <c r="H506" s="149">
        <v>63.52</v>
      </c>
      <c r="I506" s="13" t="s">
        <v>37</v>
      </c>
      <c r="J506" s="6"/>
      <c r="K506" s="14" t="s">
        <v>2964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6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</row>
    <row r="507" spans="1:78" ht="105" x14ac:dyDescent="0.25">
      <c r="A507" s="6">
        <v>2</v>
      </c>
      <c r="B507" s="106" t="s">
        <v>3773</v>
      </c>
      <c r="C507" s="14" t="s">
        <v>2559</v>
      </c>
      <c r="D507" s="14" t="s">
        <v>2477</v>
      </c>
      <c r="E507" s="6">
        <v>507</v>
      </c>
      <c r="F507" s="12" t="s">
        <v>3574</v>
      </c>
      <c r="G507" s="15" t="s">
        <v>2675</v>
      </c>
      <c r="H507" s="54">
        <v>760.49</v>
      </c>
      <c r="I507" s="54" t="s">
        <v>37</v>
      </c>
      <c r="J507" s="26"/>
      <c r="K507" s="8" t="s">
        <v>2583</v>
      </c>
      <c r="L507" s="12"/>
      <c r="M507" s="12" t="s">
        <v>2584</v>
      </c>
      <c r="N507" s="12"/>
      <c r="O507" s="12" t="s">
        <v>2585</v>
      </c>
      <c r="P507" s="12"/>
      <c r="Q507" s="12" t="s">
        <v>2586</v>
      </c>
      <c r="R507" s="12"/>
      <c r="S507" s="12" t="s">
        <v>2587</v>
      </c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88"/>
      <c r="AN507" s="104"/>
      <c r="AO507" s="104"/>
      <c r="AP507" s="104"/>
      <c r="AQ507" s="104"/>
      <c r="AR507" s="104"/>
      <c r="AS507" s="104"/>
      <c r="AT507" s="104"/>
      <c r="AU507" s="104"/>
      <c r="AV507" s="104"/>
      <c r="AW507" s="104"/>
      <c r="AX507" s="104"/>
      <c r="AY507" s="104"/>
      <c r="AZ507" s="104"/>
      <c r="BA507" s="104"/>
      <c r="BB507" s="104"/>
      <c r="BC507" s="104"/>
      <c r="BD507" s="104"/>
      <c r="BE507" s="104"/>
      <c r="BF507" s="104"/>
      <c r="BG507" s="104"/>
      <c r="BH507" s="104"/>
      <c r="BI507" s="104"/>
      <c r="BJ507" s="104"/>
      <c r="BK507" s="104"/>
      <c r="BL507" s="104"/>
      <c r="BM507" s="104"/>
      <c r="BN507" s="104"/>
      <c r="BO507" s="104"/>
      <c r="BP507" s="104"/>
      <c r="BQ507" s="104"/>
      <c r="BR507" s="104"/>
      <c r="BS507" s="104"/>
      <c r="BT507" s="104"/>
      <c r="BU507" s="104"/>
      <c r="BV507" s="104"/>
      <c r="BW507" s="104"/>
      <c r="BX507" s="104"/>
      <c r="BY507" s="104"/>
      <c r="BZ507" s="104"/>
    </row>
    <row r="508" spans="1:78" ht="105" x14ac:dyDescent="0.25">
      <c r="A508" s="6">
        <v>2</v>
      </c>
      <c r="B508" s="106" t="s">
        <v>3773</v>
      </c>
      <c r="C508" s="23" t="s">
        <v>2521</v>
      </c>
      <c r="D508" s="14" t="s">
        <v>2477</v>
      </c>
      <c r="E508" s="6">
        <v>508</v>
      </c>
      <c r="F508" s="8" t="s">
        <v>2552</v>
      </c>
      <c r="G508" s="15" t="s">
        <v>2535</v>
      </c>
      <c r="H508" s="54">
        <v>9892.08</v>
      </c>
      <c r="I508" s="54" t="s">
        <v>37</v>
      </c>
      <c r="J508" s="26"/>
      <c r="K508" s="8" t="s">
        <v>2526</v>
      </c>
      <c r="L508" s="12">
        <v>1717979</v>
      </c>
      <c r="M508" s="12" t="s">
        <v>2537</v>
      </c>
      <c r="N508" s="12">
        <v>5240052</v>
      </c>
      <c r="O508" s="12" t="s">
        <v>2527</v>
      </c>
      <c r="P508" s="12">
        <v>5309693</v>
      </c>
      <c r="Q508" s="12" t="s">
        <v>2553</v>
      </c>
      <c r="R508" s="12">
        <v>6923797</v>
      </c>
      <c r="S508" s="12" t="s">
        <v>2533</v>
      </c>
      <c r="T508" s="12"/>
      <c r="U508" s="12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88"/>
      <c r="AN508" s="174"/>
      <c r="AO508" s="174"/>
      <c r="AP508" s="174"/>
      <c r="AQ508" s="174"/>
      <c r="AR508" s="174"/>
      <c r="AS508" s="174"/>
      <c r="AT508" s="174"/>
      <c r="AU508" s="174"/>
      <c r="AV508" s="174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4"/>
      <c r="BP508" s="174"/>
      <c r="BQ508" s="174"/>
      <c r="BR508" s="174"/>
      <c r="BS508" s="174"/>
      <c r="BT508" s="174"/>
      <c r="BU508" s="174"/>
      <c r="BV508" s="174"/>
      <c r="BW508" s="174"/>
      <c r="BX508" s="174"/>
      <c r="BY508" s="174"/>
      <c r="BZ508" s="174"/>
    </row>
    <row r="509" spans="1:78" ht="120" x14ac:dyDescent="0.25">
      <c r="A509" s="6">
        <v>2</v>
      </c>
      <c r="B509" s="106" t="s">
        <v>3773</v>
      </c>
      <c r="C509" s="14" t="s">
        <v>2559</v>
      </c>
      <c r="D509" s="14" t="s">
        <v>2477</v>
      </c>
      <c r="E509" s="6">
        <v>509</v>
      </c>
      <c r="F509" s="12" t="s">
        <v>2676</v>
      </c>
      <c r="G509" s="14" t="s">
        <v>2677</v>
      </c>
      <c r="H509" s="149">
        <v>900.03</v>
      </c>
      <c r="I509" s="13" t="s">
        <v>37</v>
      </c>
      <c r="J509" s="56"/>
      <c r="K509" s="14" t="s">
        <v>2678</v>
      </c>
      <c r="L509" s="5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88"/>
      <c r="AN509" s="55"/>
      <c r="AO509" s="55"/>
      <c r="AP509" s="55"/>
      <c r="AQ509" s="55"/>
      <c r="AR509" s="55"/>
      <c r="AS509" s="55"/>
      <c r="AT509" s="55"/>
      <c r="AU509" s="55"/>
      <c r="AV509" s="55"/>
      <c r="AW509" s="55"/>
      <c r="AX509" s="55"/>
      <c r="AY509" s="55"/>
      <c r="AZ509" s="55"/>
      <c r="BA509" s="55"/>
      <c r="BB509" s="55"/>
      <c r="BC509" s="55"/>
      <c r="BD509" s="55"/>
      <c r="BE509" s="55"/>
      <c r="BF509" s="55"/>
      <c r="BG509" s="55"/>
      <c r="BH509" s="55"/>
      <c r="BI509" s="55"/>
      <c r="BJ509" s="55"/>
      <c r="BK509" s="55"/>
      <c r="BL509" s="55"/>
      <c r="BM509" s="55"/>
      <c r="BN509" s="55"/>
      <c r="BO509" s="55"/>
      <c r="BP509" s="55"/>
      <c r="BQ509" s="55"/>
      <c r="BR509" s="55"/>
      <c r="BS509" s="55"/>
      <c r="BT509" s="55"/>
      <c r="BU509" s="55"/>
      <c r="BV509" s="55"/>
      <c r="BW509" s="55"/>
      <c r="BX509" s="55"/>
      <c r="BY509" s="55"/>
      <c r="BZ509" s="55"/>
    </row>
    <row r="510" spans="1:78" ht="75" x14ac:dyDescent="0.25">
      <c r="A510" s="6">
        <v>2</v>
      </c>
      <c r="B510" s="106" t="s">
        <v>3773</v>
      </c>
      <c r="C510" s="15" t="s">
        <v>2879</v>
      </c>
      <c r="D510" s="15" t="s">
        <v>2477</v>
      </c>
      <c r="E510" s="6">
        <v>510</v>
      </c>
      <c r="F510" s="8" t="s">
        <v>2965</v>
      </c>
      <c r="G510" s="22" t="s">
        <v>2966</v>
      </c>
      <c r="H510" s="157">
        <v>41.45881</v>
      </c>
      <c r="I510" s="13" t="s">
        <v>37</v>
      </c>
      <c r="J510" s="6"/>
      <c r="K510" s="23" t="s">
        <v>2967</v>
      </c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6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</row>
    <row r="511" spans="1:78" ht="75" x14ac:dyDescent="0.25">
      <c r="A511" s="6">
        <v>2</v>
      </c>
      <c r="B511" s="106" t="s">
        <v>3773</v>
      </c>
      <c r="C511" s="15" t="s">
        <v>2662</v>
      </c>
      <c r="D511" s="14" t="s">
        <v>2477</v>
      </c>
      <c r="E511" s="6">
        <v>511</v>
      </c>
      <c r="F511" s="12" t="s">
        <v>2679</v>
      </c>
      <c r="G511" s="14" t="s">
        <v>2680</v>
      </c>
      <c r="H511" s="149">
        <v>849.93</v>
      </c>
      <c r="I511" s="13" t="s">
        <v>37</v>
      </c>
      <c r="J511" s="16"/>
      <c r="K511" s="14" t="s">
        <v>2681</v>
      </c>
      <c r="L511" s="16">
        <v>8912</v>
      </c>
      <c r="M511" s="16" t="s">
        <v>2682</v>
      </c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88"/>
      <c r="AN511" s="177"/>
      <c r="AO511" s="177"/>
      <c r="AP511" s="177"/>
      <c r="AQ511" s="177"/>
      <c r="AR511" s="177"/>
      <c r="AS511" s="177"/>
      <c r="AT511" s="177"/>
      <c r="AU511" s="177"/>
      <c r="AV511" s="177"/>
      <c r="AW511" s="177"/>
      <c r="AX511" s="177"/>
      <c r="AY511" s="177"/>
      <c r="AZ511" s="177"/>
      <c r="BA511" s="177"/>
      <c r="BB511" s="177"/>
      <c r="BC511" s="177"/>
      <c r="BD511" s="177"/>
      <c r="BE511" s="177"/>
      <c r="BF511" s="177"/>
      <c r="BG511" s="177"/>
      <c r="BH511" s="177"/>
      <c r="BI511" s="177"/>
      <c r="BJ511" s="177"/>
      <c r="BK511" s="177"/>
      <c r="BL511" s="177"/>
      <c r="BM511" s="177"/>
      <c r="BN511" s="177"/>
      <c r="BO511" s="177"/>
      <c r="BP511" s="177"/>
      <c r="BQ511" s="177"/>
      <c r="BR511" s="177"/>
      <c r="BS511" s="177"/>
      <c r="BT511" s="177"/>
      <c r="BU511" s="177"/>
      <c r="BV511" s="177"/>
      <c r="BW511" s="177"/>
      <c r="BX511" s="177"/>
      <c r="BY511" s="177"/>
      <c r="BZ511" s="177"/>
    </row>
    <row r="512" spans="1:78" ht="120" x14ac:dyDescent="0.25">
      <c r="A512" s="6">
        <v>2</v>
      </c>
      <c r="B512" s="106" t="s">
        <v>3773</v>
      </c>
      <c r="C512" s="15" t="s">
        <v>2596</v>
      </c>
      <c r="D512" s="14" t="s">
        <v>2477</v>
      </c>
      <c r="E512" s="6">
        <v>512</v>
      </c>
      <c r="F512" s="12" t="s">
        <v>2683</v>
      </c>
      <c r="G512" s="15" t="s">
        <v>2684</v>
      </c>
      <c r="H512" s="54">
        <v>698.32</v>
      </c>
      <c r="I512" s="54" t="s">
        <v>37</v>
      </c>
      <c r="J512" s="16"/>
      <c r="K512" s="15" t="s">
        <v>2685</v>
      </c>
      <c r="L512" s="51"/>
      <c r="M512" s="54" t="s">
        <v>2686</v>
      </c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88"/>
      <c r="AN512" s="177"/>
      <c r="AO512" s="177"/>
      <c r="AP512" s="177"/>
      <c r="AQ512" s="177"/>
      <c r="AR512" s="177"/>
      <c r="AS512" s="177"/>
      <c r="AT512" s="177"/>
      <c r="AU512" s="177"/>
      <c r="AV512" s="177"/>
      <c r="AW512" s="177"/>
      <c r="AX512" s="177"/>
      <c r="AY512" s="177"/>
      <c r="AZ512" s="177"/>
      <c r="BA512" s="177"/>
      <c r="BB512" s="177"/>
      <c r="BC512" s="177"/>
      <c r="BD512" s="177"/>
      <c r="BE512" s="177"/>
      <c r="BF512" s="177"/>
      <c r="BG512" s="177"/>
      <c r="BH512" s="177"/>
      <c r="BI512" s="177"/>
      <c r="BJ512" s="177"/>
      <c r="BK512" s="177"/>
      <c r="BL512" s="177"/>
      <c r="BM512" s="177"/>
      <c r="BN512" s="177"/>
      <c r="BO512" s="177"/>
      <c r="BP512" s="177"/>
      <c r="BQ512" s="177"/>
      <c r="BR512" s="177"/>
      <c r="BS512" s="177"/>
      <c r="BT512" s="177"/>
      <c r="BU512" s="177"/>
      <c r="BV512" s="177"/>
      <c r="BW512" s="177"/>
      <c r="BX512" s="177"/>
      <c r="BY512" s="177"/>
      <c r="BZ512" s="177"/>
    </row>
    <row r="513" spans="1:78" ht="90" x14ac:dyDescent="0.25">
      <c r="A513" s="6">
        <v>2</v>
      </c>
      <c r="B513" s="106" t="s">
        <v>3773</v>
      </c>
      <c r="C513" s="14" t="s">
        <v>2559</v>
      </c>
      <c r="D513" s="14" t="s">
        <v>2477</v>
      </c>
      <c r="E513" s="6">
        <v>513</v>
      </c>
      <c r="F513" s="9" t="s">
        <v>2687</v>
      </c>
      <c r="G513" s="14" t="s">
        <v>2688</v>
      </c>
      <c r="H513" s="149">
        <v>511.6</v>
      </c>
      <c r="I513" s="13" t="s">
        <v>37</v>
      </c>
      <c r="J513" s="16"/>
      <c r="K513" s="14" t="s">
        <v>2689</v>
      </c>
      <c r="L513" s="16"/>
      <c r="M513" s="16" t="s">
        <v>2690</v>
      </c>
      <c r="N513" s="16"/>
      <c r="O513" s="16" t="s">
        <v>2691</v>
      </c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88"/>
      <c r="AN513" s="85"/>
      <c r="AO513" s="85"/>
      <c r="AP513" s="85"/>
      <c r="AQ513" s="85"/>
      <c r="AR513" s="85"/>
      <c r="AS513" s="85"/>
      <c r="AT513" s="85"/>
      <c r="AU513" s="85"/>
      <c r="AV513" s="85"/>
      <c r="AW513" s="85"/>
      <c r="AX513" s="85"/>
      <c r="AY513" s="85"/>
      <c r="AZ513" s="85"/>
      <c r="BA513" s="85"/>
      <c r="BB513" s="85"/>
      <c r="BC513" s="85"/>
      <c r="BD513" s="85"/>
      <c r="BE513" s="85"/>
      <c r="BF513" s="85"/>
      <c r="BG513" s="85"/>
      <c r="BH513" s="85"/>
      <c r="BI513" s="85"/>
      <c r="BJ513" s="85"/>
      <c r="BK513" s="85"/>
      <c r="BL513" s="85"/>
      <c r="BM513" s="85"/>
      <c r="BN513" s="85"/>
      <c r="BO513" s="85"/>
      <c r="BP513" s="85"/>
      <c r="BQ513" s="85"/>
      <c r="BR513" s="85"/>
      <c r="BS513" s="85"/>
      <c r="BT513" s="85"/>
      <c r="BU513" s="85"/>
      <c r="BV513" s="85"/>
      <c r="BW513" s="85"/>
      <c r="BX513" s="85"/>
      <c r="BY513" s="85"/>
      <c r="BZ513" s="85"/>
    </row>
    <row r="514" spans="1:78" ht="75" x14ac:dyDescent="0.25">
      <c r="A514" s="6">
        <v>2</v>
      </c>
      <c r="B514" s="106" t="s">
        <v>3773</v>
      </c>
      <c r="C514" s="15" t="s">
        <v>2854</v>
      </c>
      <c r="D514" s="14" t="s">
        <v>2477</v>
      </c>
      <c r="E514" s="6">
        <v>514</v>
      </c>
      <c r="F514" s="12" t="s">
        <v>2855</v>
      </c>
      <c r="G514" s="15" t="s">
        <v>2856</v>
      </c>
      <c r="H514" s="149">
        <v>6343.07</v>
      </c>
      <c r="I514" s="13" t="s">
        <v>37</v>
      </c>
      <c r="J514" s="16"/>
      <c r="K514" s="8" t="s">
        <v>2857</v>
      </c>
      <c r="L514" s="9"/>
      <c r="M514" s="8" t="s">
        <v>2858</v>
      </c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88"/>
      <c r="AN514" s="58"/>
      <c r="AO514" s="58"/>
      <c r="AP514" s="58"/>
      <c r="AQ514" s="58"/>
      <c r="AR514" s="58"/>
      <c r="AS514" s="58"/>
      <c r="AT514" s="58"/>
      <c r="AU514" s="58"/>
      <c r="AV514" s="58"/>
      <c r="AW514" s="58"/>
      <c r="AX514" s="58"/>
      <c r="AY514" s="58"/>
      <c r="AZ514" s="58"/>
      <c r="BA514" s="58"/>
      <c r="BB514" s="58"/>
      <c r="BC514" s="58"/>
      <c r="BD514" s="58"/>
      <c r="BE514" s="58"/>
      <c r="BF514" s="58"/>
      <c r="BG514" s="58"/>
      <c r="BH514" s="58"/>
      <c r="BI514" s="58"/>
      <c r="BJ514" s="58"/>
      <c r="BK514" s="58"/>
      <c r="BL514" s="58"/>
      <c r="BM514" s="58"/>
      <c r="BN514" s="58"/>
      <c r="BO514" s="58"/>
      <c r="BP514" s="58"/>
      <c r="BQ514" s="58"/>
      <c r="BR514" s="58"/>
      <c r="BS514" s="58"/>
      <c r="BT514" s="58"/>
      <c r="BU514" s="58"/>
      <c r="BV514" s="58"/>
      <c r="BW514" s="58"/>
      <c r="BX514" s="58"/>
      <c r="BY514" s="58"/>
      <c r="BZ514" s="58"/>
    </row>
    <row r="515" spans="1:78" ht="75" x14ac:dyDescent="0.25">
      <c r="A515" s="6">
        <v>2</v>
      </c>
      <c r="B515" s="106" t="s">
        <v>3773</v>
      </c>
      <c r="C515" s="15" t="s">
        <v>2854</v>
      </c>
      <c r="D515" s="14" t="s">
        <v>2477</v>
      </c>
      <c r="E515" s="6">
        <v>515</v>
      </c>
      <c r="F515" s="12" t="s">
        <v>2859</v>
      </c>
      <c r="G515" s="15" t="s">
        <v>2856</v>
      </c>
      <c r="H515" s="149">
        <v>3101.55</v>
      </c>
      <c r="I515" s="13" t="s">
        <v>37</v>
      </c>
      <c r="J515" s="16"/>
      <c r="K515" s="8" t="s">
        <v>2857</v>
      </c>
      <c r="L515" s="9"/>
      <c r="M515" s="8" t="s">
        <v>2858</v>
      </c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88"/>
      <c r="AN515" s="58"/>
      <c r="AO515" s="58"/>
      <c r="AP515" s="58"/>
      <c r="AQ515" s="58"/>
      <c r="AR515" s="58"/>
      <c r="AS515" s="58"/>
      <c r="AT515" s="58"/>
      <c r="AU515" s="58"/>
      <c r="AV515" s="58"/>
      <c r="AW515" s="58"/>
      <c r="AX515" s="58"/>
      <c r="AY515" s="58"/>
      <c r="AZ515" s="58"/>
      <c r="BA515" s="58"/>
      <c r="BB515" s="58"/>
      <c r="BC515" s="58"/>
      <c r="BD515" s="58"/>
      <c r="BE515" s="58"/>
      <c r="BF515" s="58"/>
      <c r="BG515" s="58"/>
      <c r="BH515" s="58"/>
      <c r="BI515" s="58"/>
      <c r="BJ515" s="58"/>
      <c r="BK515" s="58"/>
      <c r="BL515" s="58"/>
      <c r="BM515" s="58"/>
      <c r="BN515" s="58"/>
      <c r="BO515" s="58"/>
      <c r="BP515" s="58"/>
      <c r="BQ515" s="58"/>
      <c r="BR515" s="58"/>
      <c r="BS515" s="58"/>
      <c r="BT515" s="58"/>
      <c r="BU515" s="58"/>
      <c r="BV515" s="58"/>
      <c r="BW515" s="58"/>
      <c r="BX515" s="58"/>
      <c r="BY515" s="58"/>
      <c r="BZ515" s="58"/>
    </row>
    <row r="516" spans="1:78" ht="90" x14ac:dyDescent="0.25">
      <c r="A516" s="6">
        <v>2</v>
      </c>
      <c r="B516" s="106" t="s">
        <v>3773</v>
      </c>
      <c r="C516" s="15" t="s">
        <v>2854</v>
      </c>
      <c r="D516" s="14" t="s">
        <v>2477</v>
      </c>
      <c r="E516" s="6">
        <v>516</v>
      </c>
      <c r="F516" s="12" t="s">
        <v>2860</v>
      </c>
      <c r="G516" s="14" t="s">
        <v>2861</v>
      </c>
      <c r="H516" s="149">
        <v>50.31</v>
      </c>
      <c r="I516" s="13" t="s">
        <v>37</v>
      </c>
      <c r="J516" s="16"/>
      <c r="K516" s="14" t="s">
        <v>2862</v>
      </c>
      <c r="L516" s="9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98"/>
      <c r="AN516" s="96"/>
      <c r="AO516" s="96"/>
      <c r="AP516" s="96"/>
      <c r="AQ516" s="96"/>
      <c r="AR516" s="96"/>
      <c r="AS516" s="96"/>
      <c r="AT516" s="96"/>
      <c r="AU516" s="96"/>
      <c r="AV516" s="96"/>
      <c r="AW516" s="96"/>
      <c r="AX516" s="96"/>
      <c r="AY516" s="96"/>
      <c r="AZ516" s="96"/>
      <c r="BA516" s="96"/>
      <c r="BB516" s="96"/>
      <c r="BC516" s="96"/>
      <c r="BD516" s="96"/>
      <c r="BE516" s="96"/>
      <c r="BF516" s="96"/>
      <c r="BG516" s="96"/>
      <c r="BH516" s="96"/>
      <c r="BI516" s="96"/>
      <c r="BJ516" s="96"/>
      <c r="BK516" s="96"/>
      <c r="BL516" s="96"/>
      <c r="BM516" s="96"/>
      <c r="BN516" s="96"/>
      <c r="BO516" s="96"/>
      <c r="BP516" s="96"/>
      <c r="BQ516" s="96"/>
      <c r="BR516" s="96"/>
      <c r="BS516" s="96"/>
      <c r="BT516" s="96"/>
      <c r="BU516" s="96"/>
      <c r="BV516" s="96"/>
      <c r="BW516" s="96"/>
      <c r="BX516" s="96"/>
      <c r="BY516" s="96"/>
      <c r="BZ516" s="96"/>
    </row>
    <row r="517" spans="1:78" ht="90" x14ac:dyDescent="0.25">
      <c r="A517" s="6">
        <v>2</v>
      </c>
      <c r="B517" s="106" t="s">
        <v>3773</v>
      </c>
      <c r="C517" s="14" t="s">
        <v>2559</v>
      </c>
      <c r="D517" s="14" t="s">
        <v>2477</v>
      </c>
      <c r="E517" s="6">
        <v>517</v>
      </c>
      <c r="F517" s="12" t="s">
        <v>2692</v>
      </c>
      <c r="G517" s="14" t="s">
        <v>2688</v>
      </c>
      <c r="H517" s="54">
        <v>1310.9</v>
      </c>
      <c r="I517" s="54" t="s">
        <v>37</v>
      </c>
      <c r="J517" s="26"/>
      <c r="K517" s="8" t="s">
        <v>2583</v>
      </c>
      <c r="L517" s="12">
        <v>559572</v>
      </c>
      <c r="M517" s="12" t="s">
        <v>2584</v>
      </c>
      <c r="N517" s="12"/>
      <c r="O517" s="12" t="s">
        <v>2585</v>
      </c>
      <c r="P517" s="12">
        <v>1653734</v>
      </c>
      <c r="Q517" s="12" t="s">
        <v>2586</v>
      </c>
      <c r="R517" s="12">
        <v>2236712</v>
      </c>
      <c r="S517" s="12" t="s">
        <v>2587</v>
      </c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88"/>
      <c r="AN517" s="293"/>
      <c r="AO517" s="293"/>
      <c r="AP517" s="293"/>
      <c r="AQ517" s="293"/>
      <c r="AR517" s="293"/>
      <c r="AS517" s="293"/>
      <c r="AT517" s="293"/>
      <c r="AU517" s="293"/>
      <c r="AV517" s="293"/>
      <c r="AW517" s="293"/>
      <c r="AX517" s="293"/>
      <c r="AY517" s="293"/>
      <c r="AZ517" s="293"/>
      <c r="BA517" s="293"/>
      <c r="BB517" s="293"/>
      <c r="BC517" s="293"/>
      <c r="BD517" s="293"/>
      <c r="BE517" s="293"/>
      <c r="BF517" s="293"/>
      <c r="BG517" s="293"/>
      <c r="BH517" s="293"/>
      <c r="BI517" s="293"/>
      <c r="BJ517" s="293"/>
      <c r="BK517" s="293"/>
      <c r="BL517" s="293"/>
      <c r="BM517" s="293"/>
      <c r="BN517" s="293"/>
      <c r="BO517" s="293"/>
      <c r="BP517" s="293"/>
      <c r="BQ517" s="293"/>
      <c r="BR517" s="293"/>
      <c r="BS517" s="293"/>
      <c r="BT517" s="293"/>
      <c r="BU517" s="293"/>
      <c r="BV517" s="293"/>
      <c r="BW517" s="293"/>
      <c r="BX517" s="293"/>
      <c r="BY517" s="293"/>
      <c r="BZ517" s="293"/>
    </row>
    <row r="518" spans="1:78" ht="71.25" x14ac:dyDescent="0.25">
      <c r="A518" s="6">
        <v>2</v>
      </c>
      <c r="B518" s="106" t="s">
        <v>3773</v>
      </c>
      <c r="C518" s="26" t="s">
        <v>4454</v>
      </c>
      <c r="D518" s="98" t="s">
        <v>2477</v>
      </c>
      <c r="E518" s="6">
        <v>518</v>
      </c>
      <c r="F518" s="395" t="s">
        <v>4455</v>
      </c>
      <c r="G518" s="355" t="s">
        <v>4456</v>
      </c>
      <c r="H518" s="237">
        <v>1088.26</v>
      </c>
      <c r="I518" s="98" t="s">
        <v>37</v>
      </c>
      <c r="J518" s="396"/>
      <c r="K518" s="327" t="s">
        <v>4457</v>
      </c>
      <c r="L518" s="382"/>
      <c r="M518" s="397" t="s">
        <v>4458</v>
      </c>
      <c r="N518" s="398"/>
      <c r="O518" s="26" t="s">
        <v>4459</v>
      </c>
      <c r="P518" s="16"/>
      <c r="Q518" s="26" t="s">
        <v>4460</v>
      </c>
      <c r="R518" s="16"/>
      <c r="S518" s="26" t="s">
        <v>4461</v>
      </c>
      <c r="T518" s="16"/>
      <c r="U518" s="26" t="s">
        <v>4462</v>
      </c>
      <c r="V518" s="16"/>
      <c r="W518" s="16"/>
      <c r="X518" s="16"/>
      <c r="Y518" s="16"/>
      <c r="Z518" s="16"/>
      <c r="AA518" s="16"/>
      <c r="AB518" s="16"/>
      <c r="AC518" s="84"/>
      <c r="AD518" s="84"/>
      <c r="AE518" s="84"/>
      <c r="AF518" s="84"/>
      <c r="AG518" s="84"/>
      <c r="AH518" s="84"/>
      <c r="AI518" s="84"/>
      <c r="AJ518" s="84"/>
      <c r="AK518" s="84"/>
      <c r="AL518" s="84"/>
      <c r="AM518" s="84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</row>
    <row r="519" spans="1:78" ht="90" x14ac:dyDescent="0.25">
      <c r="A519" s="6">
        <v>2</v>
      </c>
      <c r="B519" s="106" t="s">
        <v>3773</v>
      </c>
      <c r="C519" s="15" t="s">
        <v>2863</v>
      </c>
      <c r="D519" s="14" t="s">
        <v>2477</v>
      </c>
      <c r="E519" s="6">
        <v>519</v>
      </c>
      <c r="F519" s="12" t="s">
        <v>2864</v>
      </c>
      <c r="G519" s="14" t="s">
        <v>2865</v>
      </c>
      <c r="H519" s="149">
        <v>49.82</v>
      </c>
      <c r="I519" s="13" t="s">
        <v>37</v>
      </c>
      <c r="J519" s="16"/>
      <c r="K519" s="14" t="s">
        <v>2866</v>
      </c>
      <c r="L519" s="9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98"/>
      <c r="AN519" s="96"/>
      <c r="AO519" s="96"/>
      <c r="AP519" s="96"/>
      <c r="AQ519" s="96"/>
      <c r="AR519" s="96"/>
      <c r="AS519" s="96"/>
      <c r="AT519" s="96"/>
      <c r="AU519" s="96"/>
      <c r="AV519" s="96"/>
      <c r="AW519" s="96"/>
      <c r="AX519" s="96"/>
      <c r="AY519" s="96"/>
      <c r="AZ519" s="96"/>
      <c r="BA519" s="96"/>
      <c r="BB519" s="96"/>
      <c r="BC519" s="96"/>
      <c r="BD519" s="96"/>
      <c r="BE519" s="96"/>
      <c r="BF519" s="96"/>
      <c r="BG519" s="96"/>
      <c r="BH519" s="96"/>
      <c r="BI519" s="96"/>
      <c r="BJ519" s="96"/>
      <c r="BK519" s="96"/>
      <c r="BL519" s="96"/>
      <c r="BM519" s="96"/>
      <c r="BN519" s="96"/>
      <c r="BO519" s="96"/>
      <c r="BP519" s="96"/>
      <c r="BQ519" s="96"/>
      <c r="BR519" s="96"/>
      <c r="BS519" s="96"/>
      <c r="BT519" s="96"/>
      <c r="BU519" s="96"/>
      <c r="BV519" s="96"/>
      <c r="BW519" s="96"/>
      <c r="BX519" s="96"/>
      <c r="BY519" s="96"/>
      <c r="BZ519" s="96"/>
    </row>
    <row r="520" spans="1:78" ht="120" x14ac:dyDescent="0.25">
      <c r="A520" s="6">
        <v>2</v>
      </c>
      <c r="B520" s="106" t="s">
        <v>3773</v>
      </c>
      <c r="C520" s="14" t="s">
        <v>2559</v>
      </c>
      <c r="D520" s="14" t="s">
        <v>2477</v>
      </c>
      <c r="E520" s="6">
        <v>520</v>
      </c>
      <c r="F520" s="12" t="s">
        <v>2693</v>
      </c>
      <c r="G520" s="14" t="s">
        <v>2694</v>
      </c>
      <c r="H520" s="152">
        <v>832.93</v>
      </c>
      <c r="I520" s="54" t="s">
        <v>37</v>
      </c>
      <c r="J520" s="26"/>
      <c r="K520" s="15" t="s">
        <v>2695</v>
      </c>
      <c r="L520" s="26"/>
      <c r="M520" s="26" t="s">
        <v>2696</v>
      </c>
      <c r="N520" s="26"/>
      <c r="O520" s="26"/>
      <c r="P520" s="26"/>
      <c r="Q520" s="26"/>
      <c r="R520" s="26"/>
      <c r="S520" s="2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88"/>
      <c r="AN520" s="177"/>
      <c r="AO520" s="177"/>
      <c r="AP520" s="177"/>
      <c r="AQ520" s="177"/>
      <c r="AR520" s="177"/>
      <c r="AS520" s="177"/>
      <c r="AT520" s="177"/>
      <c r="AU520" s="177"/>
      <c r="AV520" s="177"/>
      <c r="AW520" s="177"/>
      <c r="AX520" s="177"/>
      <c r="AY520" s="177"/>
      <c r="AZ520" s="177"/>
      <c r="BA520" s="177"/>
      <c r="BB520" s="177"/>
      <c r="BC520" s="177"/>
      <c r="BD520" s="177"/>
      <c r="BE520" s="177"/>
      <c r="BF520" s="177"/>
      <c r="BG520" s="177"/>
      <c r="BH520" s="177"/>
      <c r="BI520" s="177"/>
      <c r="BJ520" s="177"/>
      <c r="BK520" s="177"/>
      <c r="BL520" s="177"/>
      <c r="BM520" s="177"/>
      <c r="BN520" s="177"/>
      <c r="BO520" s="177"/>
      <c r="BP520" s="177"/>
      <c r="BQ520" s="177"/>
      <c r="BR520" s="177"/>
      <c r="BS520" s="177"/>
      <c r="BT520" s="177"/>
      <c r="BU520" s="177"/>
      <c r="BV520" s="177"/>
      <c r="BW520" s="177"/>
      <c r="BX520" s="177"/>
      <c r="BY520" s="177"/>
      <c r="BZ520" s="177"/>
    </row>
    <row r="521" spans="1:78" ht="90" x14ac:dyDescent="0.25">
      <c r="A521" s="6">
        <v>2</v>
      </c>
      <c r="B521" s="106" t="s">
        <v>3773</v>
      </c>
      <c r="C521" s="15" t="s">
        <v>2662</v>
      </c>
      <c r="D521" s="14" t="s">
        <v>2477</v>
      </c>
      <c r="E521" s="6">
        <v>521</v>
      </c>
      <c r="F521" s="12" t="s">
        <v>2697</v>
      </c>
      <c r="G521" s="14" t="s">
        <v>2688</v>
      </c>
      <c r="H521" s="149">
        <v>433.8</v>
      </c>
      <c r="I521" s="13" t="s">
        <v>37</v>
      </c>
      <c r="J521" s="16"/>
      <c r="K521" s="14" t="s">
        <v>2698</v>
      </c>
      <c r="L521" s="16">
        <v>5180170</v>
      </c>
      <c r="M521" s="16" t="s">
        <v>2699</v>
      </c>
      <c r="N521" s="16">
        <v>6787824</v>
      </c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0"/>
      <c r="AN521" s="177"/>
      <c r="AO521" s="177"/>
      <c r="AP521" s="177"/>
      <c r="AQ521" s="177"/>
      <c r="AR521" s="177"/>
      <c r="AS521" s="177"/>
      <c r="AT521" s="177"/>
      <c r="AU521" s="177"/>
      <c r="AV521" s="177"/>
      <c r="AW521" s="177"/>
      <c r="AX521" s="177"/>
      <c r="AY521" s="177"/>
      <c r="AZ521" s="177"/>
      <c r="BA521" s="177"/>
      <c r="BB521" s="177"/>
      <c r="BC521" s="177"/>
      <c r="BD521" s="177"/>
      <c r="BE521" s="177"/>
      <c r="BF521" s="177"/>
      <c r="BG521" s="177"/>
      <c r="BH521" s="177"/>
      <c r="BI521" s="177"/>
      <c r="BJ521" s="177"/>
      <c r="BK521" s="177"/>
      <c r="BL521" s="177"/>
      <c r="BM521" s="177"/>
      <c r="BN521" s="177"/>
      <c r="BO521" s="177"/>
      <c r="BP521" s="177"/>
      <c r="BQ521" s="177"/>
      <c r="BR521" s="177"/>
      <c r="BS521" s="177"/>
      <c r="BT521" s="177"/>
      <c r="BU521" s="177"/>
      <c r="BV521" s="177"/>
      <c r="BW521" s="177"/>
      <c r="BX521" s="177"/>
      <c r="BY521" s="177"/>
      <c r="BZ521" s="177"/>
    </row>
    <row r="522" spans="1:78" ht="90" x14ac:dyDescent="0.25">
      <c r="A522" s="6">
        <v>2</v>
      </c>
      <c r="B522" s="106" t="s">
        <v>3773</v>
      </c>
      <c r="C522" s="14" t="s">
        <v>2559</v>
      </c>
      <c r="D522" s="14" t="s">
        <v>2477</v>
      </c>
      <c r="E522" s="6">
        <v>522</v>
      </c>
      <c r="F522" s="12" t="s">
        <v>2700</v>
      </c>
      <c r="G522" s="15" t="s">
        <v>2701</v>
      </c>
      <c r="H522" s="54">
        <v>1583.54</v>
      </c>
      <c r="I522" s="54" t="s">
        <v>37</v>
      </c>
      <c r="J522" s="26"/>
      <c r="K522" s="8" t="s">
        <v>2583</v>
      </c>
      <c r="L522" s="12">
        <v>559572</v>
      </c>
      <c r="M522" s="12" t="s">
        <v>2584</v>
      </c>
      <c r="N522" s="12"/>
      <c r="O522" s="12" t="s">
        <v>2585</v>
      </c>
      <c r="P522" s="12">
        <v>1653734</v>
      </c>
      <c r="Q522" s="12" t="s">
        <v>2586</v>
      </c>
      <c r="R522" s="12">
        <v>2236712</v>
      </c>
      <c r="S522" s="12" t="s">
        <v>2587</v>
      </c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10"/>
      <c r="AN522" s="293"/>
      <c r="AO522" s="293"/>
      <c r="AP522" s="293"/>
      <c r="AQ522" s="293"/>
      <c r="AR522" s="293"/>
      <c r="AS522" s="293"/>
      <c r="AT522" s="293"/>
      <c r="AU522" s="293"/>
      <c r="AV522" s="293"/>
      <c r="AW522" s="293"/>
      <c r="AX522" s="293"/>
      <c r="AY522" s="293"/>
      <c r="AZ522" s="293"/>
      <c r="BA522" s="293"/>
      <c r="BB522" s="293"/>
      <c r="BC522" s="293"/>
      <c r="BD522" s="293"/>
      <c r="BE522" s="293"/>
      <c r="BF522" s="293"/>
      <c r="BG522" s="293"/>
      <c r="BH522" s="293"/>
      <c r="BI522" s="293"/>
      <c r="BJ522" s="293"/>
      <c r="BK522" s="293"/>
      <c r="BL522" s="293"/>
      <c r="BM522" s="293"/>
      <c r="BN522" s="293"/>
      <c r="BO522" s="293"/>
      <c r="BP522" s="293"/>
      <c r="BQ522" s="293"/>
      <c r="BR522" s="293"/>
      <c r="BS522" s="293"/>
      <c r="BT522" s="293"/>
      <c r="BU522" s="293"/>
      <c r="BV522" s="293"/>
      <c r="BW522" s="293"/>
      <c r="BX522" s="293"/>
      <c r="BY522" s="293"/>
      <c r="BZ522" s="293"/>
    </row>
    <row r="523" spans="1:78" ht="180" x14ac:dyDescent="0.25">
      <c r="A523" s="6">
        <v>2</v>
      </c>
      <c r="B523" s="106" t="s">
        <v>3773</v>
      </c>
      <c r="C523" s="14" t="s">
        <v>2559</v>
      </c>
      <c r="D523" s="14" t="s">
        <v>2477</v>
      </c>
      <c r="E523" s="6">
        <v>523</v>
      </c>
      <c r="F523" s="12" t="s">
        <v>2702</v>
      </c>
      <c r="G523" s="15" t="s">
        <v>2703</v>
      </c>
      <c r="H523" s="54">
        <v>358.28</v>
      </c>
      <c r="I523" s="54" t="s">
        <v>37</v>
      </c>
      <c r="J523" s="26"/>
      <c r="K523" s="15" t="s">
        <v>2704</v>
      </c>
      <c r="L523" s="26"/>
      <c r="M523" s="26" t="s">
        <v>2705</v>
      </c>
      <c r="N523" s="26"/>
      <c r="O523" s="26" t="s">
        <v>2706</v>
      </c>
      <c r="P523" s="26"/>
      <c r="Q523" s="26"/>
      <c r="R523" s="26"/>
      <c r="S523" s="2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88"/>
      <c r="AN523" s="177"/>
      <c r="AO523" s="177"/>
      <c r="AP523" s="177"/>
      <c r="AQ523" s="177"/>
      <c r="AR523" s="177"/>
      <c r="AS523" s="177"/>
      <c r="AT523" s="177"/>
      <c r="AU523" s="177"/>
      <c r="AV523" s="177"/>
      <c r="AW523" s="177"/>
      <c r="AX523" s="177"/>
      <c r="AY523" s="177"/>
      <c r="AZ523" s="177"/>
      <c r="BA523" s="177"/>
      <c r="BB523" s="177"/>
      <c r="BC523" s="177"/>
      <c r="BD523" s="177"/>
      <c r="BE523" s="177"/>
      <c r="BF523" s="177"/>
      <c r="BG523" s="177"/>
      <c r="BH523" s="177"/>
      <c r="BI523" s="177"/>
      <c r="BJ523" s="177"/>
      <c r="BK523" s="177"/>
      <c r="BL523" s="177"/>
      <c r="BM523" s="177"/>
      <c r="BN523" s="177"/>
      <c r="BO523" s="177"/>
      <c r="BP523" s="177"/>
      <c r="BQ523" s="177"/>
      <c r="BR523" s="177"/>
      <c r="BS523" s="177"/>
      <c r="BT523" s="177"/>
      <c r="BU523" s="177"/>
      <c r="BV523" s="177"/>
      <c r="BW523" s="177"/>
      <c r="BX523" s="177"/>
      <c r="BY523" s="177"/>
      <c r="BZ523" s="177"/>
    </row>
    <row r="524" spans="1:78" ht="90" x14ac:dyDescent="0.25">
      <c r="A524" s="6">
        <v>2</v>
      </c>
      <c r="B524" s="106" t="s">
        <v>3773</v>
      </c>
      <c r="C524" s="15" t="s">
        <v>2662</v>
      </c>
      <c r="D524" s="14" t="s">
        <v>2477</v>
      </c>
      <c r="E524" s="6">
        <v>524</v>
      </c>
      <c r="F524" s="12" t="s">
        <v>2707</v>
      </c>
      <c r="G524" s="14" t="s">
        <v>2688</v>
      </c>
      <c r="H524" s="149">
        <v>978.97</v>
      </c>
      <c r="I524" s="13" t="s">
        <v>37</v>
      </c>
      <c r="J524" s="16"/>
      <c r="K524" s="14" t="s">
        <v>2708</v>
      </c>
      <c r="L524" s="16">
        <v>6610762</v>
      </c>
      <c r="M524" s="16" t="s">
        <v>2709</v>
      </c>
      <c r="N524" s="16">
        <v>6646424</v>
      </c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88"/>
      <c r="AN524" s="85"/>
      <c r="AO524" s="85"/>
      <c r="AP524" s="85"/>
      <c r="AQ524" s="85"/>
      <c r="AR524" s="85"/>
      <c r="AS524" s="85"/>
      <c r="AT524" s="85"/>
      <c r="AU524" s="85"/>
      <c r="AV524" s="85"/>
      <c r="AW524" s="85"/>
      <c r="AX524" s="85"/>
      <c r="AY524" s="85"/>
      <c r="AZ524" s="85"/>
      <c r="BA524" s="85"/>
      <c r="BB524" s="85"/>
      <c r="BC524" s="85"/>
      <c r="BD524" s="85"/>
      <c r="BE524" s="85"/>
      <c r="BF524" s="85"/>
      <c r="BG524" s="85"/>
      <c r="BH524" s="85"/>
      <c r="BI524" s="85"/>
      <c r="BJ524" s="85"/>
      <c r="BK524" s="85"/>
      <c r="BL524" s="85"/>
      <c r="BM524" s="85"/>
      <c r="BN524" s="85"/>
      <c r="BO524" s="85"/>
      <c r="BP524" s="85"/>
      <c r="BQ524" s="85"/>
      <c r="BR524" s="85"/>
      <c r="BS524" s="85"/>
      <c r="BT524" s="85"/>
      <c r="BU524" s="85"/>
      <c r="BV524" s="85"/>
      <c r="BW524" s="85"/>
      <c r="BX524" s="85"/>
      <c r="BY524" s="85"/>
      <c r="BZ524" s="85"/>
    </row>
    <row r="525" spans="1:78" ht="180" x14ac:dyDescent="0.25">
      <c r="A525" s="6">
        <v>2</v>
      </c>
      <c r="B525" s="106" t="s">
        <v>3773</v>
      </c>
      <c r="C525" s="16" t="s">
        <v>4032</v>
      </c>
      <c r="D525" s="17" t="s">
        <v>2477</v>
      </c>
      <c r="E525" s="6">
        <v>525</v>
      </c>
      <c r="F525" s="7" t="s">
        <v>4030</v>
      </c>
      <c r="G525" s="89" t="s">
        <v>4031</v>
      </c>
      <c r="H525" s="216">
        <v>53.27</v>
      </c>
      <c r="I525" s="81" t="s">
        <v>37</v>
      </c>
      <c r="J525" s="84"/>
      <c r="K525" s="125" t="s">
        <v>4157</v>
      </c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  <c r="AG525" s="84"/>
      <c r="AH525" s="84"/>
      <c r="AI525" s="84"/>
      <c r="AJ525" s="84"/>
      <c r="AK525" s="84"/>
      <c r="AL525" s="84"/>
      <c r="AM525" s="84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  <c r="BU525" s="32"/>
      <c r="BV525" s="32"/>
      <c r="BW525" s="32"/>
      <c r="BX525" s="32"/>
      <c r="BY525" s="32"/>
      <c r="BZ525" s="32"/>
    </row>
    <row r="526" spans="1:78" ht="90" x14ac:dyDescent="0.25">
      <c r="A526" s="6">
        <v>2</v>
      </c>
      <c r="B526" s="106" t="s">
        <v>3773</v>
      </c>
      <c r="C526" s="14" t="s">
        <v>2559</v>
      </c>
      <c r="D526" s="14" t="s">
        <v>2477</v>
      </c>
      <c r="E526" s="6">
        <v>526</v>
      </c>
      <c r="F526" s="12" t="s">
        <v>2710</v>
      </c>
      <c r="G526" s="14" t="s">
        <v>2711</v>
      </c>
      <c r="H526" s="54">
        <v>852.41</v>
      </c>
      <c r="I526" s="54" t="s">
        <v>37</v>
      </c>
      <c r="J526" s="26"/>
      <c r="K526" s="8" t="s">
        <v>2712</v>
      </c>
      <c r="L526" s="12">
        <v>261780</v>
      </c>
      <c r="M526" s="12" t="s">
        <v>2713</v>
      </c>
      <c r="N526" s="12">
        <v>182609</v>
      </c>
      <c r="O526" s="12"/>
      <c r="P526" s="12"/>
      <c r="Q526" s="12"/>
      <c r="R526" s="12"/>
      <c r="S526" s="12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88"/>
      <c r="AN526" s="293"/>
      <c r="AO526" s="293"/>
      <c r="AP526" s="293"/>
      <c r="AQ526" s="293"/>
      <c r="AR526" s="293"/>
      <c r="AS526" s="293"/>
      <c r="AT526" s="293"/>
      <c r="AU526" s="293"/>
      <c r="AV526" s="293"/>
      <c r="AW526" s="293"/>
      <c r="AX526" s="293"/>
      <c r="AY526" s="293"/>
      <c r="AZ526" s="293"/>
      <c r="BA526" s="293"/>
      <c r="BB526" s="293"/>
      <c r="BC526" s="293"/>
      <c r="BD526" s="293"/>
      <c r="BE526" s="293"/>
      <c r="BF526" s="293"/>
      <c r="BG526" s="293"/>
      <c r="BH526" s="293"/>
      <c r="BI526" s="293"/>
      <c r="BJ526" s="293"/>
      <c r="BK526" s="293"/>
      <c r="BL526" s="293"/>
      <c r="BM526" s="293"/>
      <c r="BN526" s="293"/>
      <c r="BO526" s="293"/>
      <c r="BP526" s="293"/>
      <c r="BQ526" s="293"/>
      <c r="BR526" s="293"/>
      <c r="BS526" s="293"/>
      <c r="BT526" s="293"/>
      <c r="BU526" s="293"/>
      <c r="BV526" s="293"/>
      <c r="BW526" s="293"/>
      <c r="BX526" s="293"/>
      <c r="BY526" s="293"/>
      <c r="BZ526" s="293"/>
    </row>
    <row r="527" spans="1:78" ht="60" x14ac:dyDescent="0.25">
      <c r="A527" s="6">
        <v>2</v>
      </c>
      <c r="B527" s="106" t="s">
        <v>3773</v>
      </c>
      <c r="C527" s="15" t="s">
        <v>2903</v>
      </c>
      <c r="D527" s="15" t="s">
        <v>2477</v>
      </c>
      <c r="E527" s="6">
        <v>527</v>
      </c>
      <c r="F527" s="8" t="s">
        <v>2968</v>
      </c>
      <c r="G527" s="23" t="s">
        <v>2969</v>
      </c>
      <c r="H527" s="67">
        <v>65.77</v>
      </c>
      <c r="I527" s="86" t="s">
        <v>37</v>
      </c>
      <c r="J527" s="6"/>
      <c r="K527" s="22" t="s">
        <v>2970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6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</row>
    <row r="528" spans="1:78" ht="90" x14ac:dyDescent="0.25">
      <c r="A528" s="6">
        <v>2</v>
      </c>
      <c r="B528" s="106" t="s">
        <v>3773</v>
      </c>
      <c r="C528" s="14" t="s">
        <v>2559</v>
      </c>
      <c r="D528" s="14" t="s">
        <v>2477</v>
      </c>
      <c r="E528" s="6">
        <v>528</v>
      </c>
      <c r="F528" s="12" t="s">
        <v>2714</v>
      </c>
      <c r="G528" s="15" t="s">
        <v>2715</v>
      </c>
      <c r="H528" s="13">
        <v>89.21</v>
      </c>
      <c r="I528" s="13" t="s">
        <v>37</v>
      </c>
      <c r="J528" s="16"/>
      <c r="K528" s="15" t="s">
        <v>2716</v>
      </c>
      <c r="L528" s="16"/>
      <c r="M528" s="26"/>
      <c r="N528" s="16"/>
      <c r="O528" s="2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88"/>
      <c r="AN528" s="177"/>
      <c r="AO528" s="177"/>
      <c r="AP528" s="177"/>
      <c r="AQ528" s="177"/>
      <c r="AR528" s="177"/>
      <c r="AS528" s="177"/>
      <c r="AT528" s="177"/>
      <c r="AU528" s="177"/>
      <c r="AV528" s="177"/>
      <c r="AW528" s="177"/>
      <c r="AX528" s="177"/>
      <c r="AY528" s="177"/>
      <c r="AZ528" s="177"/>
      <c r="BA528" s="177"/>
      <c r="BB528" s="177"/>
      <c r="BC528" s="177"/>
      <c r="BD528" s="177"/>
      <c r="BE528" s="177"/>
      <c r="BF528" s="177"/>
      <c r="BG528" s="177"/>
      <c r="BH528" s="177"/>
      <c r="BI528" s="177"/>
      <c r="BJ528" s="177"/>
      <c r="BK528" s="177"/>
      <c r="BL528" s="177"/>
      <c r="BM528" s="177"/>
      <c r="BN528" s="177"/>
      <c r="BO528" s="177"/>
      <c r="BP528" s="177"/>
      <c r="BQ528" s="177"/>
      <c r="BR528" s="177"/>
      <c r="BS528" s="177"/>
      <c r="BT528" s="177"/>
      <c r="BU528" s="177"/>
      <c r="BV528" s="177"/>
      <c r="BW528" s="177"/>
      <c r="BX528" s="177"/>
      <c r="BY528" s="177"/>
      <c r="BZ528" s="177"/>
    </row>
    <row r="529" spans="1:78" ht="60" x14ac:dyDescent="0.25">
      <c r="A529" s="6">
        <v>2</v>
      </c>
      <c r="B529" s="106" t="s">
        <v>3773</v>
      </c>
      <c r="C529" s="14" t="s">
        <v>2971</v>
      </c>
      <c r="D529" s="17" t="s">
        <v>2477</v>
      </c>
      <c r="E529" s="6">
        <v>529</v>
      </c>
      <c r="F529" s="7" t="s">
        <v>2972</v>
      </c>
      <c r="G529" s="14" t="s">
        <v>2973</v>
      </c>
      <c r="H529" s="24">
        <v>345.5</v>
      </c>
      <c r="I529" s="110" t="s">
        <v>37</v>
      </c>
      <c r="J529" s="18"/>
      <c r="K529" s="14" t="s">
        <v>2974</v>
      </c>
      <c r="L529" s="16"/>
      <c r="M529" s="16" t="s">
        <v>2975</v>
      </c>
      <c r="N529" s="16"/>
      <c r="O529" s="16"/>
      <c r="P529" s="16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6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</row>
    <row r="530" spans="1:78" ht="135" x14ac:dyDescent="0.25">
      <c r="A530" s="6">
        <v>2</v>
      </c>
      <c r="B530" s="106" t="s">
        <v>3773</v>
      </c>
      <c r="C530" s="15" t="s">
        <v>2854</v>
      </c>
      <c r="D530" s="14" t="s">
        <v>2477</v>
      </c>
      <c r="E530" s="6">
        <v>530</v>
      </c>
      <c r="F530" s="12" t="s">
        <v>2867</v>
      </c>
      <c r="G530" s="14" t="s">
        <v>2868</v>
      </c>
      <c r="H530" s="149">
        <v>122.21</v>
      </c>
      <c r="I530" s="13" t="s">
        <v>37</v>
      </c>
      <c r="J530" s="16"/>
      <c r="K530" s="14" t="s">
        <v>2869</v>
      </c>
      <c r="L530" s="9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98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</row>
    <row r="531" spans="1:78" ht="90" x14ac:dyDescent="0.25">
      <c r="A531" s="6">
        <v>2</v>
      </c>
      <c r="B531" s="106" t="s">
        <v>3773</v>
      </c>
      <c r="C531" s="15" t="s">
        <v>2903</v>
      </c>
      <c r="D531" s="15" t="s">
        <v>2477</v>
      </c>
      <c r="E531" s="6">
        <v>531</v>
      </c>
      <c r="F531" s="8" t="s">
        <v>2976</v>
      </c>
      <c r="G531" s="22" t="s">
        <v>2977</v>
      </c>
      <c r="H531" s="149">
        <v>2308.9</v>
      </c>
      <c r="I531" s="13" t="s">
        <v>37</v>
      </c>
      <c r="J531" s="6"/>
      <c r="K531" s="14" t="s">
        <v>2978</v>
      </c>
      <c r="L531" s="31" t="s">
        <v>2979</v>
      </c>
      <c r="M531" s="16" t="s">
        <v>2980</v>
      </c>
      <c r="N531" s="31" t="s">
        <v>2981</v>
      </c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6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</row>
    <row r="532" spans="1:78" ht="120" x14ac:dyDescent="0.25">
      <c r="A532" s="6">
        <v>2</v>
      </c>
      <c r="B532" s="106" t="s">
        <v>3773</v>
      </c>
      <c r="C532" s="15" t="s">
        <v>2596</v>
      </c>
      <c r="D532" s="14" t="s">
        <v>2477</v>
      </c>
      <c r="E532" s="6">
        <v>532</v>
      </c>
      <c r="F532" s="12" t="s">
        <v>2717</v>
      </c>
      <c r="G532" s="15" t="s">
        <v>2718</v>
      </c>
      <c r="H532" s="165">
        <v>195.46716000000001</v>
      </c>
      <c r="I532" s="86" t="s">
        <v>37</v>
      </c>
      <c r="J532" s="16"/>
      <c r="K532" s="15" t="s">
        <v>2719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88"/>
      <c r="AN532" s="177"/>
      <c r="AO532" s="177"/>
      <c r="AP532" s="177"/>
      <c r="AQ532" s="177"/>
      <c r="AR532" s="177"/>
      <c r="AS532" s="177"/>
      <c r="AT532" s="177"/>
      <c r="AU532" s="177"/>
      <c r="AV532" s="177"/>
      <c r="AW532" s="177"/>
      <c r="AX532" s="177"/>
      <c r="AY532" s="177"/>
      <c r="AZ532" s="177"/>
      <c r="BA532" s="177"/>
      <c r="BB532" s="177"/>
      <c r="BC532" s="177"/>
      <c r="BD532" s="177"/>
      <c r="BE532" s="177"/>
      <c r="BF532" s="177"/>
      <c r="BG532" s="177"/>
      <c r="BH532" s="177"/>
      <c r="BI532" s="177"/>
      <c r="BJ532" s="177"/>
      <c r="BK532" s="177"/>
      <c r="BL532" s="177"/>
      <c r="BM532" s="177"/>
      <c r="BN532" s="177"/>
      <c r="BO532" s="177"/>
      <c r="BP532" s="177"/>
      <c r="BQ532" s="177"/>
      <c r="BR532" s="177"/>
      <c r="BS532" s="177"/>
      <c r="BT532" s="177"/>
      <c r="BU532" s="177"/>
      <c r="BV532" s="177"/>
      <c r="BW532" s="177"/>
      <c r="BX532" s="177"/>
      <c r="BY532" s="177"/>
      <c r="BZ532" s="177"/>
    </row>
    <row r="533" spans="1:78" ht="90" x14ac:dyDescent="0.25">
      <c r="A533" s="6">
        <v>12</v>
      </c>
      <c r="B533" s="106" t="s">
        <v>3773</v>
      </c>
      <c r="C533" s="253" t="s">
        <v>4305</v>
      </c>
      <c r="D533" s="253" t="s">
        <v>2477</v>
      </c>
      <c r="E533" s="6">
        <v>533</v>
      </c>
      <c r="F533" s="98" t="s">
        <v>4249</v>
      </c>
      <c r="G533" s="98" t="s">
        <v>4248</v>
      </c>
      <c r="H533" s="254">
        <v>176.86</v>
      </c>
      <c r="I533" s="253" t="s">
        <v>37</v>
      </c>
      <c r="J533" s="253"/>
      <c r="K533" s="84" t="s">
        <v>4247</v>
      </c>
      <c r="L533" s="84"/>
      <c r="M533" s="16"/>
      <c r="N533" s="16"/>
      <c r="O533" s="16"/>
      <c r="P533" s="16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32"/>
      <c r="AO533" s="32"/>
      <c r="AP533" s="32"/>
      <c r="AQ533" s="32"/>
      <c r="AR533" s="32"/>
      <c r="AS533" s="32"/>
      <c r="AT533" s="32"/>
      <c r="AU533" s="32"/>
      <c r="AV533" s="32"/>
      <c r="AW533" s="32"/>
      <c r="AX533" s="32"/>
      <c r="AY533" s="32"/>
      <c r="AZ533" s="32"/>
      <c r="BA533" s="32"/>
      <c r="BB533" s="32"/>
      <c r="BC533" s="32"/>
      <c r="BD533" s="32"/>
      <c r="BE533" s="32"/>
      <c r="BF533" s="32"/>
      <c r="BG533" s="32"/>
      <c r="BH533" s="32"/>
      <c r="BI533" s="32"/>
      <c r="BJ533" s="32"/>
      <c r="BK533" s="32"/>
      <c r="BL533" s="32"/>
      <c r="BM533" s="32"/>
      <c r="BN533" s="32"/>
      <c r="BO533" s="32"/>
      <c r="BP533" s="32"/>
      <c r="BQ533" s="32"/>
      <c r="BR533" s="32"/>
      <c r="BS533" s="32"/>
      <c r="BT533" s="32"/>
      <c r="BU533" s="32"/>
      <c r="BV533" s="32"/>
      <c r="BW533" s="32"/>
      <c r="BX533" s="32"/>
      <c r="BY533" s="32"/>
      <c r="BZ533" s="32"/>
    </row>
    <row r="534" spans="1:78" ht="90" x14ac:dyDescent="0.25">
      <c r="A534" s="6">
        <v>2</v>
      </c>
      <c r="B534" s="106" t="s">
        <v>3773</v>
      </c>
      <c r="C534" s="14" t="s">
        <v>2559</v>
      </c>
      <c r="D534" s="14" t="s">
        <v>2477</v>
      </c>
      <c r="E534" s="6">
        <v>534</v>
      </c>
      <c r="F534" s="12" t="s">
        <v>2720</v>
      </c>
      <c r="G534" s="14" t="s">
        <v>2721</v>
      </c>
      <c r="H534" s="54">
        <v>386.17</v>
      </c>
      <c r="I534" s="54" t="s">
        <v>37</v>
      </c>
      <c r="J534" s="26"/>
      <c r="K534" s="15" t="s">
        <v>2722</v>
      </c>
      <c r="L534" s="26"/>
      <c r="M534" s="26" t="s">
        <v>2723</v>
      </c>
      <c r="N534" s="26"/>
      <c r="O534" s="26"/>
      <c r="P534" s="26"/>
      <c r="Q534" s="26"/>
      <c r="R534" s="26"/>
      <c r="S534" s="2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88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  <c r="BA534" s="85"/>
      <c r="BB534" s="85"/>
      <c r="BC534" s="85"/>
      <c r="BD534" s="85"/>
      <c r="BE534" s="85"/>
      <c r="BF534" s="85"/>
      <c r="BG534" s="85"/>
      <c r="BH534" s="85"/>
      <c r="BI534" s="85"/>
      <c r="BJ534" s="85"/>
      <c r="BK534" s="85"/>
      <c r="BL534" s="85"/>
      <c r="BM534" s="85"/>
      <c r="BN534" s="85"/>
      <c r="BO534" s="85"/>
      <c r="BP534" s="85"/>
      <c r="BQ534" s="85"/>
      <c r="BR534" s="85"/>
      <c r="BS534" s="85"/>
      <c r="BT534" s="85"/>
      <c r="BU534" s="85"/>
      <c r="BV534" s="85"/>
      <c r="BW534" s="85"/>
      <c r="BX534" s="85"/>
      <c r="BY534" s="85"/>
      <c r="BZ534" s="85"/>
    </row>
    <row r="535" spans="1:78" ht="75" x14ac:dyDescent="0.25">
      <c r="A535" s="6">
        <v>2</v>
      </c>
      <c r="B535" s="106" t="s">
        <v>3773</v>
      </c>
      <c r="C535" s="15" t="s">
        <v>2596</v>
      </c>
      <c r="D535" s="14" t="s">
        <v>2477</v>
      </c>
      <c r="E535" s="6">
        <v>535</v>
      </c>
      <c r="F535" s="12" t="s">
        <v>2724</v>
      </c>
      <c r="G535" s="15" t="s">
        <v>2725</v>
      </c>
      <c r="H535" s="54">
        <v>950.28</v>
      </c>
      <c r="I535" s="54" t="s">
        <v>37</v>
      </c>
      <c r="J535" s="16"/>
      <c r="K535" s="15" t="s">
        <v>2726</v>
      </c>
      <c r="L535" s="26"/>
      <c r="M535" s="26" t="s">
        <v>2727</v>
      </c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88"/>
      <c r="AN535" s="177"/>
      <c r="AO535" s="177"/>
      <c r="AP535" s="177"/>
      <c r="AQ535" s="177"/>
      <c r="AR535" s="177"/>
      <c r="AS535" s="177"/>
      <c r="AT535" s="177"/>
      <c r="AU535" s="177"/>
      <c r="AV535" s="177"/>
      <c r="AW535" s="177"/>
      <c r="AX535" s="177"/>
      <c r="AY535" s="177"/>
      <c r="AZ535" s="177"/>
      <c r="BA535" s="177"/>
      <c r="BB535" s="177"/>
      <c r="BC535" s="177"/>
      <c r="BD535" s="177"/>
      <c r="BE535" s="177"/>
      <c r="BF535" s="177"/>
      <c r="BG535" s="177"/>
      <c r="BH535" s="177"/>
      <c r="BI535" s="177"/>
      <c r="BJ535" s="177"/>
      <c r="BK535" s="177"/>
      <c r="BL535" s="177"/>
      <c r="BM535" s="177"/>
      <c r="BN535" s="177"/>
      <c r="BO535" s="177"/>
      <c r="BP535" s="177"/>
      <c r="BQ535" s="177"/>
      <c r="BR535" s="177"/>
      <c r="BS535" s="177"/>
      <c r="BT535" s="177"/>
      <c r="BU535" s="177"/>
      <c r="BV535" s="177"/>
      <c r="BW535" s="177"/>
      <c r="BX535" s="177"/>
      <c r="BY535" s="177"/>
      <c r="BZ535" s="177"/>
    </row>
    <row r="536" spans="1:78" ht="57" x14ac:dyDescent="0.25">
      <c r="A536" s="6">
        <v>8</v>
      </c>
      <c r="B536" s="106" t="s">
        <v>3773</v>
      </c>
      <c r="C536" s="120" t="s">
        <v>2854</v>
      </c>
      <c r="D536" s="10" t="s">
        <v>2477</v>
      </c>
      <c r="E536" s="6">
        <v>536</v>
      </c>
      <c r="F536" s="120" t="s">
        <v>4261</v>
      </c>
      <c r="G536" s="327" t="s">
        <v>4262</v>
      </c>
      <c r="H536" s="147">
        <v>34.270000000000003</v>
      </c>
      <c r="I536" s="120" t="s">
        <v>37</v>
      </c>
      <c r="J536" s="122"/>
      <c r="K536" s="120" t="s">
        <v>4261</v>
      </c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  <c r="AA536" s="122"/>
      <c r="AB536" s="122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  <c r="BE536" s="32"/>
      <c r="BF536" s="32"/>
      <c r="BG536" s="32"/>
      <c r="BH536" s="32"/>
      <c r="BI536" s="32"/>
      <c r="BJ536" s="32"/>
      <c r="BK536" s="32"/>
      <c r="BL536" s="32"/>
      <c r="BM536" s="32"/>
      <c r="BN536" s="32"/>
      <c r="BO536" s="32"/>
      <c r="BP536" s="32"/>
      <c r="BQ536" s="32"/>
      <c r="BR536" s="32"/>
      <c r="BS536" s="32"/>
      <c r="BT536" s="32"/>
      <c r="BU536" s="32"/>
      <c r="BV536" s="32"/>
      <c r="BW536" s="32"/>
      <c r="BX536" s="32"/>
      <c r="BY536" s="32"/>
      <c r="BZ536" s="32"/>
    </row>
    <row r="537" spans="1:78" ht="60" x14ac:dyDescent="0.25">
      <c r="A537" s="6">
        <v>2</v>
      </c>
      <c r="B537" s="106" t="s">
        <v>3773</v>
      </c>
      <c r="C537" s="89" t="s">
        <v>2559</v>
      </c>
      <c r="D537" s="17" t="s">
        <v>2477</v>
      </c>
      <c r="E537" s="6">
        <v>537</v>
      </c>
      <c r="F537" s="9" t="s">
        <v>4033</v>
      </c>
      <c r="G537" s="10" t="s">
        <v>4034</v>
      </c>
      <c r="H537" s="191">
        <v>443.26330310000003</v>
      </c>
      <c r="I537" s="122" t="s">
        <v>37</v>
      </c>
      <c r="J537" s="183"/>
      <c r="K537" s="89" t="s">
        <v>4035</v>
      </c>
      <c r="L537" s="84">
        <v>3627705</v>
      </c>
      <c r="M537" s="98" t="s">
        <v>4036</v>
      </c>
      <c r="N537" s="84">
        <v>5264201</v>
      </c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  <c r="AG537" s="84"/>
      <c r="AH537" s="84"/>
      <c r="AI537" s="84"/>
      <c r="AJ537" s="84"/>
      <c r="AK537" s="84"/>
      <c r="AL537" s="84"/>
      <c r="AM537" s="84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32"/>
      <c r="BV537" s="32"/>
      <c r="BW537" s="32"/>
      <c r="BX537" s="32"/>
      <c r="BY537" s="32"/>
      <c r="BZ537" s="32"/>
    </row>
    <row r="538" spans="1:78" ht="90" x14ac:dyDescent="0.25">
      <c r="A538" s="6">
        <v>2</v>
      </c>
      <c r="B538" s="106" t="s">
        <v>3773</v>
      </c>
      <c r="C538" s="14" t="s">
        <v>2728</v>
      </c>
      <c r="D538" s="14" t="s">
        <v>2477</v>
      </c>
      <c r="E538" s="6">
        <v>538</v>
      </c>
      <c r="F538" s="12" t="s">
        <v>2729</v>
      </c>
      <c r="G538" s="14" t="s">
        <v>2730</v>
      </c>
      <c r="H538" s="54">
        <v>2572.73</v>
      </c>
      <c r="I538" s="54" t="s">
        <v>37</v>
      </c>
      <c r="J538" s="26"/>
      <c r="K538" s="15" t="s">
        <v>2731</v>
      </c>
      <c r="L538" s="26"/>
      <c r="M538" s="26"/>
      <c r="N538" s="26"/>
      <c r="O538" s="26"/>
      <c r="P538" s="26"/>
      <c r="Q538" s="26"/>
      <c r="R538" s="26"/>
      <c r="S538" s="2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88"/>
      <c r="AN538" s="85"/>
      <c r="AO538" s="85"/>
      <c r="AP538" s="85"/>
      <c r="AQ538" s="85"/>
      <c r="AR538" s="85"/>
      <c r="AS538" s="85"/>
      <c r="AT538" s="85"/>
      <c r="AU538" s="85"/>
      <c r="AV538" s="85"/>
      <c r="AW538" s="85"/>
      <c r="AX538" s="85"/>
      <c r="AY538" s="85"/>
      <c r="AZ538" s="85"/>
      <c r="BA538" s="85"/>
      <c r="BB538" s="85"/>
      <c r="BC538" s="85"/>
      <c r="BD538" s="85"/>
      <c r="BE538" s="85"/>
      <c r="BF538" s="85"/>
      <c r="BG538" s="85"/>
      <c r="BH538" s="85"/>
      <c r="BI538" s="85"/>
      <c r="BJ538" s="85"/>
      <c r="BK538" s="85"/>
      <c r="BL538" s="85"/>
      <c r="BM538" s="85"/>
      <c r="BN538" s="85"/>
      <c r="BO538" s="85"/>
      <c r="BP538" s="85"/>
      <c r="BQ538" s="85"/>
      <c r="BR538" s="85"/>
      <c r="BS538" s="85"/>
      <c r="BT538" s="85"/>
      <c r="BU538" s="85"/>
      <c r="BV538" s="85"/>
      <c r="BW538" s="85"/>
      <c r="BX538" s="85"/>
      <c r="BY538" s="85"/>
      <c r="BZ538" s="85"/>
    </row>
    <row r="539" spans="1:78" ht="165" x14ac:dyDescent="0.25">
      <c r="A539" s="6">
        <v>2</v>
      </c>
      <c r="B539" s="106" t="s">
        <v>3773</v>
      </c>
      <c r="C539" s="8" t="s">
        <v>2502</v>
      </c>
      <c r="D539" s="7" t="s">
        <v>2477</v>
      </c>
      <c r="E539" s="6">
        <v>539</v>
      </c>
      <c r="F539" s="8" t="s">
        <v>2503</v>
      </c>
      <c r="G539" s="8" t="s">
        <v>2504</v>
      </c>
      <c r="H539" s="150">
        <v>193.59</v>
      </c>
      <c r="I539" s="6" t="s">
        <v>37</v>
      </c>
      <c r="J539" s="9"/>
      <c r="K539" s="8" t="s">
        <v>2505</v>
      </c>
      <c r="L539" s="61" t="s">
        <v>2506</v>
      </c>
      <c r="M539" s="12" t="s">
        <v>2507</v>
      </c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8"/>
      <c r="AN539" s="178"/>
      <c r="AO539" s="178"/>
      <c r="AP539" s="178"/>
      <c r="AQ539" s="178"/>
      <c r="AR539" s="178"/>
      <c r="AS539" s="178"/>
      <c r="AT539" s="178"/>
      <c r="AU539" s="178"/>
      <c r="AV539" s="178"/>
      <c r="AW539" s="178"/>
      <c r="AX539" s="178"/>
      <c r="AY539" s="178"/>
      <c r="AZ539" s="178"/>
      <c r="BA539" s="178"/>
      <c r="BB539" s="178"/>
      <c r="BC539" s="178"/>
      <c r="BD539" s="178"/>
      <c r="BE539" s="178"/>
      <c r="BF539" s="178"/>
      <c r="BG539" s="178"/>
      <c r="BH539" s="178"/>
      <c r="BI539" s="178"/>
      <c r="BJ539" s="178"/>
      <c r="BK539" s="178"/>
      <c r="BL539" s="178"/>
      <c r="BM539" s="178"/>
      <c r="BN539" s="178"/>
      <c r="BO539" s="178"/>
      <c r="BP539" s="178"/>
      <c r="BQ539" s="178"/>
      <c r="BR539" s="178"/>
      <c r="BS539" s="178"/>
      <c r="BT539" s="178"/>
      <c r="BU539" s="178"/>
      <c r="BV539" s="178"/>
      <c r="BW539" s="178"/>
      <c r="BX539" s="178"/>
      <c r="BY539" s="178"/>
      <c r="BZ539" s="178"/>
    </row>
    <row r="540" spans="1:78" ht="60" x14ac:dyDescent="0.25">
      <c r="A540" s="6">
        <v>2</v>
      </c>
      <c r="B540" s="106" t="s">
        <v>3773</v>
      </c>
      <c r="C540" s="16" t="s">
        <v>3835</v>
      </c>
      <c r="D540" s="83" t="s">
        <v>2477</v>
      </c>
      <c r="E540" s="6">
        <v>540</v>
      </c>
      <c r="F540" s="9" t="s">
        <v>3840</v>
      </c>
      <c r="G540" s="138" t="s">
        <v>3841</v>
      </c>
      <c r="H540" s="81">
        <v>528.23</v>
      </c>
      <c r="I540" s="81" t="s">
        <v>37</v>
      </c>
      <c r="J540" s="84"/>
      <c r="K540" s="143" t="s">
        <v>4310</v>
      </c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</row>
    <row r="541" spans="1:78" ht="75" x14ac:dyDescent="0.25">
      <c r="A541" s="6">
        <v>2</v>
      </c>
      <c r="B541" s="106" t="s">
        <v>3773</v>
      </c>
      <c r="C541" s="98" t="s">
        <v>2903</v>
      </c>
      <c r="D541" s="15" t="s">
        <v>2477</v>
      </c>
      <c r="E541" s="6">
        <v>541</v>
      </c>
      <c r="F541" s="7" t="s">
        <v>3867</v>
      </c>
      <c r="G541" s="98" t="s">
        <v>3868</v>
      </c>
      <c r="H541" s="81">
        <v>920.66</v>
      </c>
      <c r="I541" s="81" t="s">
        <v>37</v>
      </c>
      <c r="J541" s="84"/>
      <c r="K541" s="296" t="s">
        <v>3869</v>
      </c>
      <c r="L541" s="303" t="s">
        <v>2985</v>
      </c>
      <c r="M541" s="111" t="s">
        <v>2986</v>
      </c>
      <c r="N541" s="304" t="s">
        <v>2987</v>
      </c>
      <c r="O541" s="111" t="s">
        <v>2988</v>
      </c>
      <c r="P541" s="304" t="s">
        <v>2989</v>
      </c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104"/>
      <c r="BE541" s="104"/>
      <c r="BF541" s="104"/>
      <c r="BG541" s="104"/>
      <c r="BH541" s="104"/>
      <c r="BI541" s="104"/>
      <c r="BJ541" s="104"/>
      <c r="BK541" s="104"/>
      <c r="BL541" s="104"/>
      <c r="BM541" s="104"/>
      <c r="BN541" s="104"/>
      <c r="BO541" s="104"/>
      <c r="BP541" s="104"/>
      <c r="BQ541" s="104"/>
      <c r="BR541" s="104"/>
      <c r="BS541" s="104"/>
      <c r="BT541" s="104"/>
      <c r="BU541" s="104"/>
      <c r="BV541" s="104"/>
      <c r="BW541" s="104"/>
      <c r="BX541" s="104"/>
      <c r="BY541" s="104"/>
      <c r="BZ541" s="104"/>
    </row>
    <row r="542" spans="1:78" ht="75" x14ac:dyDescent="0.25">
      <c r="A542" s="6">
        <v>2</v>
      </c>
      <c r="B542" s="106" t="s">
        <v>3773</v>
      </c>
      <c r="C542" s="15" t="s">
        <v>2903</v>
      </c>
      <c r="D542" s="15" t="s">
        <v>2477</v>
      </c>
      <c r="E542" s="6">
        <v>542</v>
      </c>
      <c r="F542" s="8" t="s">
        <v>2982</v>
      </c>
      <c r="G542" s="22" t="s">
        <v>2983</v>
      </c>
      <c r="H542" s="149">
        <v>100.16683690000001</v>
      </c>
      <c r="I542" s="86" t="s">
        <v>37</v>
      </c>
      <c r="J542" s="6"/>
      <c r="K542" s="7" t="s">
        <v>2984</v>
      </c>
      <c r="L542" s="11" t="s">
        <v>2985</v>
      </c>
      <c r="M542" s="9" t="s">
        <v>2986</v>
      </c>
      <c r="N542" s="11" t="s">
        <v>2987</v>
      </c>
      <c r="O542" s="9" t="s">
        <v>2988</v>
      </c>
      <c r="P542" s="11" t="s">
        <v>2989</v>
      </c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9"/>
      <c r="AN542" s="55"/>
      <c r="AO542" s="55"/>
      <c r="AP542" s="55"/>
      <c r="AQ542" s="55"/>
      <c r="AR542" s="55"/>
      <c r="AS542" s="55"/>
      <c r="AT542" s="55"/>
      <c r="AU542" s="55"/>
      <c r="AV542" s="55"/>
      <c r="AW542" s="55"/>
      <c r="AX542" s="55"/>
      <c r="AY542" s="55"/>
      <c r="AZ542" s="55"/>
      <c r="BA542" s="55"/>
      <c r="BB542" s="55"/>
      <c r="BC542" s="55"/>
      <c r="BD542" s="55"/>
      <c r="BE542" s="55"/>
      <c r="BF542" s="55"/>
      <c r="BG542" s="55"/>
      <c r="BH542" s="55"/>
      <c r="BI542" s="55"/>
      <c r="BJ542" s="55"/>
      <c r="BK542" s="55"/>
      <c r="BL542" s="55"/>
      <c r="BM542" s="55"/>
      <c r="BN542" s="55"/>
      <c r="BO542" s="55"/>
      <c r="BP542" s="55"/>
      <c r="BQ542" s="55"/>
      <c r="BR542" s="55"/>
      <c r="BS542" s="55"/>
      <c r="BT542" s="55"/>
      <c r="BU542" s="55"/>
      <c r="BV542" s="55"/>
      <c r="BW542" s="55"/>
      <c r="BX542" s="55"/>
      <c r="BY542" s="55"/>
      <c r="BZ542" s="55"/>
    </row>
    <row r="543" spans="1:78" ht="75" x14ac:dyDescent="0.25">
      <c r="A543" s="6">
        <v>2</v>
      </c>
      <c r="B543" s="106" t="s">
        <v>3773</v>
      </c>
      <c r="C543" s="8" t="s">
        <v>2508</v>
      </c>
      <c r="D543" s="7" t="s">
        <v>2477</v>
      </c>
      <c r="E543" s="6">
        <v>543</v>
      </c>
      <c r="F543" s="8" t="s">
        <v>2509</v>
      </c>
      <c r="G543" s="48" t="s">
        <v>2510</v>
      </c>
      <c r="H543" s="161">
        <v>201.2</v>
      </c>
      <c r="I543" s="6" t="s">
        <v>37</v>
      </c>
      <c r="J543" s="9"/>
      <c r="K543" s="48" t="s">
        <v>2511</v>
      </c>
      <c r="L543" s="76" t="s">
        <v>2512</v>
      </c>
      <c r="M543" s="50" t="s">
        <v>2513</v>
      </c>
      <c r="N543" s="76" t="s">
        <v>2514</v>
      </c>
      <c r="O543" s="50"/>
      <c r="P543" s="50"/>
      <c r="Q543" s="50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8"/>
      <c r="AN543" s="178"/>
      <c r="AO543" s="178"/>
      <c r="AP543" s="178"/>
      <c r="AQ543" s="178"/>
      <c r="AR543" s="178"/>
      <c r="AS543" s="178"/>
      <c r="AT543" s="178"/>
      <c r="AU543" s="178"/>
      <c r="AV543" s="178"/>
      <c r="AW543" s="178"/>
      <c r="AX543" s="178"/>
      <c r="AY543" s="178"/>
      <c r="AZ543" s="178"/>
      <c r="BA543" s="178"/>
      <c r="BB543" s="178"/>
      <c r="BC543" s="178"/>
      <c r="BD543" s="178"/>
      <c r="BE543" s="178"/>
      <c r="BF543" s="178"/>
      <c r="BG543" s="178"/>
      <c r="BH543" s="178"/>
      <c r="BI543" s="178"/>
      <c r="BJ543" s="178"/>
      <c r="BK543" s="178"/>
      <c r="BL543" s="178"/>
      <c r="BM543" s="178"/>
      <c r="BN543" s="178"/>
      <c r="BO543" s="178"/>
      <c r="BP543" s="178"/>
      <c r="BQ543" s="178"/>
      <c r="BR543" s="178"/>
      <c r="BS543" s="178"/>
      <c r="BT543" s="178"/>
      <c r="BU543" s="178"/>
      <c r="BV543" s="178"/>
      <c r="BW543" s="178"/>
      <c r="BX543" s="178"/>
      <c r="BY543" s="178"/>
      <c r="BZ543" s="178"/>
    </row>
    <row r="544" spans="1:78" ht="150" x14ac:dyDescent="0.25">
      <c r="A544" s="6">
        <v>2</v>
      </c>
      <c r="B544" s="106" t="s">
        <v>3773</v>
      </c>
      <c r="C544" s="14" t="s">
        <v>2559</v>
      </c>
      <c r="D544" s="14" t="s">
        <v>2477</v>
      </c>
      <c r="E544" s="6">
        <v>544</v>
      </c>
      <c r="F544" s="9" t="s">
        <v>2732</v>
      </c>
      <c r="G544" s="15" t="s">
        <v>2733</v>
      </c>
      <c r="H544" s="149">
        <v>1599.87</v>
      </c>
      <c r="I544" s="13" t="s">
        <v>37</v>
      </c>
      <c r="J544" s="62"/>
      <c r="K544" s="15" t="s">
        <v>2734</v>
      </c>
      <c r="L544" s="26"/>
      <c r="M544" s="26" t="s">
        <v>2735</v>
      </c>
      <c r="N544" s="26"/>
      <c r="O544" s="26"/>
      <c r="P544" s="26"/>
      <c r="Q544" s="26"/>
      <c r="R544" s="26"/>
      <c r="S544" s="2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98"/>
      <c r="AN544" s="177"/>
      <c r="AO544" s="177"/>
      <c r="AP544" s="177"/>
      <c r="AQ544" s="177"/>
      <c r="AR544" s="177"/>
      <c r="AS544" s="177"/>
      <c r="AT544" s="177"/>
      <c r="AU544" s="177"/>
      <c r="AV544" s="177"/>
      <c r="AW544" s="177"/>
      <c r="AX544" s="177"/>
      <c r="AY544" s="177"/>
      <c r="AZ544" s="177"/>
      <c r="BA544" s="177"/>
      <c r="BB544" s="177"/>
      <c r="BC544" s="177"/>
      <c r="BD544" s="177"/>
      <c r="BE544" s="177"/>
      <c r="BF544" s="177"/>
      <c r="BG544" s="177"/>
      <c r="BH544" s="177"/>
      <c r="BI544" s="177"/>
      <c r="BJ544" s="177"/>
      <c r="BK544" s="177"/>
      <c r="BL544" s="177"/>
      <c r="BM544" s="177"/>
      <c r="BN544" s="177"/>
      <c r="BO544" s="177"/>
      <c r="BP544" s="177"/>
      <c r="BQ544" s="177"/>
      <c r="BR544" s="177"/>
      <c r="BS544" s="177"/>
      <c r="BT544" s="177"/>
      <c r="BU544" s="177"/>
      <c r="BV544" s="177"/>
      <c r="BW544" s="177"/>
      <c r="BX544" s="177"/>
      <c r="BY544" s="177"/>
      <c r="BZ544" s="177"/>
    </row>
    <row r="545" spans="1:78" ht="120" x14ac:dyDescent="0.25">
      <c r="A545" s="6">
        <v>2</v>
      </c>
      <c r="B545" s="106" t="s">
        <v>3773</v>
      </c>
      <c r="C545" s="14" t="s">
        <v>2559</v>
      </c>
      <c r="D545" s="14" t="s">
        <v>2477</v>
      </c>
      <c r="E545" s="6">
        <v>545</v>
      </c>
      <c r="F545" s="12" t="s">
        <v>2736</v>
      </c>
      <c r="G545" s="15" t="s">
        <v>2737</v>
      </c>
      <c r="H545" s="13">
        <v>2729.21</v>
      </c>
      <c r="I545" s="13" t="s">
        <v>37</v>
      </c>
      <c r="J545" s="16"/>
      <c r="K545" s="78" t="s">
        <v>2738</v>
      </c>
      <c r="L545" s="63" t="s">
        <v>2739</v>
      </c>
      <c r="M545" s="79" t="s">
        <v>2740</v>
      </c>
      <c r="N545" s="59" t="s">
        <v>2741</v>
      </c>
      <c r="O545" s="79" t="s">
        <v>2742</v>
      </c>
      <c r="P545" s="16"/>
      <c r="Q545" s="59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98"/>
      <c r="AN545" s="177"/>
      <c r="AO545" s="177"/>
      <c r="AP545" s="177"/>
      <c r="AQ545" s="177"/>
      <c r="AR545" s="177"/>
      <c r="AS545" s="177"/>
      <c r="AT545" s="177"/>
      <c r="AU545" s="177"/>
      <c r="AV545" s="177"/>
      <c r="AW545" s="177"/>
      <c r="AX545" s="177"/>
      <c r="AY545" s="177"/>
      <c r="AZ545" s="177"/>
      <c r="BA545" s="177"/>
      <c r="BB545" s="177"/>
      <c r="BC545" s="177"/>
      <c r="BD545" s="177"/>
      <c r="BE545" s="177"/>
      <c r="BF545" s="177"/>
      <c r="BG545" s="177"/>
      <c r="BH545" s="177"/>
      <c r="BI545" s="177"/>
      <c r="BJ545" s="177"/>
      <c r="BK545" s="177"/>
      <c r="BL545" s="177"/>
      <c r="BM545" s="177"/>
      <c r="BN545" s="177"/>
      <c r="BO545" s="177"/>
      <c r="BP545" s="177"/>
      <c r="BQ545" s="177"/>
      <c r="BR545" s="177"/>
      <c r="BS545" s="177"/>
      <c r="BT545" s="177"/>
      <c r="BU545" s="177"/>
      <c r="BV545" s="177"/>
      <c r="BW545" s="177"/>
      <c r="BX545" s="177"/>
      <c r="BY545" s="177"/>
      <c r="BZ545" s="177"/>
    </row>
    <row r="546" spans="1:78" ht="90" x14ac:dyDescent="0.25">
      <c r="A546" s="6">
        <v>2</v>
      </c>
      <c r="B546" s="106" t="s">
        <v>3773</v>
      </c>
      <c r="C546" s="14" t="s">
        <v>2559</v>
      </c>
      <c r="D546" s="14" t="s">
        <v>2477</v>
      </c>
      <c r="E546" s="6">
        <v>546</v>
      </c>
      <c r="F546" s="12" t="s">
        <v>2743</v>
      </c>
      <c r="G546" s="15" t="s">
        <v>2744</v>
      </c>
      <c r="H546" s="54">
        <v>1353.78</v>
      </c>
      <c r="I546" s="54" t="s">
        <v>37</v>
      </c>
      <c r="J546" s="26"/>
      <c r="K546" s="15" t="s">
        <v>2745</v>
      </c>
      <c r="L546" s="26">
        <v>427413</v>
      </c>
      <c r="M546" s="26" t="s">
        <v>2746</v>
      </c>
      <c r="N546" s="26">
        <v>2598017</v>
      </c>
      <c r="O546" s="26"/>
      <c r="P546" s="26"/>
      <c r="Q546" s="26"/>
      <c r="R546" s="26"/>
      <c r="S546" s="2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98"/>
      <c r="AN546" s="177"/>
      <c r="AO546" s="177"/>
      <c r="AP546" s="177"/>
      <c r="AQ546" s="177"/>
      <c r="AR546" s="177"/>
      <c r="AS546" s="177"/>
      <c r="AT546" s="177"/>
      <c r="AU546" s="177"/>
      <c r="AV546" s="177"/>
      <c r="AW546" s="177"/>
      <c r="AX546" s="177"/>
      <c r="AY546" s="177"/>
      <c r="AZ546" s="177"/>
      <c r="BA546" s="177"/>
      <c r="BB546" s="177"/>
      <c r="BC546" s="177"/>
      <c r="BD546" s="177"/>
      <c r="BE546" s="177"/>
      <c r="BF546" s="177"/>
      <c r="BG546" s="177"/>
      <c r="BH546" s="177"/>
      <c r="BI546" s="177"/>
      <c r="BJ546" s="177"/>
      <c r="BK546" s="177"/>
      <c r="BL546" s="177"/>
      <c r="BM546" s="177"/>
      <c r="BN546" s="177"/>
      <c r="BO546" s="177"/>
      <c r="BP546" s="177"/>
      <c r="BQ546" s="177"/>
      <c r="BR546" s="177"/>
      <c r="BS546" s="177"/>
      <c r="BT546" s="177"/>
      <c r="BU546" s="177"/>
      <c r="BV546" s="177"/>
      <c r="BW546" s="177"/>
      <c r="BX546" s="177"/>
      <c r="BY546" s="177"/>
      <c r="BZ546" s="177"/>
    </row>
    <row r="547" spans="1:78" ht="90" x14ac:dyDescent="0.25">
      <c r="A547" s="6">
        <v>2</v>
      </c>
      <c r="B547" s="106" t="s">
        <v>3773</v>
      </c>
      <c r="C547" s="14" t="s">
        <v>2559</v>
      </c>
      <c r="D547" s="14" t="s">
        <v>2477</v>
      </c>
      <c r="E547" s="6">
        <v>547</v>
      </c>
      <c r="F547" s="12" t="s">
        <v>2747</v>
      </c>
      <c r="G547" s="15" t="s">
        <v>2748</v>
      </c>
      <c r="H547" s="54">
        <v>3295.26</v>
      </c>
      <c r="I547" s="54" t="s">
        <v>37</v>
      </c>
      <c r="J547" s="26"/>
      <c r="K547" s="15" t="s">
        <v>2749</v>
      </c>
      <c r="L547" s="26">
        <v>308232</v>
      </c>
      <c r="M547" s="26" t="s">
        <v>2750</v>
      </c>
      <c r="N547" s="26">
        <v>191950</v>
      </c>
      <c r="O547" s="26" t="s">
        <v>2751</v>
      </c>
      <c r="P547" s="26">
        <v>1658402</v>
      </c>
      <c r="Q547" s="26"/>
      <c r="R547" s="26"/>
      <c r="S547" s="2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98"/>
      <c r="AN547" s="177"/>
      <c r="AO547" s="177"/>
      <c r="AP547" s="177"/>
      <c r="AQ547" s="177"/>
      <c r="AR547" s="177"/>
      <c r="AS547" s="177"/>
      <c r="AT547" s="177"/>
      <c r="AU547" s="177"/>
      <c r="AV547" s="177"/>
      <c r="AW547" s="177"/>
      <c r="AX547" s="177"/>
      <c r="AY547" s="177"/>
      <c r="AZ547" s="177"/>
      <c r="BA547" s="177"/>
      <c r="BB547" s="177"/>
      <c r="BC547" s="177"/>
      <c r="BD547" s="177"/>
      <c r="BE547" s="177"/>
      <c r="BF547" s="177"/>
      <c r="BG547" s="177"/>
      <c r="BH547" s="177"/>
      <c r="BI547" s="177"/>
      <c r="BJ547" s="177"/>
      <c r="BK547" s="177"/>
      <c r="BL547" s="177"/>
      <c r="BM547" s="177"/>
      <c r="BN547" s="177"/>
      <c r="BO547" s="177"/>
      <c r="BP547" s="177"/>
      <c r="BQ547" s="177"/>
      <c r="BR547" s="177"/>
      <c r="BS547" s="177"/>
      <c r="BT547" s="177"/>
      <c r="BU547" s="177"/>
      <c r="BV547" s="177"/>
      <c r="BW547" s="177"/>
      <c r="BX547" s="177"/>
      <c r="BY547" s="177"/>
      <c r="BZ547" s="177"/>
    </row>
    <row r="548" spans="1:78" ht="180" x14ac:dyDescent="0.25">
      <c r="A548" s="6">
        <v>2</v>
      </c>
      <c r="B548" s="106" t="s">
        <v>3773</v>
      </c>
      <c r="C548" s="15" t="s">
        <v>2596</v>
      </c>
      <c r="D548" s="14" t="s">
        <v>2477</v>
      </c>
      <c r="E548" s="6">
        <v>548</v>
      </c>
      <c r="F548" s="12" t="s">
        <v>2752</v>
      </c>
      <c r="G548" s="15" t="s">
        <v>2753</v>
      </c>
      <c r="H548" s="54">
        <v>900.15</v>
      </c>
      <c r="I548" s="54" t="s">
        <v>37</v>
      </c>
      <c r="J548" s="16"/>
      <c r="K548" s="15" t="s">
        <v>2754</v>
      </c>
      <c r="L548" s="26"/>
      <c r="M548" s="26" t="s">
        <v>2755</v>
      </c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0"/>
      <c r="AN548" s="177"/>
      <c r="AO548" s="177"/>
      <c r="AP548" s="177"/>
      <c r="AQ548" s="177"/>
      <c r="AR548" s="177"/>
      <c r="AS548" s="177"/>
      <c r="AT548" s="177"/>
      <c r="AU548" s="177"/>
      <c r="AV548" s="177"/>
      <c r="AW548" s="177"/>
      <c r="AX548" s="177"/>
      <c r="AY548" s="177"/>
      <c r="AZ548" s="177"/>
      <c r="BA548" s="177"/>
      <c r="BB548" s="177"/>
      <c r="BC548" s="177"/>
      <c r="BD548" s="177"/>
      <c r="BE548" s="177"/>
      <c r="BF548" s="177"/>
      <c r="BG548" s="177"/>
      <c r="BH548" s="177"/>
      <c r="BI548" s="177"/>
      <c r="BJ548" s="177"/>
      <c r="BK548" s="177"/>
      <c r="BL548" s="177"/>
      <c r="BM548" s="177"/>
      <c r="BN548" s="177"/>
      <c r="BO548" s="177"/>
      <c r="BP548" s="177"/>
      <c r="BQ548" s="177"/>
      <c r="BR548" s="177"/>
      <c r="BS548" s="177"/>
      <c r="BT548" s="177"/>
      <c r="BU548" s="177"/>
      <c r="BV548" s="177"/>
      <c r="BW548" s="177"/>
      <c r="BX548" s="177"/>
      <c r="BY548" s="177"/>
      <c r="BZ548" s="177"/>
    </row>
    <row r="549" spans="1:78" ht="107.25" x14ac:dyDescent="0.25">
      <c r="A549" s="6">
        <v>2</v>
      </c>
      <c r="B549" s="106" t="s">
        <v>3773</v>
      </c>
      <c r="C549" s="14" t="s">
        <v>2559</v>
      </c>
      <c r="D549" s="14" t="s">
        <v>2477</v>
      </c>
      <c r="E549" s="6">
        <v>549</v>
      </c>
      <c r="F549" s="9" t="s">
        <v>2756</v>
      </c>
      <c r="G549" s="15" t="s">
        <v>2757</v>
      </c>
      <c r="H549" s="149">
        <v>9440.34</v>
      </c>
      <c r="I549" s="86" t="s">
        <v>37</v>
      </c>
      <c r="J549" s="62"/>
      <c r="K549" s="15" t="s">
        <v>2758</v>
      </c>
      <c r="L549" s="26"/>
      <c r="M549" s="26" t="s">
        <v>2759</v>
      </c>
      <c r="N549" s="26"/>
      <c r="O549" s="26" t="s">
        <v>2760</v>
      </c>
      <c r="P549" s="26"/>
      <c r="Q549" s="26" t="s">
        <v>2761</v>
      </c>
      <c r="R549" s="26"/>
      <c r="S549" s="2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0"/>
      <c r="AN549" s="85"/>
      <c r="AO549" s="85"/>
      <c r="AP549" s="85"/>
      <c r="AQ549" s="85"/>
      <c r="AR549" s="85"/>
      <c r="AS549" s="85"/>
      <c r="AT549" s="85"/>
      <c r="AU549" s="85"/>
      <c r="AV549" s="85"/>
      <c r="AW549" s="85"/>
      <c r="AX549" s="85"/>
      <c r="AY549" s="85"/>
      <c r="AZ549" s="85"/>
      <c r="BA549" s="85"/>
      <c r="BB549" s="85"/>
      <c r="BC549" s="85"/>
      <c r="BD549" s="85"/>
      <c r="BE549" s="85"/>
      <c r="BF549" s="85"/>
      <c r="BG549" s="85"/>
      <c r="BH549" s="85"/>
      <c r="BI549" s="85"/>
      <c r="BJ549" s="85"/>
      <c r="BK549" s="85"/>
      <c r="BL549" s="85"/>
      <c r="BM549" s="85"/>
      <c r="BN549" s="85"/>
      <c r="BO549" s="85"/>
      <c r="BP549" s="85"/>
      <c r="BQ549" s="85"/>
      <c r="BR549" s="85"/>
      <c r="BS549" s="85"/>
      <c r="BT549" s="85"/>
      <c r="BU549" s="85"/>
      <c r="BV549" s="85"/>
      <c r="BW549" s="85"/>
      <c r="BX549" s="85"/>
      <c r="BY549" s="85"/>
      <c r="BZ549" s="85"/>
    </row>
    <row r="550" spans="1:78" ht="75" x14ac:dyDescent="0.25">
      <c r="A550" s="6">
        <v>2</v>
      </c>
      <c r="B550" s="106" t="s">
        <v>3773</v>
      </c>
      <c r="C550" s="14" t="s">
        <v>2559</v>
      </c>
      <c r="D550" s="14" t="s">
        <v>2477</v>
      </c>
      <c r="E550" s="6">
        <v>550</v>
      </c>
      <c r="F550" s="12" t="s">
        <v>2762</v>
      </c>
      <c r="G550" s="15" t="s">
        <v>2763</v>
      </c>
      <c r="H550" s="54">
        <v>6391.19</v>
      </c>
      <c r="I550" s="54" t="s">
        <v>37</v>
      </c>
      <c r="J550" s="26"/>
      <c r="K550" s="15" t="s">
        <v>2764</v>
      </c>
      <c r="L550" s="26"/>
      <c r="M550" s="26" t="s">
        <v>2765</v>
      </c>
      <c r="N550" s="26"/>
      <c r="O550" s="26" t="s">
        <v>2766</v>
      </c>
      <c r="P550" s="26"/>
      <c r="Q550" s="26"/>
      <c r="R550" s="26"/>
      <c r="S550" s="2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0"/>
      <c r="AN550" s="85"/>
      <c r="AO550" s="85"/>
      <c r="AP550" s="85"/>
      <c r="AQ550" s="85"/>
      <c r="AR550" s="85"/>
      <c r="AS550" s="85"/>
      <c r="AT550" s="85"/>
      <c r="AU550" s="85"/>
      <c r="AV550" s="85"/>
      <c r="AW550" s="85"/>
      <c r="AX550" s="85"/>
      <c r="AY550" s="85"/>
      <c r="AZ550" s="85"/>
      <c r="BA550" s="85"/>
      <c r="BB550" s="85"/>
      <c r="BC550" s="85"/>
      <c r="BD550" s="85"/>
      <c r="BE550" s="85"/>
      <c r="BF550" s="85"/>
      <c r="BG550" s="85"/>
      <c r="BH550" s="85"/>
      <c r="BI550" s="85"/>
      <c r="BJ550" s="85"/>
      <c r="BK550" s="85"/>
      <c r="BL550" s="85"/>
      <c r="BM550" s="85"/>
      <c r="BN550" s="85"/>
      <c r="BO550" s="85"/>
      <c r="BP550" s="85"/>
      <c r="BQ550" s="85"/>
      <c r="BR550" s="85"/>
      <c r="BS550" s="85"/>
      <c r="BT550" s="85"/>
      <c r="BU550" s="85"/>
      <c r="BV550" s="85"/>
      <c r="BW550" s="85"/>
      <c r="BX550" s="85"/>
      <c r="BY550" s="85"/>
      <c r="BZ550" s="85"/>
    </row>
    <row r="551" spans="1:78" ht="90" x14ac:dyDescent="0.25">
      <c r="A551" s="6">
        <v>2</v>
      </c>
      <c r="B551" s="106" t="s">
        <v>3773</v>
      </c>
      <c r="C551" s="14" t="s">
        <v>2559</v>
      </c>
      <c r="D551" s="14" t="s">
        <v>2477</v>
      </c>
      <c r="E551" s="6">
        <v>551</v>
      </c>
      <c r="F551" s="12" t="s">
        <v>2767</v>
      </c>
      <c r="G551" s="15" t="s">
        <v>2768</v>
      </c>
      <c r="H551" s="54">
        <v>2541.56</v>
      </c>
      <c r="I551" s="54" t="s">
        <v>37</v>
      </c>
      <c r="J551" s="16"/>
      <c r="K551" s="15" t="s">
        <v>2769</v>
      </c>
      <c r="L551" s="51">
        <v>632268</v>
      </c>
      <c r="M551" s="26" t="s">
        <v>2770</v>
      </c>
      <c r="N551" s="51">
        <v>1689886</v>
      </c>
      <c r="O551" s="26" t="s">
        <v>2771</v>
      </c>
      <c r="P551" s="51">
        <v>2417178</v>
      </c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98"/>
      <c r="AN551" s="177"/>
      <c r="AO551" s="177"/>
      <c r="AP551" s="177"/>
      <c r="AQ551" s="177"/>
      <c r="AR551" s="177"/>
      <c r="AS551" s="177"/>
      <c r="AT551" s="177"/>
      <c r="AU551" s="177"/>
      <c r="AV551" s="177"/>
      <c r="AW551" s="177"/>
      <c r="AX551" s="177"/>
      <c r="AY551" s="177"/>
      <c r="AZ551" s="177"/>
      <c r="BA551" s="177"/>
      <c r="BB551" s="177"/>
      <c r="BC551" s="177"/>
      <c r="BD551" s="177"/>
      <c r="BE551" s="177"/>
      <c r="BF551" s="177"/>
      <c r="BG551" s="177"/>
      <c r="BH551" s="177"/>
      <c r="BI551" s="177"/>
      <c r="BJ551" s="177"/>
      <c r="BK551" s="177"/>
      <c r="BL551" s="177"/>
      <c r="BM551" s="177"/>
      <c r="BN551" s="177"/>
      <c r="BO551" s="177"/>
      <c r="BP551" s="177"/>
      <c r="BQ551" s="177"/>
      <c r="BR551" s="177"/>
      <c r="BS551" s="177"/>
      <c r="BT551" s="177"/>
      <c r="BU551" s="177"/>
      <c r="BV551" s="177"/>
      <c r="BW551" s="177"/>
      <c r="BX551" s="177"/>
      <c r="BY551" s="177"/>
      <c r="BZ551" s="177"/>
    </row>
    <row r="552" spans="1:78" ht="90" x14ac:dyDescent="0.25">
      <c r="A552" s="6">
        <v>2</v>
      </c>
      <c r="B552" s="106" t="s">
        <v>3773</v>
      </c>
      <c r="C552" s="14" t="s">
        <v>2559</v>
      </c>
      <c r="D552" s="14" t="s">
        <v>2477</v>
      </c>
      <c r="E552" s="6">
        <v>552</v>
      </c>
      <c r="F552" s="9" t="s">
        <v>2772</v>
      </c>
      <c r="G552" s="15" t="s">
        <v>2773</v>
      </c>
      <c r="H552" s="149">
        <v>14682.02</v>
      </c>
      <c r="I552" s="13" t="s">
        <v>37</v>
      </c>
      <c r="J552" s="16"/>
      <c r="K552" s="15" t="s">
        <v>2774</v>
      </c>
      <c r="L552" s="26"/>
      <c r="M552" s="26" t="s">
        <v>2775</v>
      </c>
      <c r="N552" s="26"/>
      <c r="O552" s="26" t="s">
        <v>2776</v>
      </c>
      <c r="P552" s="26"/>
      <c r="Q552" s="26" t="s">
        <v>2777</v>
      </c>
      <c r="R552" s="26"/>
      <c r="S552" s="26" t="s">
        <v>2778</v>
      </c>
      <c r="T552" s="26"/>
      <c r="U552" s="26" t="s">
        <v>2779</v>
      </c>
      <c r="V552" s="26"/>
      <c r="W552" s="26" t="s">
        <v>2780</v>
      </c>
      <c r="X552" s="26"/>
      <c r="Y552" s="26" t="s">
        <v>2781</v>
      </c>
      <c r="Z552" s="16"/>
      <c r="AA552" s="26" t="s">
        <v>2782</v>
      </c>
      <c r="AB552" s="26"/>
      <c r="AC552" s="26"/>
      <c r="AD552" s="26"/>
      <c r="AE552" s="26" t="s">
        <v>2783</v>
      </c>
      <c r="AF552" s="26"/>
      <c r="AG552" s="26"/>
      <c r="AH552" s="26"/>
      <c r="AI552" s="26"/>
      <c r="AJ552" s="16"/>
      <c r="AK552" s="16"/>
      <c r="AL552" s="16"/>
      <c r="AM552" s="98"/>
      <c r="AN552" s="177"/>
      <c r="AO552" s="177"/>
      <c r="AP552" s="177"/>
      <c r="AQ552" s="177"/>
      <c r="AR552" s="177"/>
      <c r="AS552" s="177"/>
      <c r="AT552" s="177"/>
      <c r="AU552" s="177"/>
      <c r="AV552" s="177"/>
      <c r="AW552" s="177"/>
      <c r="AX552" s="177"/>
      <c r="AY552" s="177"/>
      <c r="AZ552" s="177"/>
      <c r="BA552" s="177"/>
      <c r="BB552" s="177"/>
      <c r="BC552" s="177"/>
      <c r="BD552" s="177"/>
      <c r="BE552" s="177"/>
      <c r="BF552" s="177"/>
      <c r="BG552" s="177"/>
      <c r="BH552" s="177"/>
      <c r="BI552" s="177"/>
      <c r="BJ552" s="177"/>
      <c r="BK552" s="177"/>
      <c r="BL552" s="177"/>
      <c r="BM552" s="177"/>
      <c r="BN552" s="177"/>
      <c r="BO552" s="177"/>
      <c r="BP552" s="177"/>
      <c r="BQ552" s="177"/>
      <c r="BR552" s="177"/>
      <c r="BS552" s="177"/>
      <c r="BT552" s="177"/>
      <c r="BU552" s="177"/>
      <c r="BV552" s="177"/>
      <c r="BW552" s="177"/>
      <c r="BX552" s="177"/>
      <c r="BY552" s="177"/>
      <c r="BZ552" s="177"/>
    </row>
    <row r="553" spans="1:78" ht="96" x14ac:dyDescent="0.25">
      <c r="A553" s="6">
        <v>2</v>
      </c>
      <c r="B553" s="106" t="s">
        <v>3773</v>
      </c>
      <c r="C553" s="16" t="s">
        <v>3835</v>
      </c>
      <c r="D553" s="83" t="s">
        <v>2477</v>
      </c>
      <c r="E553" s="6">
        <v>553</v>
      </c>
      <c r="F553" s="9" t="s">
        <v>3836</v>
      </c>
      <c r="G553" s="181" t="s">
        <v>3837</v>
      </c>
      <c r="H553" s="81">
        <v>889.95</v>
      </c>
      <c r="I553" s="81" t="s">
        <v>37</v>
      </c>
      <c r="J553" s="84"/>
      <c r="K553" s="143" t="s">
        <v>3838</v>
      </c>
      <c r="L553" s="84">
        <v>6524376</v>
      </c>
      <c r="M553" s="143" t="s">
        <v>3839</v>
      </c>
      <c r="N553" s="84">
        <v>2546676</v>
      </c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  <c r="AA553" s="84"/>
      <c r="AB553" s="84"/>
      <c r="AC553" s="84"/>
      <c r="AD553" s="84"/>
      <c r="AE553" s="84"/>
      <c r="AF553" s="84"/>
      <c r="AG553" s="84"/>
      <c r="AH553" s="84"/>
      <c r="AI553" s="84"/>
      <c r="AJ553" s="84"/>
      <c r="AK553" s="84"/>
      <c r="AL553" s="84"/>
      <c r="AM553" s="84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</row>
    <row r="554" spans="1:78" ht="180" x14ac:dyDescent="0.25">
      <c r="A554" s="6">
        <v>2</v>
      </c>
      <c r="B554" s="106" t="s">
        <v>3773</v>
      </c>
      <c r="C554" s="14" t="s">
        <v>2559</v>
      </c>
      <c r="D554" s="14" t="s">
        <v>2477</v>
      </c>
      <c r="E554" s="6">
        <v>554</v>
      </c>
      <c r="F554" s="12" t="s">
        <v>2784</v>
      </c>
      <c r="G554" s="15" t="s">
        <v>2785</v>
      </c>
      <c r="H554" s="54">
        <v>307.13</v>
      </c>
      <c r="I554" s="54" t="s">
        <v>37</v>
      </c>
      <c r="J554" s="26"/>
      <c r="K554" s="15" t="s">
        <v>2786</v>
      </c>
      <c r="L554" s="26"/>
      <c r="M554" s="26" t="s">
        <v>2787</v>
      </c>
      <c r="N554" s="26"/>
      <c r="O554" s="26" t="s">
        <v>2788</v>
      </c>
      <c r="P554" s="26"/>
      <c r="Q554" s="26"/>
      <c r="R554" s="26"/>
      <c r="S554" s="2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98"/>
      <c r="AN554" s="177"/>
      <c r="AO554" s="177"/>
      <c r="AP554" s="177"/>
      <c r="AQ554" s="177"/>
      <c r="AR554" s="177"/>
      <c r="AS554" s="177"/>
      <c r="AT554" s="177"/>
      <c r="AU554" s="177"/>
      <c r="AV554" s="177"/>
      <c r="AW554" s="177"/>
      <c r="AX554" s="177"/>
      <c r="AY554" s="177"/>
      <c r="AZ554" s="177"/>
      <c r="BA554" s="177"/>
      <c r="BB554" s="177"/>
      <c r="BC554" s="177"/>
      <c r="BD554" s="177"/>
      <c r="BE554" s="177"/>
      <c r="BF554" s="177"/>
      <c r="BG554" s="177"/>
      <c r="BH554" s="177"/>
      <c r="BI554" s="177"/>
      <c r="BJ554" s="177"/>
      <c r="BK554" s="177"/>
      <c r="BL554" s="177"/>
      <c r="BM554" s="177"/>
      <c r="BN554" s="177"/>
      <c r="BO554" s="177"/>
      <c r="BP554" s="177"/>
      <c r="BQ554" s="177"/>
      <c r="BR554" s="177"/>
      <c r="BS554" s="177"/>
      <c r="BT554" s="177"/>
      <c r="BU554" s="177"/>
      <c r="BV554" s="177"/>
      <c r="BW554" s="177"/>
      <c r="BX554" s="177"/>
      <c r="BY554" s="177"/>
      <c r="BZ554" s="177"/>
    </row>
    <row r="555" spans="1:78" ht="75" x14ac:dyDescent="0.25">
      <c r="A555" s="6">
        <v>2</v>
      </c>
      <c r="B555" s="106" t="s">
        <v>3773</v>
      </c>
      <c r="C555" s="15" t="s">
        <v>2596</v>
      </c>
      <c r="D555" s="14" t="s">
        <v>2477</v>
      </c>
      <c r="E555" s="6">
        <v>555</v>
      </c>
      <c r="F555" s="12" t="s">
        <v>2789</v>
      </c>
      <c r="G555" s="15" t="s">
        <v>2790</v>
      </c>
      <c r="H555" s="165">
        <v>930.58004000000005</v>
      </c>
      <c r="I555" s="86" t="s">
        <v>37</v>
      </c>
      <c r="J555" s="16"/>
      <c r="K555" s="15" t="s">
        <v>2791</v>
      </c>
      <c r="L555" s="56"/>
      <c r="M555" s="56" t="s">
        <v>2792</v>
      </c>
      <c r="N555" s="56"/>
      <c r="O555" s="56" t="s">
        <v>2793</v>
      </c>
      <c r="P555" s="56"/>
      <c r="Q555" s="56" t="s">
        <v>2794</v>
      </c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98"/>
      <c r="AN555" s="177"/>
      <c r="AO555" s="177"/>
      <c r="AP555" s="177"/>
      <c r="AQ555" s="177"/>
      <c r="AR555" s="177"/>
      <c r="AS555" s="177"/>
      <c r="AT555" s="177"/>
      <c r="AU555" s="177"/>
      <c r="AV555" s="177"/>
      <c r="AW555" s="177"/>
      <c r="AX555" s="177"/>
      <c r="AY555" s="177"/>
      <c r="AZ555" s="177"/>
      <c r="BA555" s="177"/>
      <c r="BB555" s="177"/>
      <c r="BC555" s="177"/>
      <c r="BD555" s="177"/>
      <c r="BE555" s="177"/>
      <c r="BF555" s="177"/>
      <c r="BG555" s="177"/>
      <c r="BH555" s="177"/>
      <c r="BI555" s="177"/>
      <c r="BJ555" s="177"/>
      <c r="BK555" s="177"/>
      <c r="BL555" s="177"/>
      <c r="BM555" s="177"/>
      <c r="BN555" s="177"/>
      <c r="BO555" s="177"/>
      <c r="BP555" s="177"/>
      <c r="BQ555" s="177"/>
      <c r="BR555" s="177"/>
      <c r="BS555" s="177"/>
      <c r="BT555" s="177"/>
      <c r="BU555" s="177"/>
      <c r="BV555" s="177"/>
      <c r="BW555" s="177"/>
      <c r="BX555" s="177"/>
      <c r="BY555" s="177"/>
      <c r="BZ555" s="177"/>
    </row>
    <row r="556" spans="1:78" ht="152.25" x14ac:dyDescent="0.25">
      <c r="A556" s="6">
        <v>2</v>
      </c>
      <c r="B556" s="106" t="s">
        <v>3773</v>
      </c>
      <c r="C556" s="14" t="s">
        <v>2559</v>
      </c>
      <c r="D556" s="14" t="s">
        <v>2477</v>
      </c>
      <c r="E556" s="6">
        <v>556</v>
      </c>
      <c r="F556" s="12" t="s">
        <v>2795</v>
      </c>
      <c r="G556" s="15" t="s">
        <v>3748</v>
      </c>
      <c r="H556" s="54">
        <v>205.07</v>
      </c>
      <c r="I556" s="54" t="s">
        <v>37</v>
      </c>
      <c r="J556" s="26"/>
      <c r="K556" s="8" t="s">
        <v>2712</v>
      </c>
      <c r="L556" s="12"/>
      <c r="M556" s="12" t="s">
        <v>2713</v>
      </c>
      <c r="N556" s="12"/>
      <c r="O556" s="12"/>
      <c r="P556" s="12"/>
      <c r="Q556" s="12"/>
      <c r="R556" s="12"/>
      <c r="S556" s="12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88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</row>
    <row r="557" spans="1:78" ht="75" x14ac:dyDescent="0.25">
      <c r="A557" s="6">
        <v>2</v>
      </c>
      <c r="B557" s="106" t="s">
        <v>3773</v>
      </c>
      <c r="C557" s="14" t="s">
        <v>2559</v>
      </c>
      <c r="D557" s="14" t="s">
        <v>2477</v>
      </c>
      <c r="E557" s="6">
        <v>557</v>
      </c>
      <c r="F557" s="12" t="s">
        <v>2796</v>
      </c>
      <c r="G557" s="15" t="s">
        <v>2797</v>
      </c>
      <c r="H557" s="54">
        <v>1624.97</v>
      </c>
      <c r="I557" s="54" t="s">
        <v>37</v>
      </c>
      <c r="J557" s="26"/>
      <c r="K557" s="15" t="s">
        <v>2798</v>
      </c>
      <c r="L557" s="26">
        <v>2904178</v>
      </c>
      <c r="M557" s="26" t="s">
        <v>2799</v>
      </c>
      <c r="N557" s="26">
        <v>1931984</v>
      </c>
      <c r="O557" s="26" t="s">
        <v>2800</v>
      </c>
      <c r="P557" s="26">
        <v>1907667</v>
      </c>
      <c r="Q557" s="26"/>
      <c r="R557" s="26"/>
      <c r="S557" s="2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98"/>
      <c r="AN557" s="96"/>
      <c r="AO557" s="96"/>
      <c r="AP557" s="96"/>
      <c r="AQ557" s="96"/>
      <c r="AR557" s="96"/>
      <c r="AS557" s="96"/>
      <c r="AT557" s="96"/>
      <c r="AU557" s="96"/>
      <c r="AV557" s="96"/>
      <c r="AW557" s="96"/>
      <c r="AX557" s="96"/>
      <c r="AY557" s="96"/>
      <c r="AZ557" s="96"/>
      <c r="BA557" s="96"/>
      <c r="BB557" s="96"/>
      <c r="BC557" s="96"/>
      <c r="BD557" s="96"/>
      <c r="BE557" s="96"/>
      <c r="BF557" s="96"/>
      <c r="BG557" s="96"/>
      <c r="BH557" s="96"/>
      <c r="BI557" s="96"/>
      <c r="BJ557" s="96"/>
      <c r="BK557" s="96"/>
      <c r="BL557" s="96"/>
      <c r="BM557" s="96"/>
      <c r="BN557" s="96"/>
      <c r="BO557" s="96"/>
      <c r="BP557" s="96"/>
      <c r="BQ557" s="96"/>
      <c r="BR557" s="96"/>
      <c r="BS557" s="96"/>
      <c r="BT557" s="96"/>
      <c r="BU557" s="96"/>
      <c r="BV557" s="96"/>
      <c r="BW557" s="96"/>
      <c r="BX557" s="96"/>
      <c r="BY557" s="96"/>
      <c r="BZ557" s="96"/>
    </row>
    <row r="558" spans="1:78" ht="90" x14ac:dyDescent="0.25">
      <c r="A558" s="6">
        <v>2</v>
      </c>
      <c r="B558" s="106" t="s">
        <v>3773</v>
      </c>
      <c r="C558" s="14" t="s">
        <v>2559</v>
      </c>
      <c r="D558" s="14" t="s">
        <v>2477</v>
      </c>
      <c r="E558" s="6">
        <v>558</v>
      </c>
      <c r="F558" s="12" t="s">
        <v>3575</v>
      </c>
      <c r="G558" s="15" t="s">
        <v>2643</v>
      </c>
      <c r="H558" s="54">
        <v>928.31</v>
      </c>
      <c r="I558" s="54" t="s">
        <v>37</v>
      </c>
      <c r="J558" s="26"/>
      <c r="K558" s="8" t="s">
        <v>2583</v>
      </c>
      <c r="L558" s="12"/>
      <c r="M558" s="12" t="s">
        <v>2584</v>
      </c>
      <c r="N558" s="12"/>
      <c r="O558" s="12" t="s">
        <v>2585</v>
      </c>
      <c r="P558" s="12"/>
      <c r="Q558" s="12" t="s">
        <v>2586</v>
      </c>
      <c r="R558" s="12"/>
      <c r="S558" s="12" t="s">
        <v>2587</v>
      </c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88"/>
      <c r="AN558" s="58"/>
      <c r="AO558" s="58"/>
      <c r="AP558" s="58"/>
      <c r="AQ558" s="58"/>
      <c r="AR558" s="58"/>
      <c r="AS558" s="58"/>
      <c r="AT558" s="58"/>
      <c r="AU558" s="58"/>
      <c r="AV558" s="58"/>
      <c r="AW558" s="58"/>
      <c r="AX558" s="58"/>
      <c r="AY558" s="58"/>
      <c r="AZ558" s="58"/>
      <c r="BA558" s="58"/>
      <c r="BB558" s="58"/>
      <c r="BC558" s="58"/>
      <c r="BD558" s="58"/>
      <c r="BE558" s="58"/>
      <c r="BF558" s="58"/>
      <c r="BG558" s="58"/>
      <c r="BH558" s="58"/>
      <c r="BI558" s="58"/>
      <c r="BJ558" s="58"/>
      <c r="BK558" s="58"/>
      <c r="BL558" s="58"/>
      <c r="BM558" s="58"/>
      <c r="BN558" s="58"/>
      <c r="BO558" s="58"/>
      <c r="BP558" s="58"/>
      <c r="BQ558" s="58"/>
      <c r="BR558" s="58"/>
      <c r="BS558" s="58"/>
      <c r="BT558" s="58"/>
      <c r="BU558" s="58"/>
      <c r="BV558" s="58"/>
      <c r="BW558" s="58"/>
      <c r="BX558" s="58"/>
      <c r="BY558" s="58"/>
      <c r="BZ558" s="58"/>
    </row>
    <row r="559" spans="1:78" ht="135" x14ac:dyDescent="0.25">
      <c r="A559" s="6">
        <v>2</v>
      </c>
      <c r="B559" s="106" t="s">
        <v>3773</v>
      </c>
      <c r="C559" s="14" t="s">
        <v>2559</v>
      </c>
      <c r="D559" s="14" t="s">
        <v>2477</v>
      </c>
      <c r="E559" s="6">
        <v>559</v>
      </c>
      <c r="F559" s="12" t="s">
        <v>2801</v>
      </c>
      <c r="G559" s="15" t="s">
        <v>2802</v>
      </c>
      <c r="H559" s="54">
        <v>1011.51</v>
      </c>
      <c r="I559" s="54" t="s">
        <v>37</v>
      </c>
      <c r="J559" s="26"/>
      <c r="K559" s="15" t="s">
        <v>2803</v>
      </c>
      <c r="L559" s="26"/>
      <c r="M559" s="26" t="s">
        <v>2804</v>
      </c>
      <c r="N559" s="26"/>
      <c r="O559" s="26"/>
      <c r="P559" s="26"/>
      <c r="Q559" s="26"/>
      <c r="R559" s="26"/>
      <c r="S559" s="2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98"/>
      <c r="AN559" s="96"/>
      <c r="AO559" s="96"/>
      <c r="AP559" s="96"/>
      <c r="AQ559" s="96"/>
      <c r="AR559" s="96"/>
      <c r="AS559" s="96"/>
      <c r="AT559" s="96"/>
      <c r="AU559" s="96"/>
      <c r="AV559" s="96"/>
      <c r="AW559" s="96"/>
      <c r="AX559" s="96"/>
      <c r="AY559" s="96"/>
      <c r="AZ559" s="96"/>
      <c r="BA559" s="96"/>
      <c r="BB559" s="96"/>
      <c r="BC559" s="96"/>
      <c r="BD559" s="96"/>
      <c r="BE559" s="96"/>
      <c r="BF559" s="96"/>
      <c r="BG559" s="96"/>
      <c r="BH559" s="96"/>
      <c r="BI559" s="96"/>
      <c r="BJ559" s="96"/>
      <c r="BK559" s="96"/>
      <c r="BL559" s="96"/>
      <c r="BM559" s="96"/>
      <c r="BN559" s="96"/>
      <c r="BO559" s="96"/>
      <c r="BP559" s="96"/>
      <c r="BQ559" s="96"/>
      <c r="BR559" s="96"/>
      <c r="BS559" s="96"/>
      <c r="BT559" s="96"/>
      <c r="BU559" s="96"/>
      <c r="BV559" s="96"/>
      <c r="BW559" s="96"/>
      <c r="BX559" s="96"/>
      <c r="BY559" s="96"/>
      <c r="BZ559" s="96"/>
    </row>
    <row r="560" spans="1:78" ht="78" x14ac:dyDescent="0.25">
      <c r="A560" s="6">
        <v>5</v>
      </c>
      <c r="B560" s="106" t="s">
        <v>3773</v>
      </c>
      <c r="C560" s="12" t="s">
        <v>2559</v>
      </c>
      <c r="D560" s="10" t="s">
        <v>2477</v>
      </c>
      <c r="E560" s="6">
        <v>560</v>
      </c>
      <c r="F560" s="12" t="s">
        <v>4275</v>
      </c>
      <c r="G560" s="234" t="s">
        <v>4274</v>
      </c>
      <c r="H560" s="247">
        <v>891.11</v>
      </c>
      <c r="I560" s="88" t="s">
        <v>37</v>
      </c>
      <c r="J560" s="88"/>
      <c r="K560" s="98" t="s">
        <v>4273</v>
      </c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84"/>
      <c r="AD560" s="84"/>
      <c r="AE560" s="84"/>
      <c r="AF560" s="84"/>
      <c r="AG560" s="84"/>
      <c r="AH560" s="84"/>
      <c r="AI560" s="84"/>
      <c r="AJ560" s="84"/>
      <c r="AK560" s="84"/>
      <c r="AL560" s="84"/>
      <c r="AM560" s="84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</row>
    <row r="561" spans="1:78" ht="135" x14ac:dyDescent="0.25">
      <c r="A561" s="6">
        <v>3</v>
      </c>
      <c r="B561" s="106" t="s">
        <v>3773</v>
      </c>
      <c r="C561" s="37" t="s">
        <v>4309</v>
      </c>
      <c r="D561" s="10" t="s">
        <v>2477</v>
      </c>
      <c r="E561" s="6">
        <v>561</v>
      </c>
      <c r="F561" s="37" t="s">
        <v>4289</v>
      </c>
      <c r="G561" s="98" t="s">
        <v>4288</v>
      </c>
      <c r="H561" s="247">
        <v>4490.43</v>
      </c>
      <c r="I561" s="88" t="s">
        <v>37</v>
      </c>
      <c r="J561" s="88"/>
      <c r="K561" s="88" t="s">
        <v>4287</v>
      </c>
      <c r="L561" s="9">
        <v>186777</v>
      </c>
      <c r="M561" s="88" t="s">
        <v>4286</v>
      </c>
      <c r="N561" s="9">
        <v>2722535</v>
      </c>
      <c r="O561" s="88" t="s">
        <v>4285</v>
      </c>
      <c r="P561" s="9">
        <v>6584899</v>
      </c>
      <c r="Q561" s="9"/>
      <c r="R561" s="9"/>
      <c r="S561" s="9"/>
      <c r="T561" s="9"/>
      <c r="U561" s="9"/>
      <c r="V561" s="9"/>
      <c r="W561" s="9"/>
      <c r="X561" s="9"/>
      <c r="Y561" s="9"/>
      <c r="Z561" s="10"/>
      <c r="AA561" s="10"/>
      <c r="AB561" s="10"/>
      <c r="AC561" s="84"/>
      <c r="AD561" s="84"/>
      <c r="AE561" s="84"/>
      <c r="AF561" s="84"/>
      <c r="AG561" s="84"/>
      <c r="AH561" s="84"/>
      <c r="AI561" s="84"/>
      <c r="AJ561" s="84"/>
      <c r="AK561" s="84"/>
      <c r="AL561" s="84"/>
      <c r="AM561" s="84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</row>
    <row r="562" spans="1:78" ht="60" x14ac:dyDescent="0.25">
      <c r="A562" s="6">
        <v>7</v>
      </c>
      <c r="B562" s="106" t="s">
        <v>3773</v>
      </c>
      <c r="C562" s="120" t="s">
        <v>2854</v>
      </c>
      <c r="D562" s="10" t="s">
        <v>2477</v>
      </c>
      <c r="E562" s="6">
        <v>562</v>
      </c>
      <c r="F562" s="120" t="s">
        <v>4269</v>
      </c>
      <c r="G562" s="327" t="s">
        <v>4268</v>
      </c>
      <c r="H562" s="244">
        <v>2154.64</v>
      </c>
      <c r="I562" s="120" t="s">
        <v>37</v>
      </c>
      <c r="J562" s="37"/>
      <c r="K562" s="120" t="s">
        <v>4267</v>
      </c>
      <c r="L562" s="37">
        <v>497584</v>
      </c>
      <c r="M562" s="120" t="s">
        <v>4266</v>
      </c>
      <c r="N562" s="37">
        <v>497630</v>
      </c>
      <c r="O562" s="120" t="s">
        <v>4265</v>
      </c>
      <c r="P562" s="37">
        <v>497914</v>
      </c>
      <c r="Q562" s="120" t="s">
        <v>4264</v>
      </c>
      <c r="R562" s="37">
        <v>2591218</v>
      </c>
      <c r="S562" s="120" t="s">
        <v>4263</v>
      </c>
      <c r="T562" s="37"/>
      <c r="U562" s="37"/>
      <c r="V562" s="37"/>
      <c r="W562" s="37"/>
      <c r="X562" s="37"/>
      <c r="Y562" s="37"/>
      <c r="Z562" s="37"/>
      <c r="AA562" s="37"/>
      <c r="AB562" s="37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</row>
    <row r="563" spans="1:78" ht="60" x14ac:dyDescent="0.25">
      <c r="A563" s="6">
        <v>2</v>
      </c>
      <c r="B563" s="106" t="s">
        <v>3773</v>
      </c>
      <c r="C563" s="89" t="s">
        <v>2559</v>
      </c>
      <c r="D563" s="17" t="s">
        <v>2477</v>
      </c>
      <c r="E563" s="6">
        <v>563</v>
      </c>
      <c r="F563" s="9" t="s">
        <v>4043</v>
      </c>
      <c r="G563" s="138" t="s">
        <v>4042</v>
      </c>
      <c r="H563" s="200">
        <v>1044.47</v>
      </c>
      <c r="I563" s="81" t="s">
        <v>37</v>
      </c>
      <c r="J563" s="84"/>
      <c r="K563" s="10" t="s">
        <v>4048</v>
      </c>
      <c r="L563" s="10">
        <v>2522003</v>
      </c>
      <c r="M563" s="10" t="s">
        <v>4049</v>
      </c>
      <c r="N563" s="10">
        <v>2535029</v>
      </c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104"/>
      <c r="BE563" s="104"/>
      <c r="BF563" s="104"/>
      <c r="BG563" s="104"/>
      <c r="BH563" s="104"/>
      <c r="BI563" s="104"/>
      <c r="BJ563" s="104"/>
      <c r="BK563" s="104"/>
      <c r="BL563" s="104"/>
      <c r="BM563" s="104"/>
      <c r="BN563" s="104"/>
      <c r="BO563" s="104"/>
      <c r="BP563" s="104"/>
      <c r="BQ563" s="104"/>
      <c r="BR563" s="104"/>
      <c r="BS563" s="104"/>
      <c r="BT563" s="104"/>
      <c r="BU563" s="104"/>
      <c r="BV563" s="104"/>
      <c r="BW563" s="104"/>
      <c r="BX563" s="104"/>
      <c r="BY563" s="104"/>
      <c r="BZ563" s="104"/>
    </row>
    <row r="564" spans="1:78" ht="90" x14ac:dyDescent="0.25">
      <c r="A564" s="6">
        <v>2</v>
      </c>
      <c r="B564" s="106" t="s">
        <v>3773</v>
      </c>
      <c r="C564" s="15" t="s">
        <v>2854</v>
      </c>
      <c r="D564" s="14" t="s">
        <v>2477</v>
      </c>
      <c r="E564" s="6">
        <v>564</v>
      </c>
      <c r="F564" s="12" t="s">
        <v>2870</v>
      </c>
      <c r="G564" s="14" t="s">
        <v>2871</v>
      </c>
      <c r="H564" s="149">
        <v>50.52</v>
      </c>
      <c r="I564" s="13" t="s">
        <v>37</v>
      </c>
      <c r="J564" s="16"/>
      <c r="K564" s="14" t="s">
        <v>2872</v>
      </c>
      <c r="L564" s="9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98"/>
      <c r="AN564" s="108"/>
      <c r="AO564" s="108"/>
      <c r="AP564" s="108"/>
      <c r="AQ564" s="108"/>
      <c r="AR564" s="108"/>
      <c r="AS564" s="108"/>
      <c r="AT564" s="108"/>
      <c r="AU564" s="108"/>
      <c r="AV564" s="108"/>
      <c r="AW564" s="108"/>
      <c r="AX564" s="108"/>
      <c r="AY564" s="108"/>
      <c r="AZ564" s="108"/>
      <c r="BA564" s="108"/>
      <c r="BB564" s="108"/>
      <c r="BC564" s="108"/>
      <c r="BD564" s="108"/>
      <c r="BE564" s="108"/>
      <c r="BF564" s="108"/>
      <c r="BG564" s="108"/>
      <c r="BH564" s="108"/>
      <c r="BI564" s="108"/>
      <c r="BJ564" s="108"/>
      <c r="BK564" s="108"/>
      <c r="BL564" s="108"/>
      <c r="BM564" s="108"/>
      <c r="BN564" s="108"/>
      <c r="BO564" s="108"/>
      <c r="BP564" s="108"/>
      <c r="BQ564" s="108"/>
      <c r="BR564" s="108"/>
      <c r="BS564" s="108"/>
      <c r="BT564" s="108"/>
      <c r="BU564" s="108"/>
      <c r="BV564" s="108"/>
      <c r="BW564" s="108"/>
      <c r="BX564" s="108"/>
      <c r="BY564" s="108"/>
      <c r="BZ564" s="108"/>
    </row>
    <row r="565" spans="1:78" ht="135" x14ac:dyDescent="0.25">
      <c r="A565" s="6">
        <v>2</v>
      </c>
      <c r="B565" s="106" t="s">
        <v>3773</v>
      </c>
      <c r="C565" s="15" t="s">
        <v>2903</v>
      </c>
      <c r="D565" s="17" t="s">
        <v>2477</v>
      </c>
      <c r="E565" s="6">
        <v>565</v>
      </c>
      <c r="F565" s="106" t="s">
        <v>2990</v>
      </c>
      <c r="G565" s="14" t="s">
        <v>2991</v>
      </c>
      <c r="H565" s="24">
        <v>400.19</v>
      </c>
      <c r="I565" s="81" t="s">
        <v>37</v>
      </c>
      <c r="J565" s="18"/>
      <c r="K565" s="14" t="s">
        <v>2992</v>
      </c>
      <c r="L565" s="18"/>
      <c r="M565" s="16" t="s">
        <v>2993</v>
      </c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6"/>
    </row>
    <row r="566" spans="1:78" ht="105" x14ac:dyDescent="0.25">
      <c r="A566" s="6">
        <v>2</v>
      </c>
      <c r="B566" s="106" t="s">
        <v>3773</v>
      </c>
      <c r="C566" s="14" t="s">
        <v>2559</v>
      </c>
      <c r="D566" s="14" t="s">
        <v>2477</v>
      </c>
      <c r="E566" s="6">
        <v>566</v>
      </c>
      <c r="F566" s="12" t="s">
        <v>2805</v>
      </c>
      <c r="G566" s="15" t="s">
        <v>2582</v>
      </c>
      <c r="H566" s="54">
        <v>1828.12</v>
      </c>
      <c r="I566" s="54" t="s">
        <v>37</v>
      </c>
      <c r="J566" s="26"/>
      <c r="K566" s="8" t="s">
        <v>2583</v>
      </c>
      <c r="L566" s="12">
        <v>559572</v>
      </c>
      <c r="M566" s="12" t="s">
        <v>2584</v>
      </c>
      <c r="N566" s="12"/>
      <c r="O566" s="12" t="s">
        <v>2585</v>
      </c>
      <c r="P566" s="12">
        <v>1653734</v>
      </c>
      <c r="Q566" s="12" t="s">
        <v>2586</v>
      </c>
      <c r="R566" s="12">
        <v>2236712</v>
      </c>
      <c r="S566" s="12" t="s">
        <v>2587</v>
      </c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88"/>
      <c r="AN566" s="58"/>
      <c r="AO566" s="58"/>
      <c r="AP566" s="58"/>
      <c r="AQ566" s="58"/>
      <c r="AR566" s="58"/>
      <c r="AS566" s="58"/>
      <c r="AT566" s="58"/>
      <c r="AU566" s="58"/>
      <c r="AV566" s="58"/>
      <c r="AW566" s="58"/>
      <c r="AX566" s="58"/>
      <c r="AY566" s="58"/>
      <c r="AZ566" s="58"/>
      <c r="BA566" s="58"/>
      <c r="BB566" s="58"/>
      <c r="BC566" s="58"/>
      <c r="BD566" s="58"/>
      <c r="BE566" s="58"/>
      <c r="BF566" s="58"/>
      <c r="BG566" s="58"/>
      <c r="BH566" s="58"/>
      <c r="BI566" s="58"/>
      <c r="BJ566" s="58"/>
      <c r="BK566" s="58"/>
      <c r="BL566" s="58"/>
      <c r="BM566" s="58"/>
      <c r="BN566" s="58"/>
      <c r="BO566" s="58"/>
      <c r="BP566" s="58"/>
      <c r="BQ566" s="58"/>
      <c r="BR566" s="58"/>
      <c r="BS566" s="58"/>
      <c r="BT566" s="58"/>
      <c r="BU566" s="58"/>
      <c r="BV566" s="58"/>
      <c r="BW566" s="58"/>
      <c r="BX566" s="58"/>
      <c r="BY566" s="58"/>
      <c r="BZ566" s="58"/>
    </row>
    <row r="567" spans="1:78" ht="105" x14ac:dyDescent="0.25">
      <c r="A567" s="6">
        <v>2</v>
      </c>
      <c r="B567" s="106" t="s">
        <v>3773</v>
      </c>
      <c r="C567" s="14" t="s">
        <v>2559</v>
      </c>
      <c r="D567" s="14" t="s">
        <v>2477</v>
      </c>
      <c r="E567" s="6">
        <v>567</v>
      </c>
      <c r="F567" s="12" t="s">
        <v>2806</v>
      </c>
      <c r="G567" s="15" t="s">
        <v>2807</v>
      </c>
      <c r="H567" s="54">
        <v>130.07</v>
      </c>
      <c r="I567" s="54" t="s">
        <v>37</v>
      </c>
      <c r="J567" s="26"/>
      <c r="K567" s="15" t="s">
        <v>2808</v>
      </c>
      <c r="L567" s="26"/>
      <c r="M567" s="26" t="s">
        <v>2809</v>
      </c>
      <c r="N567" s="26"/>
      <c r="O567" s="26"/>
      <c r="P567" s="26"/>
      <c r="Q567" s="26"/>
      <c r="R567" s="26"/>
      <c r="S567" s="2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98"/>
      <c r="AN567" s="96"/>
      <c r="AO567" s="96"/>
      <c r="AP567" s="96"/>
      <c r="AQ567" s="96"/>
      <c r="AR567" s="96"/>
      <c r="AS567" s="96"/>
      <c r="AT567" s="96"/>
      <c r="AU567" s="96"/>
      <c r="AV567" s="96"/>
      <c r="AW567" s="96"/>
      <c r="AX567" s="96"/>
      <c r="AY567" s="96"/>
      <c r="AZ567" s="96"/>
      <c r="BA567" s="96"/>
      <c r="BB567" s="96"/>
      <c r="BC567" s="96"/>
      <c r="BD567" s="96"/>
      <c r="BE567" s="96"/>
      <c r="BF567" s="96"/>
      <c r="BG567" s="96"/>
      <c r="BH567" s="96"/>
      <c r="BI567" s="96"/>
      <c r="BJ567" s="96"/>
      <c r="BK567" s="96"/>
      <c r="BL567" s="96"/>
      <c r="BM567" s="96"/>
      <c r="BN567" s="96"/>
      <c r="BO567" s="96"/>
      <c r="BP567" s="96"/>
      <c r="BQ567" s="96"/>
      <c r="BR567" s="96"/>
      <c r="BS567" s="96"/>
      <c r="BT567" s="96"/>
      <c r="BU567" s="96"/>
      <c r="BV567" s="96"/>
      <c r="BW567" s="96"/>
      <c r="BX567" s="96"/>
      <c r="BY567" s="96"/>
      <c r="BZ567" s="96"/>
    </row>
    <row r="568" spans="1:78" ht="60" x14ac:dyDescent="0.25">
      <c r="A568" s="6">
        <v>2</v>
      </c>
      <c r="B568" s="106" t="s">
        <v>3773</v>
      </c>
      <c r="C568" s="14" t="s">
        <v>2559</v>
      </c>
      <c r="D568" s="14" t="s">
        <v>2477</v>
      </c>
      <c r="E568" s="6">
        <v>568</v>
      </c>
      <c r="F568" s="9" t="s">
        <v>2815</v>
      </c>
      <c r="G568" s="14" t="s">
        <v>2816</v>
      </c>
      <c r="H568" s="149">
        <v>1320.65</v>
      </c>
      <c r="I568" s="13" t="s">
        <v>37</v>
      </c>
      <c r="J568" s="16"/>
      <c r="K568" s="14" t="s">
        <v>2817</v>
      </c>
      <c r="L568" s="16">
        <v>192181</v>
      </c>
      <c r="M568" s="16" t="s">
        <v>2818</v>
      </c>
      <c r="N568" s="16">
        <v>464638</v>
      </c>
      <c r="O568" s="9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98"/>
      <c r="AN568" s="58"/>
      <c r="AO568" s="58"/>
      <c r="AP568" s="58"/>
      <c r="AQ568" s="58"/>
      <c r="AR568" s="58"/>
      <c r="AS568" s="58"/>
      <c r="AT568" s="58"/>
      <c r="AU568" s="58"/>
      <c r="AV568" s="58"/>
      <c r="AW568" s="58"/>
      <c r="AX568" s="58"/>
      <c r="AY568" s="58"/>
      <c r="AZ568" s="58"/>
      <c r="BA568" s="58"/>
      <c r="BB568" s="58"/>
      <c r="BC568" s="58"/>
      <c r="BD568" s="58"/>
      <c r="BE568" s="58"/>
      <c r="BF568" s="58"/>
      <c r="BG568" s="58"/>
      <c r="BH568" s="58"/>
      <c r="BI568" s="58"/>
      <c r="BJ568" s="58"/>
      <c r="BK568" s="58"/>
      <c r="BL568" s="58"/>
      <c r="BM568" s="58"/>
      <c r="BN568" s="58"/>
      <c r="BO568" s="58"/>
      <c r="BP568" s="58"/>
      <c r="BQ568" s="58"/>
      <c r="BR568" s="58"/>
      <c r="BS568" s="58"/>
      <c r="BT568" s="58"/>
      <c r="BU568" s="58"/>
      <c r="BV568" s="58"/>
      <c r="BW568" s="58"/>
      <c r="BX568" s="58"/>
      <c r="BY568" s="58"/>
      <c r="BZ568" s="58"/>
    </row>
    <row r="569" spans="1:78" ht="120" x14ac:dyDescent="0.25">
      <c r="A569" s="6">
        <v>2</v>
      </c>
      <c r="B569" s="106" t="s">
        <v>3773</v>
      </c>
      <c r="C569" s="14" t="s">
        <v>2559</v>
      </c>
      <c r="D569" s="14" t="s">
        <v>2477</v>
      </c>
      <c r="E569" s="6">
        <v>569</v>
      </c>
      <c r="F569" s="12" t="s">
        <v>2819</v>
      </c>
      <c r="G569" s="14" t="s">
        <v>2820</v>
      </c>
      <c r="H569" s="149">
        <v>920.12</v>
      </c>
      <c r="I569" s="13" t="s">
        <v>37</v>
      </c>
      <c r="J569" s="56"/>
      <c r="K569" s="14" t="s">
        <v>2821</v>
      </c>
      <c r="L569" s="56">
        <v>6447983</v>
      </c>
      <c r="M569" s="56" t="s">
        <v>2822</v>
      </c>
      <c r="N569" s="56">
        <v>6373040</v>
      </c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98"/>
      <c r="AN569" s="55"/>
      <c r="AO569" s="55"/>
      <c r="AP569" s="55"/>
      <c r="AQ569" s="55"/>
      <c r="AR569" s="55"/>
      <c r="AS569" s="55"/>
      <c r="AT569" s="55"/>
      <c r="AU569" s="55"/>
      <c r="AV569" s="55"/>
      <c r="AW569" s="55"/>
      <c r="AX569" s="55"/>
      <c r="AY569" s="55"/>
      <c r="AZ569" s="55"/>
      <c r="BA569" s="55"/>
      <c r="BB569" s="55"/>
      <c r="BC569" s="55"/>
      <c r="BD569" s="55"/>
      <c r="BE569" s="55"/>
      <c r="BF569" s="55"/>
      <c r="BG569" s="55"/>
      <c r="BH569" s="55"/>
      <c r="BI569" s="55"/>
      <c r="BJ569" s="55"/>
      <c r="BK569" s="55"/>
      <c r="BL569" s="55"/>
      <c r="BM569" s="55"/>
      <c r="BN569" s="55"/>
      <c r="BO569" s="55"/>
      <c r="BP569" s="55"/>
      <c r="BQ569" s="55"/>
      <c r="BR569" s="55"/>
      <c r="BS569" s="55"/>
      <c r="BT569" s="55"/>
      <c r="BU569" s="55"/>
      <c r="BV569" s="55"/>
      <c r="BW569" s="55"/>
      <c r="BX569" s="55"/>
      <c r="BY569" s="55"/>
      <c r="BZ569" s="55"/>
    </row>
    <row r="570" spans="1:78" ht="114" x14ac:dyDescent="0.25">
      <c r="A570" s="6">
        <v>2</v>
      </c>
      <c r="B570" s="106" t="s">
        <v>3773</v>
      </c>
      <c r="C570" s="16" t="s">
        <v>3842</v>
      </c>
      <c r="D570" s="17" t="s">
        <v>2477</v>
      </c>
      <c r="E570" s="6">
        <v>570</v>
      </c>
      <c r="F570" s="7" t="s">
        <v>3843</v>
      </c>
      <c r="G570" s="327" t="s">
        <v>3844</v>
      </c>
      <c r="H570" s="24">
        <v>999.01</v>
      </c>
      <c r="I570" s="81" t="s">
        <v>37</v>
      </c>
      <c r="J570" s="18"/>
      <c r="K570" s="355" t="s">
        <v>3845</v>
      </c>
      <c r="L570" s="18"/>
      <c r="M570" s="18"/>
      <c r="N570" s="18"/>
      <c r="O570" s="18"/>
      <c r="P570" s="18"/>
      <c r="Q570" s="18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  <c r="AG570" s="84"/>
      <c r="AH570" s="84"/>
      <c r="AI570" s="84"/>
      <c r="AJ570" s="84"/>
      <c r="AK570" s="84"/>
      <c r="AL570" s="84"/>
      <c r="AM570" s="84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  <c r="BX570" s="32"/>
      <c r="BY570" s="32"/>
      <c r="BZ570" s="32"/>
    </row>
    <row r="571" spans="1:78" ht="90" x14ac:dyDescent="0.25">
      <c r="A571" s="6">
        <v>2</v>
      </c>
      <c r="B571" s="106" t="s">
        <v>3773</v>
      </c>
      <c r="C571" s="14" t="s">
        <v>2559</v>
      </c>
      <c r="D571" s="14" t="s">
        <v>2477</v>
      </c>
      <c r="E571" s="6">
        <v>571</v>
      </c>
      <c r="F571" s="12" t="s">
        <v>3576</v>
      </c>
      <c r="G571" s="15" t="s">
        <v>2823</v>
      </c>
      <c r="H571" s="149">
        <v>186.39</v>
      </c>
      <c r="I571" s="13" t="s">
        <v>37</v>
      </c>
      <c r="J571" s="16"/>
      <c r="K571" s="15" t="s">
        <v>2824</v>
      </c>
      <c r="L571" s="26"/>
      <c r="M571" s="26"/>
      <c r="N571" s="26"/>
      <c r="O571" s="26"/>
      <c r="P571" s="26"/>
      <c r="Q571" s="26"/>
      <c r="R571" s="26"/>
      <c r="S571" s="2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98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</row>
    <row r="572" spans="1:78" ht="120" x14ac:dyDescent="0.25">
      <c r="A572" s="6">
        <v>2</v>
      </c>
      <c r="B572" s="106" t="s">
        <v>3773</v>
      </c>
      <c r="C572" s="15" t="s">
        <v>2854</v>
      </c>
      <c r="D572" s="14" t="s">
        <v>2477</v>
      </c>
      <c r="E572" s="6">
        <v>572</v>
      </c>
      <c r="F572" s="12" t="s">
        <v>2873</v>
      </c>
      <c r="G572" s="14" t="s">
        <v>2874</v>
      </c>
      <c r="H572" s="149">
        <v>63.18</v>
      </c>
      <c r="I572" s="13" t="s">
        <v>37</v>
      </c>
      <c r="J572" s="16"/>
      <c r="K572" s="14" t="s">
        <v>2875</v>
      </c>
      <c r="L572" s="9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98"/>
      <c r="AN572" s="108"/>
      <c r="AO572" s="108"/>
      <c r="AP572" s="108"/>
      <c r="AQ572" s="108"/>
      <c r="AR572" s="108"/>
      <c r="AS572" s="108"/>
      <c r="AT572" s="108"/>
      <c r="AU572" s="108"/>
      <c r="AV572" s="108"/>
      <c r="AW572" s="108"/>
      <c r="AX572" s="108"/>
      <c r="AY572" s="108"/>
      <c r="AZ572" s="108"/>
      <c r="BA572" s="108"/>
      <c r="BB572" s="108"/>
      <c r="BC572" s="108"/>
      <c r="BD572" s="108"/>
      <c r="BE572" s="108"/>
      <c r="BF572" s="108"/>
      <c r="BG572" s="108"/>
      <c r="BH572" s="108"/>
      <c r="BI572" s="108"/>
      <c r="BJ572" s="108"/>
      <c r="BK572" s="108"/>
      <c r="BL572" s="108"/>
      <c r="BM572" s="108"/>
      <c r="BN572" s="108"/>
      <c r="BO572" s="108"/>
      <c r="BP572" s="108"/>
      <c r="BQ572" s="108"/>
      <c r="BR572" s="108"/>
      <c r="BS572" s="108"/>
      <c r="BT572" s="108"/>
      <c r="BU572" s="108"/>
      <c r="BV572" s="108"/>
      <c r="BW572" s="108"/>
      <c r="BX572" s="108"/>
      <c r="BY572" s="108"/>
      <c r="BZ572" s="108"/>
    </row>
    <row r="573" spans="1:78" ht="90" x14ac:dyDescent="0.25">
      <c r="A573" s="6">
        <v>2</v>
      </c>
      <c r="B573" s="106" t="s">
        <v>3773</v>
      </c>
      <c r="C573" s="14" t="s">
        <v>2559</v>
      </c>
      <c r="D573" s="14" t="s">
        <v>2477</v>
      </c>
      <c r="E573" s="6">
        <v>573</v>
      </c>
      <c r="F573" s="12" t="s">
        <v>2825</v>
      </c>
      <c r="G573" s="15" t="s">
        <v>2826</v>
      </c>
      <c r="H573" s="54">
        <v>2685.8</v>
      </c>
      <c r="I573" s="54" t="s">
        <v>37</v>
      </c>
      <c r="J573" s="26"/>
      <c r="K573" s="15" t="s">
        <v>2827</v>
      </c>
      <c r="L573" s="26">
        <v>2266839</v>
      </c>
      <c r="M573" s="26" t="s">
        <v>2828</v>
      </c>
      <c r="N573" s="26">
        <v>5133661</v>
      </c>
      <c r="O573" s="26"/>
      <c r="P573" s="26"/>
      <c r="Q573" s="26"/>
      <c r="R573" s="26"/>
      <c r="S573" s="2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98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</row>
    <row r="574" spans="1:78" ht="60" x14ac:dyDescent="0.25">
      <c r="A574" s="6">
        <v>2</v>
      </c>
      <c r="B574" s="106" t="s">
        <v>3773</v>
      </c>
      <c r="C574" s="14" t="s">
        <v>2559</v>
      </c>
      <c r="D574" s="14" t="s">
        <v>2477</v>
      </c>
      <c r="E574" s="6">
        <v>574</v>
      </c>
      <c r="F574" s="9" t="s">
        <v>2829</v>
      </c>
      <c r="G574" s="14" t="s">
        <v>2830</v>
      </c>
      <c r="H574" s="149">
        <v>1012.44</v>
      </c>
      <c r="I574" s="13" t="s">
        <v>37</v>
      </c>
      <c r="J574" s="16"/>
      <c r="K574" s="14" t="s">
        <v>2831</v>
      </c>
      <c r="L574" s="16">
        <v>536255</v>
      </c>
      <c r="M574" s="16" t="s">
        <v>2832</v>
      </c>
      <c r="N574" s="16">
        <v>530953</v>
      </c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98"/>
      <c r="AN574" s="58"/>
      <c r="AO574" s="58"/>
      <c r="AP574" s="58"/>
      <c r="AQ574" s="58"/>
      <c r="AR574" s="58"/>
      <c r="AS574" s="58"/>
      <c r="AT574" s="58"/>
      <c r="AU574" s="58"/>
      <c r="AV574" s="58"/>
      <c r="AW574" s="58"/>
      <c r="AX574" s="58"/>
      <c r="AY574" s="58"/>
      <c r="AZ574" s="58"/>
      <c r="BA574" s="58"/>
      <c r="BB574" s="58"/>
      <c r="BC574" s="58"/>
      <c r="BD574" s="58"/>
      <c r="BE574" s="58"/>
      <c r="BF574" s="58"/>
      <c r="BG574" s="58"/>
      <c r="BH574" s="58"/>
      <c r="BI574" s="58"/>
      <c r="BJ574" s="58"/>
      <c r="BK574" s="58"/>
      <c r="BL574" s="58"/>
      <c r="BM574" s="58"/>
      <c r="BN574" s="58"/>
      <c r="BO574" s="58"/>
      <c r="BP574" s="58"/>
      <c r="BQ574" s="58"/>
      <c r="BR574" s="58"/>
      <c r="BS574" s="58"/>
      <c r="BT574" s="58"/>
      <c r="BU574" s="58"/>
      <c r="BV574" s="58"/>
      <c r="BW574" s="58"/>
      <c r="BX574" s="58"/>
      <c r="BY574" s="58"/>
      <c r="BZ574" s="58"/>
    </row>
    <row r="575" spans="1:78" ht="75" x14ac:dyDescent="0.25">
      <c r="A575" s="6">
        <v>2</v>
      </c>
      <c r="B575" s="106" t="s">
        <v>3773</v>
      </c>
      <c r="C575" s="15" t="s">
        <v>2854</v>
      </c>
      <c r="D575" s="14" t="s">
        <v>2477</v>
      </c>
      <c r="E575" s="6">
        <v>575</v>
      </c>
      <c r="F575" s="12" t="s">
        <v>2876</v>
      </c>
      <c r="G575" s="14" t="s">
        <v>2877</v>
      </c>
      <c r="H575" s="149">
        <v>640.09</v>
      </c>
      <c r="I575" s="13" t="s">
        <v>37</v>
      </c>
      <c r="J575" s="16"/>
      <c r="K575" s="14" t="s">
        <v>2878</v>
      </c>
      <c r="L575" s="9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98"/>
      <c r="AN575" s="108"/>
      <c r="AO575" s="108"/>
      <c r="AP575" s="108"/>
      <c r="AQ575" s="108"/>
      <c r="AR575" s="108"/>
      <c r="AS575" s="108"/>
      <c r="AT575" s="108"/>
      <c r="AU575" s="108"/>
      <c r="AV575" s="108"/>
      <c r="AW575" s="108"/>
      <c r="AX575" s="108"/>
      <c r="AY575" s="108"/>
      <c r="AZ575" s="108"/>
      <c r="BA575" s="108"/>
      <c r="BB575" s="108"/>
      <c r="BC575" s="108"/>
      <c r="BD575" s="108"/>
      <c r="BE575" s="108"/>
      <c r="BF575" s="108"/>
      <c r="BG575" s="108"/>
      <c r="BH575" s="108"/>
      <c r="BI575" s="108"/>
      <c r="BJ575" s="108"/>
      <c r="BK575" s="108"/>
      <c r="BL575" s="108"/>
      <c r="BM575" s="108"/>
      <c r="BN575" s="108"/>
      <c r="BO575" s="108"/>
      <c r="BP575" s="108"/>
      <c r="BQ575" s="108"/>
      <c r="BR575" s="108"/>
      <c r="BS575" s="108"/>
      <c r="BT575" s="108"/>
      <c r="BU575" s="108"/>
      <c r="BV575" s="108"/>
      <c r="BW575" s="108"/>
      <c r="BX575" s="108"/>
      <c r="BY575" s="108"/>
      <c r="BZ575" s="108"/>
    </row>
    <row r="576" spans="1:78" ht="105" x14ac:dyDescent="0.25">
      <c r="A576" s="6">
        <v>2</v>
      </c>
      <c r="B576" s="106" t="s">
        <v>3773</v>
      </c>
      <c r="C576" s="14" t="s">
        <v>2559</v>
      </c>
      <c r="D576" s="14" t="s">
        <v>2477</v>
      </c>
      <c r="E576" s="6">
        <v>576</v>
      </c>
      <c r="F576" s="88" t="s">
        <v>2833</v>
      </c>
      <c r="G576" s="15" t="s">
        <v>2834</v>
      </c>
      <c r="H576" s="165">
        <v>589.46905000000004</v>
      </c>
      <c r="I576" s="86" t="s">
        <v>37</v>
      </c>
      <c r="J576" s="16"/>
      <c r="K576" s="8" t="s">
        <v>2835</v>
      </c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88"/>
      <c r="AN576" s="58"/>
      <c r="AO576" s="58"/>
      <c r="AP576" s="58"/>
      <c r="AQ576" s="58"/>
      <c r="AR576" s="58"/>
      <c r="AS576" s="58"/>
      <c r="AT576" s="58"/>
      <c r="AU576" s="58"/>
      <c r="AV576" s="58"/>
      <c r="AW576" s="58"/>
      <c r="AX576" s="58"/>
      <c r="AY576" s="58"/>
      <c r="AZ576" s="58"/>
      <c r="BA576" s="58"/>
      <c r="BB576" s="58"/>
      <c r="BC576" s="58"/>
      <c r="BD576" s="58"/>
      <c r="BE576" s="58"/>
      <c r="BF576" s="58"/>
      <c r="BG576" s="58"/>
      <c r="BH576" s="58"/>
      <c r="BI576" s="58"/>
      <c r="BJ576" s="58"/>
      <c r="BK576" s="58"/>
      <c r="BL576" s="58"/>
      <c r="BM576" s="58"/>
      <c r="BN576" s="58"/>
      <c r="BO576" s="58"/>
      <c r="BP576" s="58"/>
      <c r="BQ576" s="58"/>
      <c r="BR576" s="58"/>
      <c r="BS576" s="58"/>
      <c r="BT576" s="58"/>
      <c r="BU576" s="58"/>
      <c r="BV576" s="58"/>
      <c r="BW576" s="58"/>
      <c r="BX576" s="58"/>
      <c r="BY576" s="58"/>
      <c r="BZ576" s="58"/>
    </row>
    <row r="577" spans="1:78" ht="114.75" x14ac:dyDescent="0.25">
      <c r="A577" s="6">
        <v>6</v>
      </c>
      <c r="B577" s="106" t="s">
        <v>3773</v>
      </c>
      <c r="C577" s="120" t="s">
        <v>2559</v>
      </c>
      <c r="D577" s="10" t="s">
        <v>2477</v>
      </c>
      <c r="E577" s="6">
        <v>577</v>
      </c>
      <c r="F577" s="70" t="s">
        <v>4272</v>
      </c>
      <c r="G577" s="234" t="s">
        <v>4271</v>
      </c>
      <c r="H577" s="244">
        <v>890.48</v>
      </c>
      <c r="I577" s="120" t="s">
        <v>37</v>
      </c>
      <c r="J577" s="37"/>
      <c r="K577" s="234" t="s">
        <v>4270</v>
      </c>
      <c r="L577" s="121"/>
      <c r="M577" s="37"/>
      <c r="N577" s="121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84"/>
      <c r="AD577" s="84"/>
      <c r="AE577" s="84"/>
      <c r="AF577" s="84"/>
      <c r="AG577" s="84"/>
      <c r="AH577" s="84"/>
      <c r="AI577" s="84"/>
      <c r="AJ577" s="84"/>
      <c r="AK577" s="84"/>
      <c r="AL577" s="84"/>
      <c r="AM577" s="84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</row>
    <row r="578" spans="1:78" ht="45" x14ac:dyDescent="0.25">
      <c r="A578" s="6">
        <v>2</v>
      </c>
      <c r="B578" s="106" t="s">
        <v>3773</v>
      </c>
      <c r="C578" s="37" t="s">
        <v>2903</v>
      </c>
      <c r="D578" s="83" t="s">
        <v>2477</v>
      </c>
      <c r="E578" s="6">
        <v>578</v>
      </c>
      <c r="F578" s="10" t="s">
        <v>4118</v>
      </c>
      <c r="G578" s="120" t="s">
        <v>4119</v>
      </c>
      <c r="H578" s="191">
        <v>314.59505670000004</v>
      </c>
      <c r="I578" s="81" t="s">
        <v>37</v>
      </c>
      <c r="J578" s="84"/>
      <c r="K578" s="120" t="s">
        <v>4118</v>
      </c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  <c r="AG578" s="84"/>
      <c r="AH578" s="84"/>
      <c r="AI578" s="84"/>
      <c r="AJ578" s="84"/>
      <c r="AK578" s="84"/>
      <c r="AL578" s="84"/>
      <c r="AM578" s="84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32"/>
      <c r="BY578" s="32"/>
      <c r="BZ578" s="32"/>
    </row>
    <row r="579" spans="1:78" ht="75" x14ac:dyDescent="0.25">
      <c r="A579" s="6">
        <v>9</v>
      </c>
      <c r="B579" s="106" t="s">
        <v>3773</v>
      </c>
      <c r="C579" s="98" t="s">
        <v>4308</v>
      </c>
      <c r="D579" s="10" t="s">
        <v>2477</v>
      </c>
      <c r="E579" s="6">
        <v>579</v>
      </c>
      <c r="F579" s="98" t="s">
        <v>4260</v>
      </c>
      <c r="G579" s="12" t="s">
        <v>4259</v>
      </c>
      <c r="H579" s="12">
        <v>51.09</v>
      </c>
      <c r="I579" s="88" t="s">
        <v>37</v>
      </c>
      <c r="J579" s="9"/>
      <c r="K579" s="98" t="s">
        <v>4258</v>
      </c>
      <c r="L579" s="98"/>
      <c r="M579" s="98" t="s">
        <v>4257</v>
      </c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84"/>
      <c r="AD579" s="84"/>
      <c r="AE579" s="84"/>
      <c r="AF579" s="84"/>
      <c r="AG579" s="84"/>
      <c r="AH579" s="84"/>
      <c r="AI579" s="84"/>
      <c r="AJ579" s="84"/>
      <c r="AK579" s="84"/>
      <c r="AL579" s="84"/>
      <c r="AM579" s="84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  <c r="BX579" s="32"/>
      <c r="BY579" s="32"/>
      <c r="BZ579" s="32"/>
    </row>
    <row r="580" spans="1:78" ht="120" x14ac:dyDescent="0.25">
      <c r="A580" s="6">
        <v>2</v>
      </c>
      <c r="B580" s="106" t="s">
        <v>3773</v>
      </c>
      <c r="C580" s="7" t="s">
        <v>2496</v>
      </c>
      <c r="D580" s="7" t="s">
        <v>2477</v>
      </c>
      <c r="E580" s="6">
        <v>580</v>
      </c>
      <c r="F580" s="7" t="s">
        <v>2515</v>
      </c>
      <c r="G580" s="48" t="s">
        <v>2516</v>
      </c>
      <c r="H580" s="114">
        <v>912.57</v>
      </c>
      <c r="I580" s="6" t="s">
        <v>37</v>
      </c>
      <c r="J580" s="9"/>
      <c r="K580" s="48" t="s">
        <v>2517</v>
      </c>
      <c r="L580" s="50"/>
      <c r="M580" s="50" t="s">
        <v>2518</v>
      </c>
      <c r="N580" s="50"/>
      <c r="O580" s="50" t="s">
        <v>2519</v>
      </c>
      <c r="P580" s="50"/>
      <c r="Q580" s="50" t="s">
        <v>2520</v>
      </c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8"/>
      <c r="AN580" s="178"/>
      <c r="AO580" s="178"/>
      <c r="AP580" s="178"/>
      <c r="AQ580" s="178"/>
      <c r="AR580" s="178"/>
      <c r="AS580" s="178"/>
      <c r="AT580" s="178"/>
      <c r="AU580" s="178"/>
      <c r="AV580" s="178"/>
      <c r="AW580" s="178"/>
      <c r="AX580" s="178"/>
      <c r="AY580" s="178"/>
      <c r="AZ580" s="178"/>
      <c r="BA580" s="178"/>
      <c r="BB580" s="178"/>
      <c r="BC580" s="178"/>
      <c r="BD580" s="178"/>
      <c r="BE580" s="178"/>
      <c r="BF580" s="178"/>
      <c r="BG580" s="178"/>
      <c r="BH580" s="178"/>
      <c r="BI580" s="178"/>
      <c r="BJ580" s="178"/>
      <c r="BK580" s="178"/>
      <c r="BL580" s="178"/>
      <c r="BM580" s="178"/>
      <c r="BN580" s="178"/>
      <c r="BO580" s="178"/>
      <c r="BP580" s="178"/>
      <c r="BQ580" s="178"/>
      <c r="BR580" s="178"/>
      <c r="BS580" s="178"/>
      <c r="BT580" s="178"/>
      <c r="BU580" s="178"/>
      <c r="BV580" s="178"/>
      <c r="BW580" s="178"/>
      <c r="BX580" s="178"/>
      <c r="BY580" s="178"/>
      <c r="BZ580" s="178"/>
    </row>
    <row r="581" spans="1:78" ht="60" x14ac:dyDescent="0.25">
      <c r="A581" s="6">
        <v>2</v>
      </c>
      <c r="B581" s="106" t="s">
        <v>3773</v>
      </c>
      <c r="C581" s="15" t="s">
        <v>2903</v>
      </c>
      <c r="D581" s="15" t="s">
        <v>2477</v>
      </c>
      <c r="E581" s="6">
        <v>581</v>
      </c>
      <c r="F581" s="7" t="s">
        <v>3008</v>
      </c>
      <c r="G581" s="22" t="s">
        <v>3009</v>
      </c>
      <c r="H581" s="149">
        <v>4400.32</v>
      </c>
      <c r="I581" s="86" t="s">
        <v>37</v>
      </c>
      <c r="J581" s="6"/>
      <c r="K581" s="15" t="s">
        <v>3010</v>
      </c>
      <c r="L581" s="31" t="s">
        <v>3011</v>
      </c>
      <c r="M581" s="26" t="s">
        <v>3012</v>
      </c>
      <c r="N581" s="31" t="s">
        <v>3013</v>
      </c>
      <c r="O581" s="16" t="s">
        <v>3014</v>
      </c>
      <c r="P581" s="31" t="s">
        <v>3015</v>
      </c>
      <c r="Q581" s="16" t="s">
        <v>3016</v>
      </c>
      <c r="R581" s="31" t="s">
        <v>3017</v>
      </c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6"/>
    </row>
    <row r="582" spans="1:78" ht="105" x14ac:dyDescent="0.25">
      <c r="A582" s="6">
        <v>2</v>
      </c>
      <c r="B582" s="106" t="s">
        <v>3773</v>
      </c>
      <c r="C582" s="14" t="s">
        <v>2559</v>
      </c>
      <c r="D582" s="14" t="s">
        <v>2477</v>
      </c>
      <c r="E582" s="6">
        <v>582</v>
      </c>
      <c r="F582" s="12" t="s">
        <v>2836</v>
      </c>
      <c r="G582" s="15" t="s">
        <v>2582</v>
      </c>
      <c r="H582" s="54">
        <v>1555.92</v>
      </c>
      <c r="I582" s="54" t="s">
        <v>37</v>
      </c>
      <c r="J582" s="26"/>
      <c r="K582" s="8" t="s">
        <v>2583</v>
      </c>
      <c r="L582" s="12">
        <v>559572</v>
      </c>
      <c r="M582" s="12" t="s">
        <v>2584</v>
      </c>
      <c r="N582" s="12"/>
      <c r="O582" s="12" t="s">
        <v>2585</v>
      </c>
      <c r="P582" s="12">
        <v>1653734</v>
      </c>
      <c r="Q582" s="12" t="s">
        <v>2586</v>
      </c>
      <c r="R582" s="12">
        <v>2236712</v>
      </c>
      <c r="S582" s="12" t="s">
        <v>2587</v>
      </c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88"/>
      <c r="AN582" s="58"/>
      <c r="AO582" s="58"/>
      <c r="AP582" s="58"/>
      <c r="AQ582" s="58"/>
      <c r="AR582" s="58"/>
      <c r="AS582" s="58"/>
      <c r="AT582" s="58"/>
      <c r="AU582" s="58"/>
      <c r="AV582" s="58"/>
      <c r="AW582" s="58"/>
      <c r="AX582" s="58"/>
      <c r="AY582" s="58"/>
      <c r="AZ582" s="58"/>
      <c r="BA582" s="58"/>
      <c r="BB582" s="58"/>
      <c r="BC582" s="58"/>
      <c r="BD582" s="58"/>
      <c r="BE582" s="58"/>
      <c r="BF582" s="58"/>
      <c r="BG582" s="58"/>
      <c r="BH582" s="58"/>
      <c r="BI582" s="58"/>
      <c r="BJ582" s="58"/>
      <c r="BK582" s="58"/>
      <c r="BL582" s="58"/>
      <c r="BM582" s="58"/>
      <c r="BN582" s="58"/>
      <c r="BO582" s="58"/>
      <c r="BP582" s="58"/>
      <c r="BQ582" s="58"/>
      <c r="BR582" s="58"/>
      <c r="BS582" s="58"/>
      <c r="BT582" s="58"/>
      <c r="BU582" s="58"/>
      <c r="BV582" s="58"/>
      <c r="BW582" s="58"/>
      <c r="BX582" s="58"/>
      <c r="BY582" s="58"/>
      <c r="BZ582" s="58"/>
    </row>
    <row r="583" spans="1:78" ht="90" x14ac:dyDescent="0.25">
      <c r="A583" s="6">
        <v>2</v>
      </c>
      <c r="B583" s="106" t="s">
        <v>3773</v>
      </c>
      <c r="C583" s="23" t="s">
        <v>2521</v>
      </c>
      <c r="D583" s="14" t="s">
        <v>2477</v>
      </c>
      <c r="E583" s="6">
        <v>583</v>
      </c>
      <c r="F583" s="7" t="s">
        <v>2554</v>
      </c>
      <c r="G583" s="14" t="s">
        <v>2555</v>
      </c>
      <c r="H583" s="149">
        <v>89970.14</v>
      </c>
      <c r="I583" s="13" t="s">
        <v>37</v>
      </c>
      <c r="J583" s="16"/>
      <c r="K583" s="7" t="s">
        <v>2545</v>
      </c>
      <c r="L583" s="9"/>
      <c r="M583" s="9" t="s">
        <v>2556</v>
      </c>
      <c r="N583" s="9">
        <v>3488073</v>
      </c>
      <c r="O583" s="9" t="s">
        <v>2557</v>
      </c>
      <c r="P583" s="9">
        <v>5272135</v>
      </c>
      <c r="Q583" s="9" t="s">
        <v>2558</v>
      </c>
      <c r="R583" s="9">
        <v>337011</v>
      </c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88"/>
      <c r="AN583" s="174"/>
      <c r="AO583" s="174"/>
      <c r="AP583" s="174"/>
      <c r="AQ583" s="174"/>
      <c r="AR583" s="174"/>
      <c r="AS583" s="174"/>
      <c r="AT583" s="174"/>
      <c r="AU583" s="174"/>
      <c r="AV583" s="174"/>
      <c r="AW583" s="174"/>
      <c r="AX583" s="174"/>
      <c r="AY583" s="174"/>
      <c r="AZ583" s="174"/>
      <c r="BA583" s="174"/>
      <c r="BB583" s="174"/>
      <c r="BC583" s="174"/>
      <c r="BD583" s="174"/>
      <c r="BE583" s="174"/>
      <c r="BF583" s="174"/>
      <c r="BG583" s="174"/>
      <c r="BH583" s="174"/>
      <c r="BI583" s="174"/>
      <c r="BJ583" s="174"/>
      <c r="BK583" s="174"/>
      <c r="BL583" s="174"/>
      <c r="BM583" s="174"/>
      <c r="BN583" s="174"/>
      <c r="BO583" s="174"/>
      <c r="BP583" s="174"/>
      <c r="BQ583" s="174"/>
      <c r="BR583" s="174"/>
      <c r="BS583" s="174"/>
      <c r="BT583" s="174"/>
      <c r="BU583" s="174"/>
      <c r="BV583" s="174"/>
      <c r="BW583" s="174"/>
      <c r="BX583" s="174"/>
      <c r="BY583" s="174"/>
      <c r="BZ583" s="174"/>
    </row>
    <row r="584" spans="1:78" ht="105" x14ac:dyDescent="0.25">
      <c r="A584" s="6">
        <v>2</v>
      </c>
      <c r="B584" s="106" t="s">
        <v>3773</v>
      </c>
      <c r="C584" s="14" t="s">
        <v>2559</v>
      </c>
      <c r="D584" s="14" t="s">
        <v>2477</v>
      </c>
      <c r="E584" s="6">
        <v>584</v>
      </c>
      <c r="F584" s="12" t="s">
        <v>2837</v>
      </c>
      <c r="G584" s="15" t="s">
        <v>2838</v>
      </c>
      <c r="H584" s="13">
        <v>3377.52</v>
      </c>
      <c r="I584" s="13" t="s">
        <v>37</v>
      </c>
      <c r="J584" s="16"/>
      <c r="K584" s="15" t="s">
        <v>2839</v>
      </c>
      <c r="L584" s="16"/>
      <c r="M584" s="26" t="s">
        <v>2840</v>
      </c>
      <c r="N584" s="16"/>
      <c r="O584" s="26" t="s">
        <v>2841</v>
      </c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98"/>
      <c r="AN584" s="96"/>
      <c r="AO584" s="96"/>
      <c r="AP584" s="96"/>
      <c r="AQ584" s="96"/>
      <c r="AR584" s="96"/>
      <c r="AS584" s="96"/>
      <c r="AT584" s="96"/>
      <c r="AU584" s="96"/>
      <c r="AV584" s="96"/>
      <c r="AW584" s="96"/>
      <c r="AX584" s="96"/>
      <c r="AY584" s="96"/>
      <c r="AZ584" s="96"/>
      <c r="BA584" s="96"/>
      <c r="BB584" s="96"/>
      <c r="BC584" s="96"/>
      <c r="BD584" s="96"/>
      <c r="BE584" s="96"/>
      <c r="BF584" s="96"/>
      <c r="BG584" s="96"/>
      <c r="BH584" s="96"/>
      <c r="BI584" s="96"/>
      <c r="BJ584" s="96"/>
      <c r="BK584" s="96"/>
      <c r="BL584" s="96"/>
      <c r="BM584" s="96"/>
      <c r="BN584" s="96"/>
      <c r="BO584" s="96"/>
      <c r="BP584" s="96"/>
      <c r="BQ584" s="96"/>
      <c r="BR584" s="96"/>
      <c r="BS584" s="96"/>
      <c r="BT584" s="96"/>
      <c r="BU584" s="96"/>
      <c r="BV584" s="96"/>
      <c r="BW584" s="96"/>
      <c r="BX584" s="96"/>
      <c r="BY584" s="96"/>
      <c r="BZ584" s="96"/>
    </row>
    <row r="585" spans="1:78" ht="90" x14ac:dyDescent="0.25">
      <c r="A585" s="6">
        <v>2</v>
      </c>
      <c r="B585" s="106" t="s">
        <v>3773</v>
      </c>
      <c r="C585" s="14" t="s">
        <v>2559</v>
      </c>
      <c r="D585" s="14" t="s">
        <v>2477</v>
      </c>
      <c r="E585" s="6">
        <v>585</v>
      </c>
      <c r="F585" s="12" t="s">
        <v>2842</v>
      </c>
      <c r="G585" s="14" t="s">
        <v>2711</v>
      </c>
      <c r="H585" s="54">
        <v>851.25</v>
      </c>
      <c r="I585" s="54" t="s">
        <v>37</v>
      </c>
      <c r="J585" s="26"/>
      <c r="K585" s="8" t="s">
        <v>2712</v>
      </c>
      <c r="L585" s="12">
        <v>261780</v>
      </c>
      <c r="M585" s="12"/>
      <c r="N585" s="12"/>
      <c r="O585" s="12"/>
      <c r="P585" s="12"/>
      <c r="Q585" s="12"/>
      <c r="R585" s="12"/>
      <c r="S585" s="12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88"/>
      <c r="AN585" s="58"/>
      <c r="AO585" s="58"/>
      <c r="AP585" s="58"/>
      <c r="AQ585" s="58"/>
      <c r="AR585" s="58"/>
      <c r="AS585" s="58"/>
      <c r="AT585" s="58"/>
      <c r="AU585" s="58"/>
      <c r="AV585" s="58"/>
      <c r="AW585" s="58"/>
      <c r="AX585" s="58"/>
      <c r="AY585" s="58"/>
      <c r="AZ585" s="58"/>
      <c r="BA585" s="58"/>
      <c r="BB585" s="58"/>
      <c r="BC585" s="58"/>
      <c r="BD585" s="58"/>
      <c r="BE585" s="58"/>
      <c r="BF585" s="58"/>
      <c r="BG585" s="58"/>
      <c r="BH585" s="58"/>
      <c r="BI585" s="58"/>
      <c r="BJ585" s="58"/>
      <c r="BK585" s="58"/>
      <c r="BL585" s="58"/>
      <c r="BM585" s="58"/>
      <c r="BN585" s="58"/>
      <c r="BO585" s="58"/>
      <c r="BP585" s="58"/>
      <c r="BQ585" s="58"/>
      <c r="BR585" s="58"/>
      <c r="BS585" s="58"/>
      <c r="BT585" s="58"/>
      <c r="BU585" s="58"/>
      <c r="BV585" s="58"/>
      <c r="BW585" s="58"/>
      <c r="BX585" s="58"/>
      <c r="BY585" s="58"/>
      <c r="BZ585" s="58"/>
    </row>
    <row r="586" spans="1:78" ht="90" x14ac:dyDescent="0.25">
      <c r="A586" s="6">
        <v>2</v>
      </c>
      <c r="B586" s="106" t="s">
        <v>3773</v>
      </c>
      <c r="C586" s="14" t="s">
        <v>2559</v>
      </c>
      <c r="D586" s="14" t="s">
        <v>2477</v>
      </c>
      <c r="E586" s="6">
        <v>586</v>
      </c>
      <c r="F586" s="12" t="s">
        <v>2843</v>
      </c>
      <c r="G586" s="14" t="s">
        <v>2711</v>
      </c>
      <c r="H586" s="54">
        <v>1631.16</v>
      </c>
      <c r="I586" s="54" t="s">
        <v>37</v>
      </c>
      <c r="J586" s="26"/>
      <c r="K586" s="8" t="s">
        <v>2712</v>
      </c>
      <c r="L586" s="12">
        <v>261780</v>
      </c>
      <c r="M586" s="12" t="s">
        <v>2713</v>
      </c>
      <c r="N586" s="12">
        <v>182609</v>
      </c>
      <c r="O586" s="12" t="s">
        <v>2844</v>
      </c>
      <c r="P586" s="12">
        <v>162249</v>
      </c>
      <c r="Q586" s="12"/>
      <c r="R586" s="12"/>
      <c r="S586" s="12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88"/>
      <c r="AN586" s="58"/>
      <c r="AO586" s="58"/>
      <c r="AP586" s="58"/>
      <c r="AQ586" s="58"/>
      <c r="AR586" s="58"/>
      <c r="AS586" s="58"/>
      <c r="AT586" s="58"/>
      <c r="AU586" s="58"/>
      <c r="AV586" s="58"/>
      <c r="AW586" s="58"/>
      <c r="AX586" s="58"/>
      <c r="AY586" s="58"/>
      <c r="AZ586" s="58"/>
      <c r="BA586" s="58"/>
      <c r="BB586" s="58"/>
      <c r="BC586" s="58"/>
      <c r="BD586" s="58"/>
      <c r="BE586" s="58"/>
      <c r="BF586" s="58"/>
      <c r="BG586" s="58"/>
      <c r="BH586" s="58"/>
      <c r="BI586" s="58"/>
      <c r="BJ586" s="58"/>
      <c r="BK586" s="58"/>
      <c r="BL586" s="58"/>
      <c r="BM586" s="58"/>
      <c r="BN586" s="58"/>
      <c r="BO586" s="58"/>
      <c r="BP586" s="58"/>
      <c r="BQ586" s="58"/>
      <c r="BR586" s="58"/>
      <c r="BS586" s="58"/>
      <c r="BT586" s="58"/>
      <c r="BU586" s="58"/>
      <c r="BV586" s="58"/>
      <c r="BW586" s="58"/>
      <c r="BX586" s="58"/>
      <c r="BY586" s="58"/>
      <c r="BZ586" s="58"/>
    </row>
    <row r="587" spans="1:78" ht="75" x14ac:dyDescent="0.25">
      <c r="A587" s="6">
        <v>2</v>
      </c>
      <c r="B587" s="106" t="s">
        <v>3773</v>
      </c>
      <c r="C587" s="15" t="s">
        <v>2903</v>
      </c>
      <c r="D587" s="15" t="s">
        <v>2477</v>
      </c>
      <c r="E587" s="6">
        <v>587</v>
      </c>
      <c r="F587" s="8" t="s">
        <v>3018</v>
      </c>
      <c r="G587" s="22" t="s">
        <v>3019</v>
      </c>
      <c r="H587" s="149">
        <v>57.27</v>
      </c>
      <c r="I587" s="13" t="s">
        <v>37</v>
      </c>
      <c r="J587" s="6"/>
      <c r="K587" s="14" t="s">
        <v>3020</v>
      </c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6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</row>
    <row r="588" spans="1:78" ht="99.75" x14ac:dyDescent="0.25">
      <c r="A588" s="6">
        <v>33</v>
      </c>
      <c r="B588" s="106" t="s">
        <v>3773</v>
      </c>
      <c r="C588" s="26" t="s">
        <v>4290</v>
      </c>
      <c r="D588" s="98" t="s">
        <v>2477</v>
      </c>
      <c r="E588" s="6">
        <v>588</v>
      </c>
      <c r="F588" s="395" t="s">
        <v>4171</v>
      </c>
      <c r="G588" s="355" t="s">
        <v>4170</v>
      </c>
      <c r="H588" s="237">
        <v>1502.41</v>
      </c>
      <c r="I588" s="98" t="s">
        <v>37</v>
      </c>
      <c r="J588" s="396" t="s">
        <v>4169</v>
      </c>
      <c r="K588" s="327" t="s">
        <v>4168</v>
      </c>
      <c r="L588" s="382">
        <v>3584695</v>
      </c>
      <c r="M588" s="327" t="s">
        <v>4167</v>
      </c>
      <c r="N588" s="398">
        <v>6941520</v>
      </c>
      <c r="O588" s="327" t="s">
        <v>4166</v>
      </c>
      <c r="P588" s="398">
        <v>7031046</v>
      </c>
      <c r="Q588" s="327" t="s">
        <v>4165</v>
      </c>
      <c r="R588" s="398">
        <v>6986239</v>
      </c>
      <c r="S588" s="327" t="s">
        <v>4164</v>
      </c>
      <c r="T588" s="382">
        <v>5804</v>
      </c>
      <c r="U588" s="16"/>
      <c r="V588" s="16"/>
      <c r="W588" s="16"/>
      <c r="X588" s="16"/>
      <c r="Y588" s="16"/>
      <c r="Z588" s="16"/>
      <c r="AA588" s="16"/>
      <c r="AB588" s="16"/>
      <c r="AC588" s="84"/>
      <c r="AD588" s="84"/>
      <c r="AE588" s="84"/>
      <c r="AF588" s="84"/>
      <c r="AG588" s="84"/>
      <c r="AH588" s="84"/>
      <c r="AI588" s="84"/>
      <c r="AJ588" s="84"/>
      <c r="AK588" s="84"/>
      <c r="AL588" s="84"/>
      <c r="AM588" s="84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</row>
    <row r="589" spans="1:78" ht="45" x14ac:dyDescent="0.25">
      <c r="A589" s="6">
        <v>2</v>
      </c>
      <c r="B589" s="106" t="s">
        <v>3773</v>
      </c>
      <c r="C589" s="14" t="s">
        <v>2559</v>
      </c>
      <c r="D589" s="14" t="s">
        <v>2477</v>
      </c>
      <c r="E589" s="6">
        <v>589</v>
      </c>
      <c r="F589" s="9" t="s">
        <v>2845</v>
      </c>
      <c r="G589" s="14" t="s">
        <v>2846</v>
      </c>
      <c r="H589" s="149">
        <v>41018.46</v>
      </c>
      <c r="I589" s="13" t="s">
        <v>37</v>
      </c>
      <c r="J589" s="16"/>
      <c r="K589" s="14" t="s">
        <v>2847</v>
      </c>
      <c r="L589" s="16"/>
      <c r="M589" s="16" t="s">
        <v>2848</v>
      </c>
      <c r="N589" s="16"/>
      <c r="O589" s="16" t="s">
        <v>2849</v>
      </c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98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</row>
    <row r="590" spans="1:78" ht="60" x14ac:dyDescent="0.25">
      <c r="A590" s="6">
        <v>2</v>
      </c>
      <c r="B590" s="106" t="s">
        <v>3773</v>
      </c>
      <c r="C590" s="14" t="s">
        <v>53</v>
      </c>
      <c r="D590" s="14" t="s">
        <v>54</v>
      </c>
      <c r="E590" s="6">
        <v>590</v>
      </c>
      <c r="F590" s="7" t="s">
        <v>55</v>
      </c>
      <c r="G590" s="15" t="s">
        <v>56</v>
      </c>
      <c r="H590" s="149">
        <v>260.38</v>
      </c>
      <c r="I590" s="13" t="s">
        <v>37</v>
      </c>
      <c r="J590" s="16"/>
      <c r="K590" s="89" t="s">
        <v>3775</v>
      </c>
      <c r="L590" s="16"/>
      <c r="M590" s="98" t="s">
        <v>3776</v>
      </c>
      <c r="N590" s="16"/>
      <c r="O590" s="98" t="s">
        <v>3774</v>
      </c>
      <c r="P590" s="16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32"/>
      <c r="BV590" s="32"/>
      <c r="BW590" s="32"/>
      <c r="BX590" s="32"/>
      <c r="BY590" s="32"/>
      <c r="BZ590" s="32"/>
    </row>
    <row r="591" spans="1:78" ht="60" x14ac:dyDescent="0.25">
      <c r="A591" s="6">
        <v>2</v>
      </c>
      <c r="B591" s="106" t="s">
        <v>3773</v>
      </c>
      <c r="C591" s="14" t="s">
        <v>53</v>
      </c>
      <c r="D591" s="14" t="s">
        <v>54</v>
      </c>
      <c r="E591" s="6">
        <v>591</v>
      </c>
      <c r="F591" s="7" t="s">
        <v>57</v>
      </c>
      <c r="G591" s="15" t="s">
        <v>56</v>
      </c>
      <c r="H591" s="149">
        <v>222.13</v>
      </c>
      <c r="I591" s="13" t="s">
        <v>37</v>
      </c>
      <c r="J591" s="16"/>
      <c r="K591" s="89" t="s">
        <v>3779</v>
      </c>
      <c r="L591" s="16"/>
      <c r="M591" s="98" t="s">
        <v>3777</v>
      </c>
      <c r="N591" s="16"/>
      <c r="O591" s="98" t="s">
        <v>3778</v>
      </c>
      <c r="P591" s="16"/>
      <c r="Q591" s="98"/>
      <c r="R591" s="84"/>
      <c r="S591" s="84"/>
      <c r="T591" s="84"/>
      <c r="U591" s="84"/>
      <c r="V591" s="84"/>
      <c r="W591" s="84"/>
      <c r="X591" s="84"/>
      <c r="Y591" s="84"/>
      <c r="Z591" s="84"/>
      <c r="AA591" s="84"/>
      <c r="AB591" s="84"/>
      <c r="AC591" s="84"/>
      <c r="AD591" s="84"/>
      <c r="AE591" s="84"/>
      <c r="AF591" s="84"/>
      <c r="AG591" s="84"/>
      <c r="AH591" s="84"/>
      <c r="AI591" s="84"/>
      <c r="AJ591" s="84"/>
      <c r="AK591" s="84"/>
      <c r="AL591" s="84"/>
      <c r="AM591" s="84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</row>
    <row r="592" spans="1:78" ht="90" x14ac:dyDescent="0.25">
      <c r="A592" s="6">
        <v>2</v>
      </c>
      <c r="B592" s="106" t="s">
        <v>3773</v>
      </c>
      <c r="C592" s="15" t="s">
        <v>58</v>
      </c>
      <c r="D592" s="14" t="s">
        <v>54</v>
      </c>
      <c r="E592" s="6">
        <v>592</v>
      </c>
      <c r="F592" s="8" t="s">
        <v>59</v>
      </c>
      <c r="G592" s="14" t="s">
        <v>60</v>
      </c>
      <c r="H592" s="149">
        <v>51.97</v>
      </c>
      <c r="I592" s="86" t="s">
        <v>37</v>
      </c>
      <c r="J592" s="16"/>
      <c r="K592" s="89" t="s">
        <v>3785</v>
      </c>
      <c r="L592" s="16"/>
      <c r="M592" s="16"/>
      <c r="N592" s="16"/>
      <c r="O592" s="16"/>
      <c r="P592" s="16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  <c r="AG592" s="84"/>
      <c r="AH592" s="84"/>
      <c r="AI592" s="84"/>
      <c r="AJ592" s="84"/>
      <c r="AK592" s="84"/>
      <c r="AL592" s="84"/>
      <c r="AM592" s="84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</row>
    <row r="593" spans="1:78" ht="45" x14ac:dyDescent="0.25">
      <c r="A593" s="6">
        <v>2</v>
      </c>
      <c r="B593" s="106" t="s">
        <v>3773</v>
      </c>
      <c r="C593" s="14" t="s">
        <v>67</v>
      </c>
      <c r="D593" s="14" t="s">
        <v>54</v>
      </c>
      <c r="E593" s="6">
        <v>593</v>
      </c>
      <c r="F593" s="7" t="s">
        <v>68</v>
      </c>
      <c r="G593" s="14" t="s">
        <v>69</v>
      </c>
      <c r="H593" s="24">
        <v>327.88</v>
      </c>
      <c r="I593" s="13" t="s">
        <v>37</v>
      </c>
      <c r="J593" s="16"/>
      <c r="K593" s="89" t="s">
        <v>3780</v>
      </c>
      <c r="L593" s="16"/>
      <c r="M593" s="16"/>
      <c r="N593" s="16"/>
      <c r="O593" s="16"/>
      <c r="P593" s="16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  <c r="AG593" s="84"/>
      <c r="AH593" s="84"/>
      <c r="AI593" s="84"/>
      <c r="AJ593" s="84"/>
      <c r="AK593" s="84"/>
      <c r="AL593" s="84"/>
      <c r="AM593" s="84"/>
    </row>
    <row r="594" spans="1:78" ht="75" x14ac:dyDescent="0.25">
      <c r="A594" s="6">
        <v>2</v>
      </c>
      <c r="B594" s="106" t="s">
        <v>3773</v>
      </c>
      <c r="C594" s="15" t="s">
        <v>62</v>
      </c>
      <c r="D594" s="14" t="s">
        <v>54</v>
      </c>
      <c r="E594" s="6">
        <v>594</v>
      </c>
      <c r="F594" s="8" t="s">
        <v>70</v>
      </c>
      <c r="G594" s="14" t="s">
        <v>71</v>
      </c>
      <c r="H594" s="149">
        <v>375.95</v>
      </c>
      <c r="I594" s="13" t="s">
        <v>37</v>
      </c>
      <c r="J594" s="16"/>
      <c r="K594" s="14" t="s">
        <v>72</v>
      </c>
      <c r="L594" s="16"/>
      <c r="M594" s="16" t="s">
        <v>73</v>
      </c>
      <c r="N594" s="16">
        <v>5112087</v>
      </c>
      <c r="O594" s="16"/>
      <c r="P594" s="16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  <c r="AC594" s="84"/>
      <c r="AD594" s="84"/>
      <c r="AE594" s="84"/>
      <c r="AF594" s="84"/>
      <c r="AG594" s="84"/>
      <c r="AH594" s="84"/>
      <c r="AI594" s="84"/>
      <c r="AJ594" s="84"/>
      <c r="AK594" s="84"/>
      <c r="AL594" s="84"/>
      <c r="AM594" s="84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</row>
    <row r="595" spans="1:78" ht="60" x14ac:dyDescent="0.25">
      <c r="A595" s="6">
        <v>2</v>
      </c>
      <c r="B595" s="106" t="s">
        <v>3773</v>
      </c>
      <c r="C595" s="14" t="s">
        <v>62</v>
      </c>
      <c r="D595" s="14" t="s">
        <v>54</v>
      </c>
      <c r="E595" s="6">
        <v>595</v>
      </c>
      <c r="F595" s="7" t="s">
        <v>74</v>
      </c>
      <c r="G595" s="15" t="s">
        <v>75</v>
      </c>
      <c r="H595" s="149">
        <v>55.82</v>
      </c>
      <c r="I595" s="13" t="s">
        <v>37</v>
      </c>
      <c r="J595" s="16"/>
      <c r="K595" s="14" t="s">
        <v>76</v>
      </c>
      <c r="L595" s="16"/>
      <c r="M595" s="16" t="s">
        <v>77</v>
      </c>
      <c r="N595" s="16"/>
      <c r="O595" s="16"/>
      <c r="P595" s="16"/>
      <c r="Q595" s="84"/>
      <c r="R595" s="84"/>
      <c r="S595" s="84"/>
      <c r="T595" s="84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84"/>
      <c r="AK595" s="84"/>
      <c r="AL595" s="84"/>
      <c r="AM595" s="84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</row>
    <row r="596" spans="1:78" ht="90" x14ac:dyDescent="0.25">
      <c r="A596" s="6">
        <v>2</v>
      </c>
      <c r="B596" s="106" t="s">
        <v>3773</v>
      </c>
      <c r="C596" s="14" t="s">
        <v>78</v>
      </c>
      <c r="D596" s="14" t="s">
        <v>54</v>
      </c>
      <c r="E596" s="6">
        <v>596</v>
      </c>
      <c r="F596" s="8" t="s">
        <v>79</v>
      </c>
      <c r="G596" s="15" t="s">
        <v>80</v>
      </c>
      <c r="H596" s="149">
        <v>1132.4100000000001</v>
      </c>
      <c r="I596" s="13" t="s">
        <v>37</v>
      </c>
      <c r="J596" s="16" t="s">
        <v>81</v>
      </c>
      <c r="K596" s="7" t="s">
        <v>82</v>
      </c>
      <c r="L596" s="9"/>
      <c r="M596" s="9" t="s">
        <v>83</v>
      </c>
      <c r="N596" s="9"/>
      <c r="O596" s="9"/>
      <c r="P596" s="9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04"/>
      <c r="AO596" s="104"/>
      <c r="AP596" s="104"/>
      <c r="AQ596" s="104"/>
      <c r="AR596" s="104"/>
      <c r="AS596" s="104"/>
      <c r="AT596" s="104"/>
      <c r="AU596" s="104"/>
      <c r="AV596" s="104"/>
      <c r="AW596" s="104"/>
      <c r="AX596" s="104"/>
      <c r="AY596" s="104"/>
      <c r="AZ596" s="104"/>
      <c r="BA596" s="104"/>
      <c r="BB596" s="104"/>
      <c r="BC596" s="104"/>
      <c r="BD596" s="104"/>
      <c r="BE596" s="104"/>
      <c r="BF596" s="104"/>
      <c r="BG596" s="104"/>
      <c r="BH596" s="104"/>
      <c r="BI596" s="104"/>
      <c r="BJ596" s="104"/>
      <c r="BK596" s="104"/>
      <c r="BL596" s="104"/>
      <c r="BM596" s="104"/>
      <c r="BN596" s="104"/>
      <c r="BO596" s="104"/>
      <c r="BP596" s="104"/>
      <c r="BQ596" s="104"/>
      <c r="BR596" s="104"/>
      <c r="BS596" s="104"/>
      <c r="BT596" s="104"/>
      <c r="BU596" s="104"/>
      <c r="BV596" s="104"/>
      <c r="BW596" s="104"/>
      <c r="BX596" s="104"/>
      <c r="BY596" s="104"/>
      <c r="BZ596" s="104"/>
    </row>
    <row r="597" spans="1:78" ht="60" x14ac:dyDescent="0.25">
      <c r="A597" s="6">
        <v>2</v>
      </c>
      <c r="B597" s="106" t="s">
        <v>3773</v>
      </c>
      <c r="C597" s="14" t="s">
        <v>84</v>
      </c>
      <c r="D597" s="14" t="s">
        <v>54</v>
      </c>
      <c r="E597" s="6">
        <v>597</v>
      </c>
      <c r="F597" s="7" t="s">
        <v>85</v>
      </c>
      <c r="G597" s="15" t="s">
        <v>86</v>
      </c>
      <c r="H597" s="149">
        <v>121.96</v>
      </c>
      <c r="I597" s="13" t="s">
        <v>37</v>
      </c>
      <c r="J597" s="16"/>
      <c r="K597" s="89" t="s">
        <v>3781</v>
      </c>
      <c r="L597" s="16"/>
      <c r="M597" s="16"/>
      <c r="N597" s="16"/>
      <c r="O597" s="16"/>
      <c r="P597" s="16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84"/>
      <c r="AK597" s="84"/>
      <c r="AL597" s="84"/>
      <c r="AM597" s="84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  <c r="BX597" s="32"/>
      <c r="BY597" s="32"/>
      <c r="BZ597" s="32"/>
    </row>
    <row r="598" spans="1:78" ht="45" x14ac:dyDescent="0.25">
      <c r="A598" s="6">
        <v>2</v>
      </c>
      <c r="B598" s="106" t="s">
        <v>3773</v>
      </c>
      <c r="C598" s="14" t="s">
        <v>84</v>
      </c>
      <c r="D598" s="14" t="s">
        <v>54</v>
      </c>
      <c r="E598" s="6">
        <v>598</v>
      </c>
      <c r="F598" s="7" t="s">
        <v>87</v>
      </c>
      <c r="G598" s="14" t="s">
        <v>88</v>
      </c>
      <c r="H598" s="24">
        <v>86.75</v>
      </c>
      <c r="I598" s="13" t="s">
        <v>37</v>
      </c>
      <c r="J598" s="16"/>
      <c r="K598" s="89" t="s">
        <v>3782</v>
      </c>
      <c r="L598" s="16"/>
      <c r="M598" s="16"/>
      <c r="N598" s="16"/>
      <c r="O598" s="16"/>
      <c r="P598" s="16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  <c r="AG598" s="84"/>
      <c r="AH598" s="84"/>
      <c r="AI598" s="84"/>
      <c r="AJ598" s="84"/>
      <c r="AK598" s="84"/>
      <c r="AL598" s="84"/>
      <c r="AM598" s="84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32"/>
      <c r="BV598" s="32"/>
      <c r="BW598" s="32"/>
      <c r="BX598" s="32"/>
      <c r="BY598" s="32"/>
      <c r="BZ598" s="32"/>
    </row>
    <row r="599" spans="1:78" ht="45" x14ac:dyDescent="0.25">
      <c r="A599" s="6">
        <v>2</v>
      </c>
      <c r="B599" s="106" t="s">
        <v>3773</v>
      </c>
      <c r="C599" s="15" t="s">
        <v>89</v>
      </c>
      <c r="D599" s="14" t="s">
        <v>54</v>
      </c>
      <c r="E599" s="6">
        <v>599</v>
      </c>
      <c r="F599" s="8" t="s">
        <v>90</v>
      </c>
      <c r="G599" s="15" t="s">
        <v>91</v>
      </c>
      <c r="H599" s="24">
        <v>75.39</v>
      </c>
      <c r="I599" s="13" t="s">
        <v>37</v>
      </c>
      <c r="J599" s="16"/>
      <c r="K599" s="89" t="s">
        <v>3783</v>
      </c>
      <c r="L599" s="16"/>
      <c r="M599" s="16"/>
      <c r="N599" s="16"/>
      <c r="O599" s="16"/>
      <c r="P599" s="16"/>
      <c r="Q599" s="84"/>
      <c r="R599" s="84"/>
      <c r="S599" s="84"/>
      <c r="T599" s="84"/>
      <c r="U599" s="84"/>
      <c r="V599" s="84"/>
      <c r="W599" s="84"/>
      <c r="X599" s="84"/>
      <c r="Y599" s="84"/>
      <c r="Z599" s="84"/>
      <c r="AA599" s="84"/>
      <c r="AB599" s="84"/>
      <c r="AC599" s="84"/>
      <c r="AD599" s="84"/>
      <c r="AE599" s="84"/>
      <c r="AF599" s="84"/>
      <c r="AG599" s="84"/>
      <c r="AH599" s="84"/>
      <c r="AI599" s="84"/>
      <c r="AJ599" s="84"/>
      <c r="AK599" s="84"/>
      <c r="AL599" s="84"/>
      <c r="AM599" s="84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32"/>
      <c r="BV599" s="32"/>
      <c r="BW599" s="32"/>
      <c r="BX599" s="32"/>
      <c r="BY599" s="32"/>
      <c r="BZ599" s="32"/>
    </row>
    <row r="600" spans="1:78" ht="75" x14ac:dyDescent="0.25">
      <c r="A600" s="6">
        <v>2</v>
      </c>
      <c r="B600" s="106" t="s">
        <v>3773</v>
      </c>
      <c r="C600" s="15" t="s">
        <v>78</v>
      </c>
      <c r="D600" s="14" t="s">
        <v>54</v>
      </c>
      <c r="E600" s="6">
        <v>600</v>
      </c>
      <c r="F600" s="8" t="s">
        <v>92</v>
      </c>
      <c r="G600" s="14" t="s">
        <v>93</v>
      </c>
      <c r="H600" s="149">
        <v>170.87</v>
      </c>
      <c r="I600" s="13" t="s">
        <v>37</v>
      </c>
      <c r="J600" s="16" t="s">
        <v>81</v>
      </c>
      <c r="K600" s="7" t="s">
        <v>82</v>
      </c>
      <c r="L600" s="9"/>
      <c r="M600" s="9" t="s">
        <v>94</v>
      </c>
      <c r="N600" s="9"/>
      <c r="O600" s="9"/>
      <c r="P600" s="9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04"/>
      <c r="AO600" s="104"/>
      <c r="AP600" s="104"/>
      <c r="AQ600" s="104"/>
      <c r="AR600" s="104"/>
      <c r="AS600" s="104"/>
      <c r="AT600" s="104"/>
      <c r="AU600" s="104"/>
      <c r="AV600" s="104"/>
      <c r="AW600" s="104"/>
      <c r="AX600" s="104"/>
      <c r="AY600" s="104"/>
      <c r="AZ600" s="104"/>
      <c r="BA600" s="104"/>
      <c r="BB600" s="104"/>
      <c r="BC600" s="104"/>
      <c r="BD600" s="104"/>
      <c r="BE600" s="104"/>
      <c r="BF600" s="104"/>
      <c r="BG600" s="104"/>
      <c r="BH600" s="104"/>
      <c r="BI600" s="104"/>
      <c r="BJ600" s="104"/>
      <c r="BK600" s="104"/>
      <c r="BL600" s="104"/>
      <c r="BM600" s="104"/>
      <c r="BN600" s="104"/>
      <c r="BO600" s="104"/>
      <c r="BP600" s="104"/>
      <c r="BQ600" s="104"/>
      <c r="BR600" s="104"/>
      <c r="BS600" s="104"/>
      <c r="BT600" s="104"/>
      <c r="BU600" s="104"/>
      <c r="BV600" s="104"/>
      <c r="BW600" s="104"/>
      <c r="BX600" s="104"/>
      <c r="BY600" s="104"/>
      <c r="BZ600" s="104"/>
    </row>
    <row r="601" spans="1:78" ht="90" x14ac:dyDescent="0.25">
      <c r="A601" s="6">
        <v>2</v>
      </c>
      <c r="B601" s="106" t="s">
        <v>3773</v>
      </c>
      <c r="C601" s="15" t="s">
        <v>62</v>
      </c>
      <c r="D601" s="14" t="s">
        <v>54</v>
      </c>
      <c r="E601" s="6">
        <v>601</v>
      </c>
      <c r="F601" s="8" t="s">
        <v>95</v>
      </c>
      <c r="G601" s="14" t="s">
        <v>96</v>
      </c>
      <c r="H601" s="149">
        <v>68.64</v>
      </c>
      <c r="I601" s="13" t="s">
        <v>37</v>
      </c>
      <c r="J601" s="16"/>
      <c r="K601" s="14" t="s">
        <v>97</v>
      </c>
      <c r="L601" s="16"/>
      <c r="M601" s="16" t="s">
        <v>98</v>
      </c>
      <c r="N601" s="16"/>
      <c r="O601" s="16"/>
      <c r="P601" s="16"/>
      <c r="Q601" s="84"/>
      <c r="R601" s="98"/>
      <c r="S601" s="98"/>
      <c r="T601" s="98"/>
      <c r="U601" s="98"/>
      <c r="V601" s="98"/>
      <c r="W601" s="98"/>
      <c r="X601" s="98"/>
      <c r="Y601" s="98"/>
      <c r="Z601" s="98"/>
      <c r="AA601" s="98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32"/>
      <c r="BV601" s="32"/>
      <c r="BW601" s="32"/>
      <c r="BX601" s="32"/>
      <c r="BY601" s="32"/>
      <c r="BZ601" s="32"/>
    </row>
    <row r="602" spans="1:78" ht="90" x14ac:dyDescent="0.25">
      <c r="A602" s="6">
        <v>2</v>
      </c>
      <c r="B602" s="106" t="s">
        <v>3773</v>
      </c>
      <c r="C602" s="15" t="s">
        <v>58</v>
      </c>
      <c r="D602" s="14" t="s">
        <v>54</v>
      </c>
      <c r="E602" s="6">
        <v>602</v>
      </c>
      <c r="F602" s="8" t="s">
        <v>99</v>
      </c>
      <c r="G602" s="14" t="s">
        <v>100</v>
      </c>
      <c r="H602" s="149">
        <v>90.18</v>
      </c>
      <c r="I602" s="13" t="s">
        <v>37</v>
      </c>
      <c r="J602" s="16"/>
      <c r="K602" s="89" t="s">
        <v>3784</v>
      </c>
      <c r="L602" s="16"/>
      <c r="M602" s="16"/>
      <c r="N602" s="16"/>
      <c r="O602" s="16"/>
      <c r="P602" s="16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</row>
    <row r="603" spans="1:78" ht="45" x14ac:dyDescent="0.25">
      <c r="A603" s="6">
        <v>2</v>
      </c>
      <c r="B603" s="106" t="s">
        <v>3773</v>
      </c>
      <c r="C603" s="15" t="s">
        <v>62</v>
      </c>
      <c r="D603" s="14" t="s">
        <v>54</v>
      </c>
      <c r="E603" s="6">
        <v>603</v>
      </c>
      <c r="F603" s="8" t="s">
        <v>101</v>
      </c>
      <c r="G603" s="14" t="s">
        <v>102</v>
      </c>
      <c r="H603" s="149">
        <v>38.14</v>
      </c>
      <c r="I603" s="86" t="s">
        <v>37</v>
      </c>
      <c r="J603" s="16"/>
      <c r="K603" s="14" t="s">
        <v>103</v>
      </c>
      <c r="L603" s="16"/>
      <c r="M603" s="16"/>
      <c r="N603" s="16"/>
      <c r="O603" s="16"/>
      <c r="P603" s="16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</row>
    <row r="604" spans="1:78" ht="60" x14ac:dyDescent="0.25">
      <c r="A604" s="6">
        <v>2</v>
      </c>
      <c r="B604" s="106" t="s">
        <v>3773</v>
      </c>
      <c r="C604" s="14" t="s">
        <v>53</v>
      </c>
      <c r="D604" s="14" t="s">
        <v>54</v>
      </c>
      <c r="E604" s="6">
        <v>604</v>
      </c>
      <c r="F604" s="7" t="s">
        <v>104</v>
      </c>
      <c r="G604" s="15" t="s">
        <v>56</v>
      </c>
      <c r="H604" s="149">
        <v>274.88</v>
      </c>
      <c r="I604" s="13" t="s">
        <v>37</v>
      </c>
      <c r="J604" s="16"/>
      <c r="K604" s="7" t="s">
        <v>105</v>
      </c>
      <c r="L604" s="9"/>
      <c r="M604" s="9" t="s">
        <v>106</v>
      </c>
      <c r="N604" s="9"/>
      <c r="O604" s="9" t="s">
        <v>107</v>
      </c>
      <c r="P604" s="9"/>
      <c r="Q604" s="88"/>
      <c r="R604" s="88"/>
      <c r="S604" s="88"/>
      <c r="T604" s="88"/>
      <c r="U604" s="88"/>
      <c r="V604" s="88"/>
      <c r="W604" s="88"/>
      <c r="X604" s="88"/>
      <c r="Y604" s="88"/>
      <c r="Z604" s="88"/>
      <c r="AA604" s="88"/>
      <c r="AB604" s="88"/>
      <c r="AC604" s="88"/>
      <c r="AD604" s="88"/>
      <c r="AE604" s="88"/>
      <c r="AF604" s="88"/>
      <c r="AG604" s="88"/>
      <c r="AH604" s="88"/>
      <c r="AI604" s="88"/>
      <c r="AJ604" s="88"/>
      <c r="AK604" s="88"/>
      <c r="AL604" s="88"/>
      <c r="AM604" s="88"/>
      <c r="AN604" s="301"/>
      <c r="AO604" s="301"/>
      <c r="AP604" s="301"/>
      <c r="AQ604" s="301"/>
      <c r="AR604" s="301"/>
      <c r="AS604" s="301"/>
      <c r="AT604" s="301"/>
      <c r="AU604" s="301"/>
      <c r="AV604" s="301"/>
      <c r="AW604" s="301"/>
      <c r="AX604" s="301"/>
      <c r="AY604" s="301"/>
      <c r="AZ604" s="301"/>
      <c r="BA604" s="301"/>
      <c r="BB604" s="301"/>
      <c r="BC604" s="301"/>
      <c r="BD604" s="301"/>
      <c r="BE604" s="301"/>
      <c r="BF604" s="301"/>
      <c r="BG604" s="301"/>
      <c r="BH604" s="301"/>
      <c r="BI604" s="301"/>
      <c r="BJ604" s="301"/>
      <c r="BK604" s="301"/>
      <c r="BL604" s="301"/>
      <c r="BM604" s="301"/>
      <c r="BN604" s="301"/>
      <c r="BO604" s="301"/>
      <c r="BP604" s="301"/>
      <c r="BQ604" s="301"/>
      <c r="BR604" s="301"/>
      <c r="BS604" s="301"/>
      <c r="BT604" s="301"/>
      <c r="BU604" s="301"/>
      <c r="BV604" s="301"/>
      <c r="BW604" s="301"/>
      <c r="BX604" s="301"/>
      <c r="BY604" s="301"/>
      <c r="BZ604" s="301"/>
    </row>
    <row r="605" spans="1:78" ht="60" x14ac:dyDescent="0.25">
      <c r="A605" s="6">
        <v>2</v>
      </c>
      <c r="B605" s="106" t="s">
        <v>3773</v>
      </c>
      <c r="C605" s="14" t="s">
        <v>53</v>
      </c>
      <c r="D605" s="14" t="s">
        <v>54</v>
      </c>
      <c r="E605" s="6">
        <v>605</v>
      </c>
      <c r="F605" s="7" t="s">
        <v>108</v>
      </c>
      <c r="G605" s="15" t="s">
        <v>56</v>
      </c>
      <c r="H605" s="149">
        <v>279.23</v>
      </c>
      <c r="I605" s="13" t="s">
        <v>37</v>
      </c>
      <c r="J605" s="16"/>
      <c r="K605" s="106" t="s">
        <v>105</v>
      </c>
      <c r="L605" s="9"/>
      <c r="M605" s="88" t="s">
        <v>106</v>
      </c>
      <c r="N605" s="9"/>
      <c r="O605" s="9"/>
      <c r="P605" s="9"/>
      <c r="Q605" s="88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04"/>
      <c r="AO605" s="104"/>
      <c r="AP605" s="104"/>
      <c r="AQ605" s="104"/>
      <c r="AR605" s="104"/>
      <c r="AS605" s="104"/>
      <c r="AT605" s="104"/>
      <c r="AU605" s="104"/>
      <c r="AV605" s="104"/>
      <c r="AW605" s="104"/>
      <c r="AX605" s="104"/>
      <c r="AY605" s="104"/>
      <c r="AZ605" s="104"/>
      <c r="BA605" s="104"/>
      <c r="BB605" s="104"/>
      <c r="BC605" s="104"/>
      <c r="BD605" s="104"/>
      <c r="BE605" s="104"/>
      <c r="BF605" s="104"/>
      <c r="BG605" s="104"/>
      <c r="BH605" s="104"/>
      <c r="BI605" s="104"/>
      <c r="BJ605" s="104"/>
      <c r="BK605" s="104"/>
      <c r="BL605" s="104"/>
      <c r="BM605" s="104"/>
      <c r="BN605" s="104"/>
      <c r="BO605" s="104"/>
      <c r="BP605" s="104"/>
      <c r="BQ605" s="104"/>
      <c r="BR605" s="104"/>
      <c r="BS605" s="104"/>
      <c r="BT605" s="104"/>
      <c r="BU605" s="104"/>
      <c r="BV605" s="104"/>
      <c r="BW605" s="104"/>
      <c r="BX605" s="104"/>
      <c r="BY605" s="104"/>
      <c r="BZ605" s="104"/>
    </row>
    <row r="606" spans="1:78" ht="45" x14ac:dyDescent="0.25">
      <c r="A606" s="6">
        <v>2</v>
      </c>
      <c r="B606" s="106" t="s">
        <v>3773</v>
      </c>
      <c r="C606" s="15" t="s">
        <v>123</v>
      </c>
      <c r="D606" s="14" t="s">
        <v>54</v>
      </c>
      <c r="E606" s="6">
        <v>606</v>
      </c>
      <c r="F606" s="8" t="s">
        <v>124</v>
      </c>
      <c r="G606" s="14" t="s">
        <v>125</v>
      </c>
      <c r="H606" s="149">
        <v>45.4</v>
      </c>
      <c r="I606" s="13" t="s">
        <v>37</v>
      </c>
      <c r="J606" s="98"/>
      <c r="K606" s="14" t="s">
        <v>126</v>
      </c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2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</row>
    <row r="607" spans="1:78" ht="60" x14ac:dyDescent="0.25">
      <c r="A607" s="6">
        <v>2</v>
      </c>
      <c r="B607" s="106" t="s">
        <v>3773</v>
      </c>
      <c r="C607" s="15" t="s">
        <v>127</v>
      </c>
      <c r="D607" s="14" t="s">
        <v>54</v>
      </c>
      <c r="E607" s="6">
        <v>607</v>
      </c>
      <c r="F607" s="8" t="s">
        <v>128</v>
      </c>
      <c r="G607" s="14" t="s">
        <v>129</v>
      </c>
      <c r="H607" s="149">
        <v>70.099999999999994</v>
      </c>
      <c r="I607" s="13" t="s">
        <v>37</v>
      </c>
      <c r="J607" s="98"/>
      <c r="K607" s="14" t="s">
        <v>130</v>
      </c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20"/>
      <c r="AN607" s="32"/>
      <c r="AO607" s="32"/>
      <c r="AP607" s="32"/>
      <c r="AQ607" s="32"/>
      <c r="AR607" s="32"/>
      <c r="AS607" s="32"/>
      <c r="AT607" s="32"/>
      <c r="AU607" s="32"/>
      <c r="AV607" s="32"/>
      <c r="AW607" s="32"/>
      <c r="AX607" s="32"/>
      <c r="AY607" s="32"/>
      <c r="AZ607" s="32"/>
      <c r="BA607" s="32"/>
      <c r="BB607" s="32"/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32"/>
      <c r="BV607" s="32"/>
      <c r="BW607" s="32"/>
      <c r="BX607" s="32"/>
      <c r="BY607" s="32"/>
      <c r="BZ607" s="32"/>
    </row>
    <row r="608" spans="1:78" ht="45" x14ac:dyDescent="0.25">
      <c r="A608" s="6">
        <v>2</v>
      </c>
      <c r="B608" s="106" t="s">
        <v>3773</v>
      </c>
      <c r="C608" s="14" t="s">
        <v>127</v>
      </c>
      <c r="D608" s="14" t="s">
        <v>54</v>
      </c>
      <c r="E608" s="6">
        <v>608</v>
      </c>
      <c r="F608" s="7" t="s">
        <v>131</v>
      </c>
      <c r="G608" s="100" t="s">
        <v>132</v>
      </c>
      <c r="H608" s="149">
        <v>54.18</v>
      </c>
      <c r="I608" s="86" t="s">
        <v>37</v>
      </c>
      <c r="J608" s="98"/>
      <c r="K608" s="14" t="s">
        <v>133</v>
      </c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20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</row>
    <row r="609" spans="1:78" ht="45" x14ac:dyDescent="0.25">
      <c r="A609" s="6">
        <v>2</v>
      </c>
      <c r="B609" s="106" t="s">
        <v>3773</v>
      </c>
      <c r="C609" s="15" t="s">
        <v>127</v>
      </c>
      <c r="D609" s="14" t="s">
        <v>54</v>
      </c>
      <c r="E609" s="6">
        <v>609</v>
      </c>
      <c r="F609" s="8" t="s">
        <v>134</v>
      </c>
      <c r="G609" s="14" t="s">
        <v>135</v>
      </c>
      <c r="H609" s="149">
        <v>61.95</v>
      </c>
      <c r="I609" s="13" t="s">
        <v>37</v>
      </c>
      <c r="J609" s="98"/>
      <c r="K609" s="14" t="s">
        <v>136</v>
      </c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20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</row>
    <row r="610" spans="1:78" ht="45" x14ac:dyDescent="0.25">
      <c r="A610" s="6">
        <v>2</v>
      </c>
      <c r="B610" s="106" t="s">
        <v>3773</v>
      </c>
      <c r="C610" s="15" t="s">
        <v>127</v>
      </c>
      <c r="D610" s="14" t="s">
        <v>54</v>
      </c>
      <c r="E610" s="6">
        <v>610</v>
      </c>
      <c r="F610" s="8" t="s">
        <v>137</v>
      </c>
      <c r="G610" s="14" t="s">
        <v>138</v>
      </c>
      <c r="H610" s="149">
        <v>60.79</v>
      </c>
      <c r="I610" s="13" t="s">
        <v>37</v>
      </c>
      <c r="J610" s="98"/>
      <c r="K610" s="14" t="s">
        <v>139</v>
      </c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20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</row>
    <row r="611" spans="1:78" ht="45" x14ac:dyDescent="0.25">
      <c r="A611" s="6">
        <v>2</v>
      </c>
      <c r="B611" s="106" t="s">
        <v>3773</v>
      </c>
      <c r="C611" s="15" t="s">
        <v>127</v>
      </c>
      <c r="D611" s="14" t="s">
        <v>54</v>
      </c>
      <c r="E611" s="6">
        <v>611</v>
      </c>
      <c r="F611" s="8" t="s">
        <v>140</v>
      </c>
      <c r="G611" s="14" t="s">
        <v>141</v>
      </c>
      <c r="H611" s="149">
        <v>60.21</v>
      </c>
      <c r="I611" s="13" t="s">
        <v>37</v>
      </c>
      <c r="J611" s="98"/>
      <c r="K611" s="14" t="s">
        <v>142</v>
      </c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20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</row>
    <row r="612" spans="1:78" ht="60" x14ac:dyDescent="0.25">
      <c r="A612" s="6">
        <v>2</v>
      </c>
      <c r="B612" s="106" t="s">
        <v>3773</v>
      </c>
      <c r="C612" s="15" t="s">
        <v>143</v>
      </c>
      <c r="D612" s="14" t="s">
        <v>54</v>
      </c>
      <c r="E612" s="6">
        <v>612</v>
      </c>
      <c r="F612" s="9" t="s">
        <v>144</v>
      </c>
      <c r="G612" s="15" t="s">
        <v>145</v>
      </c>
      <c r="H612" s="149">
        <v>1006.52</v>
      </c>
      <c r="I612" s="13" t="s">
        <v>37</v>
      </c>
      <c r="J612" s="14"/>
      <c r="K612" s="14" t="s">
        <v>146</v>
      </c>
      <c r="L612" s="14"/>
      <c r="M612" s="14" t="s">
        <v>147</v>
      </c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20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</row>
    <row r="613" spans="1:78" ht="60" x14ac:dyDescent="0.25">
      <c r="A613" s="6">
        <v>2</v>
      </c>
      <c r="B613" s="106" t="s">
        <v>3773</v>
      </c>
      <c r="C613" s="15" t="s">
        <v>143</v>
      </c>
      <c r="D613" s="14" t="s">
        <v>54</v>
      </c>
      <c r="E613" s="6">
        <v>613</v>
      </c>
      <c r="F613" s="12" t="s">
        <v>148</v>
      </c>
      <c r="G613" s="15" t="s">
        <v>149</v>
      </c>
      <c r="H613" s="13">
        <v>854.77</v>
      </c>
      <c r="I613" s="13" t="s">
        <v>37</v>
      </c>
      <c r="J613" s="14" t="s">
        <v>150</v>
      </c>
      <c r="K613" s="8" t="s">
        <v>151</v>
      </c>
      <c r="L613" s="7"/>
      <c r="M613" s="8" t="s">
        <v>152</v>
      </c>
      <c r="N613" s="7"/>
      <c r="O613" s="8"/>
      <c r="P613" s="7"/>
      <c r="Q613" s="7"/>
      <c r="R613" s="7"/>
      <c r="S613" s="7"/>
      <c r="T613" s="7"/>
      <c r="U613" s="7"/>
      <c r="V613" s="7"/>
      <c r="W613" s="7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7"/>
      <c r="AM613" s="88"/>
      <c r="AN613" s="55"/>
      <c r="AO613" s="55"/>
      <c r="AP613" s="55"/>
      <c r="AQ613" s="55"/>
      <c r="AR613" s="55"/>
      <c r="AS613" s="55"/>
      <c r="AT613" s="55"/>
      <c r="AU613" s="55"/>
      <c r="AV613" s="55"/>
      <c r="AW613" s="55"/>
      <c r="AX613" s="55"/>
      <c r="AY613" s="55"/>
      <c r="AZ613" s="55"/>
      <c r="BA613" s="55"/>
      <c r="BB613" s="55"/>
      <c r="BC613" s="55"/>
      <c r="BD613" s="55"/>
      <c r="BE613" s="55"/>
      <c r="BF613" s="55"/>
      <c r="BG613" s="55"/>
      <c r="BH613" s="55"/>
      <c r="BI613" s="55"/>
      <c r="BJ613" s="55"/>
      <c r="BK613" s="55"/>
      <c r="BL613" s="55"/>
      <c r="BM613" s="55"/>
      <c r="BN613" s="55"/>
      <c r="BO613" s="55"/>
      <c r="BP613" s="55"/>
      <c r="BQ613" s="55"/>
      <c r="BR613" s="55"/>
      <c r="BS613" s="55"/>
      <c r="BT613" s="55"/>
      <c r="BU613" s="55"/>
      <c r="BV613" s="55"/>
      <c r="BW613" s="55"/>
      <c r="BX613" s="55"/>
      <c r="BY613" s="55"/>
      <c r="BZ613" s="55"/>
    </row>
    <row r="614" spans="1:78" ht="60" x14ac:dyDescent="0.25">
      <c r="A614" s="6">
        <v>2</v>
      </c>
      <c r="B614" s="106" t="s">
        <v>3773</v>
      </c>
      <c r="C614" s="15" t="s">
        <v>143</v>
      </c>
      <c r="D614" s="14" t="s">
        <v>54</v>
      </c>
      <c r="E614" s="6">
        <v>614</v>
      </c>
      <c r="F614" s="9" t="s">
        <v>153</v>
      </c>
      <c r="G614" s="14" t="s">
        <v>154</v>
      </c>
      <c r="H614" s="149">
        <v>61.85</v>
      </c>
      <c r="I614" s="13" t="s">
        <v>37</v>
      </c>
      <c r="J614" s="14"/>
      <c r="K614" s="14" t="s">
        <v>155</v>
      </c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120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</row>
    <row r="615" spans="1:78" ht="75" x14ac:dyDescent="0.25">
      <c r="A615" s="6">
        <v>2</v>
      </c>
      <c r="B615" s="106" t="s">
        <v>3773</v>
      </c>
      <c r="C615" s="15" t="s">
        <v>143</v>
      </c>
      <c r="D615" s="14" t="s">
        <v>54</v>
      </c>
      <c r="E615" s="6">
        <v>615</v>
      </c>
      <c r="F615" s="9" t="s">
        <v>156</v>
      </c>
      <c r="G615" s="15" t="s">
        <v>157</v>
      </c>
      <c r="H615" s="149">
        <v>518.13</v>
      </c>
      <c r="I615" s="13" t="s">
        <v>37</v>
      </c>
      <c r="J615" s="14"/>
      <c r="K615" s="14" t="s">
        <v>158</v>
      </c>
      <c r="L615" s="14"/>
      <c r="M615" s="14" t="s">
        <v>159</v>
      </c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20"/>
      <c r="AN615" s="55"/>
      <c r="AO615" s="55"/>
      <c r="AP615" s="55"/>
      <c r="AQ615" s="55"/>
      <c r="AR615" s="55"/>
      <c r="AS615" s="55"/>
      <c r="AT615" s="55"/>
      <c r="AU615" s="55"/>
      <c r="AV615" s="55"/>
      <c r="AW615" s="55"/>
      <c r="AX615" s="55"/>
      <c r="AY615" s="55"/>
      <c r="AZ615" s="55"/>
      <c r="BA615" s="55"/>
      <c r="BB615" s="55"/>
      <c r="BC615" s="55"/>
      <c r="BD615" s="55"/>
      <c r="BE615" s="55"/>
      <c r="BF615" s="55"/>
      <c r="BG615" s="55"/>
      <c r="BH615" s="55"/>
      <c r="BI615" s="55"/>
      <c r="BJ615" s="55"/>
      <c r="BK615" s="55"/>
      <c r="BL615" s="55"/>
      <c r="BM615" s="55"/>
      <c r="BN615" s="55"/>
      <c r="BO615" s="55"/>
      <c r="BP615" s="55"/>
      <c r="BQ615" s="55"/>
      <c r="BR615" s="55"/>
      <c r="BS615" s="55"/>
      <c r="BT615" s="55"/>
      <c r="BU615" s="55"/>
      <c r="BV615" s="55"/>
      <c r="BW615" s="55"/>
      <c r="BX615" s="55"/>
      <c r="BY615" s="55"/>
      <c r="BZ615" s="55"/>
    </row>
    <row r="616" spans="1:78" ht="75" x14ac:dyDescent="0.25">
      <c r="A616" s="6">
        <v>2</v>
      </c>
      <c r="B616" s="106" t="s">
        <v>3773</v>
      </c>
      <c r="C616" s="15" t="s">
        <v>143</v>
      </c>
      <c r="D616" s="14" t="s">
        <v>54</v>
      </c>
      <c r="E616" s="6">
        <v>616</v>
      </c>
      <c r="F616" s="9" t="s">
        <v>160</v>
      </c>
      <c r="G616" s="15" t="s">
        <v>161</v>
      </c>
      <c r="H616" s="149">
        <v>780.59</v>
      </c>
      <c r="I616" s="13" t="s">
        <v>37</v>
      </c>
      <c r="J616" s="14"/>
      <c r="K616" s="14" t="s">
        <v>162</v>
      </c>
      <c r="L616" s="14"/>
      <c r="M616" s="14" t="s">
        <v>163</v>
      </c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20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</row>
    <row r="617" spans="1:78" ht="75" x14ac:dyDescent="0.25">
      <c r="A617" s="6">
        <v>2</v>
      </c>
      <c r="B617" s="106" t="s">
        <v>3773</v>
      </c>
      <c r="C617" s="15" t="s">
        <v>143</v>
      </c>
      <c r="D617" s="14" t="s">
        <v>54</v>
      </c>
      <c r="E617" s="6">
        <v>617</v>
      </c>
      <c r="F617" s="9" t="s">
        <v>164</v>
      </c>
      <c r="G617" s="14" t="s">
        <v>165</v>
      </c>
      <c r="H617" s="149">
        <v>141.1</v>
      </c>
      <c r="I617" s="13" t="s">
        <v>37</v>
      </c>
      <c r="J617" s="14"/>
      <c r="K617" s="14" t="s">
        <v>166</v>
      </c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20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</row>
    <row r="618" spans="1:78" ht="45" x14ac:dyDescent="0.25">
      <c r="A618" s="6">
        <v>2</v>
      </c>
      <c r="B618" s="106" t="s">
        <v>3773</v>
      </c>
      <c r="C618" s="14" t="s">
        <v>167</v>
      </c>
      <c r="D618" s="14" t="s">
        <v>54</v>
      </c>
      <c r="E618" s="6">
        <v>618</v>
      </c>
      <c r="F618" s="9" t="s">
        <v>168</v>
      </c>
      <c r="G618" s="28" t="s">
        <v>169</v>
      </c>
      <c r="H618" s="24">
        <v>91.4</v>
      </c>
      <c r="I618" s="13" t="s">
        <v>37</v>
      </c>
      <c r="J618" s="14"/>
      <c r="K618" s="14" t="s">
        <v>170</v>
      </c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20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</row>
    <row r="619" spans="1:78" ht="150" x14ac:dyDescent="0.25">
      <c r="A619" s="6">
        <v>2</v>
      </c>
      <c r="B619" s="106" t="s">
        <v>3773</v>
      </c>
      <c r="C619" s="14" t="s">
        <v>167</v>
      </c>
      <c r="D619" s="14" t="s">
        <v>54</v>
      </c>
      <c r="E619" s="6">
        <v>619</v>
      </c>
      <c r="F619" s="9" t="s">
        <v>171</v>
      </c>
      <c r="G619" s="15" t="s">
        <v>172</v>
      </c>
      <c r="H619" s="24">
        <v>288.92</v>
      </c>
      <c r="I619" s="13" t="s">
        <v>37</v>
      </c>
      <c r="J619" s="14"/>
      <c r="K619" s="14" t="s">
        <v>173</v>
      </c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22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</row>
    <row r="620" spans="1:78" ht="75" x14ac:dyDescent="0.25">
      <c r="A620" s="6">
        <v>2</v>
      </c>
      <c r="B620" s="106" t="s">
        <v>3773</v>
      </c>
      <c r="C620" s="15" t="s">
        <v>143</v>
      </c>
      <c r="D620" s="14" t="s">
        <v>54</v>
      </c>
      <c r="E620" s="6">
        <v>620</v>
      </c>
      <c r="F620" s="9" t="s">
        <v>174</v>
      </c>
      <c r="G620" s="14" t="s">
        <v>175</v>
      </c>
      <c r="H620" s="149">
        <v>2339.23</v>
      </c>
      <c r="I620" s="13" t="s">
        <v>37</v>
      </c>
      <c r="J620" s="14"/>
      <c r="K620" s="14" t="s">
        <v>176</v>
      </c>
      <c r="L620" s="14"/>
      <c r="M620" s="14" t="s">
        <v>177</v>
      </c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20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</row>
    <row r="621" spans="1:78" ht="75" x14ac:dyDescent="0.25">
      <c r="A621" s="6">
        <v>2</v>
      </c>
      <c r="B621" s="106" t="s">
        <v>3773</v>
      </c>
      <c r="C621" s="14" t="s">
        <v>143</v>
      </c>
      <c r="D621" s="14" t="s">
        <v>54</v>
      </c>
      <c r="E621" s="6">
        <v>621</v>
      </c>
      <c r="F621" s="9" t="s">
        <v>178</v>
      </c>
      <c r="G621" s="14" t="s">
        <v>179</v>
      </c>
      <c r="H621" s="149">
        <v>1016.56</v>
      </c>
      <c r="I621" s="13" t="s">
        <v>37</v>
      </c>
      <c r="J621" s="14" t="s">
        <v>180</v>
      </c>
      <c r="K621" s="14" t="s">
        <v>181</v>
      </c>
      <c r="L621" s="14"/>
      <c r="M621" s="14" t="s">
        <v>182</v>
      </c>
      <c r="N621" s="14"/>
      <c r="O621" s="14" t="s">
        <v>183</v>
      </c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20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</row>
    <row r="622" spans="1:78" ht="45" x14ac:dyDescent="0.25">
      <c r="A622" s="6">
        <v>2</v>
      </c>
      <c r="B622" s="106" t="s">
        <v>3773</v>
      </c>
      <c r="C622" s="14" t="s">
        <v>167</v>
      </c>
      <c r="D622" s="14" t="s">
        <v>54</v>
      </c>
      <c r="E622" s="6">
        <v>622</v>
      </c>
      <c r="F622" s="9" t="s">
        <v>184</v>
      </c>
      <c r="G622" s="15" t="s">
        <v>185</v>
      </c>
      <c r="H622" s="24">
        <v>53.36</v>
      </c>
      <c r="I622" s="13" t="s">
        <v>37</v>
      </c>
      <c r="J622" s="14"/>
      <c r="K622" s="14" t="s">
        <v>186</v>
      </c>
      <c r="L622" s="14"/>
      <c r="M622" s="14" t="s">
        <v>187</v>
      </c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20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</row>
    <row r="623" spans="1:78" ht="60" x14ac:dyDescent="0.25">
      <c r="A623" s="6">
        <v>2</v>
      </c>
      <c r="B623" s="106" t="s">
        <v>3773</v>
      </c>
      <c r="C623" s="15" t="s">
        <v>143</v>
      </c>
      <c r="D623" s="14" t="s">
        <v>54</v>
      </c>
      <c r="E623" s="6">
        <v>623</v>
      </c>
      <c r="F623" s="12" t="s">
        <v>188</v>
      </c>
      <c r="G623" s="14" t="s">
        <v>189</v>
      </c>
      <c r="H623" s="149">
        <v>621.92999999999995</v>
      </c>
      <c r="I623" s="13" t="s">
        <v>37</v>
      </c>
      <c r="J623" s="14"/>
      <c r="K623" s="14" t="s">
        <v>190</v>
      </c>
      <c r="L623" s="14"/>
      <c r="M623" s="14" t="s">
        <v>191</v>
      </c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20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</row>
    <row r="624" spans="1:78" ht="90" x14ac:dyDescent="0.25">
      <c r="A624" s="6">
        <v>2</v>
      </c>
      <c r="B624" s="106" t="s">
        <v>3773</v>
      </c>
      <c r="C624" s="15" t="s">
        <v>143</v>
      </c>
      <c r="D624" s="14" t="s">
        <v>54</v>
      </c>
      <c r="E624" s="6">
        <v>624</v>
      </c>
      <c r="F624" s="12" t="s">
        <v>192</v>
      </c>
      <c r="G624" s="15" t="s">
        <v>193</v>
      </c>
      <c r="H624" s="13">
        <v>2734.73</v>
      </c>
      <c r="I624" s="13" t="s">
        <v>37</v>
      </c>
      <c r="J624" s="14" t="s">
        <v>194</v>
      </c>
      <c r="K624" s="8" t="s">
        <v>151</v>
      </c>
      <c r="L624" s="7"/>
      <c r="M624" s="8" t="s">
        <v>152</v>
      </c>
      <c r="N624" s="7"/>
      <c r="O624" s="8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88"/>
      <c r="AN624" s="55"/>
      <c r="AO624" s="55"/>
      <c r="AP624" s="55"/>
      <c r="AQ624" s="55"/>
      <c r="AR624" s="55"/>
      <c r="AS624" s="55"/>
      <c r="AT624" s="55"/>
      <c r="AU624" s="55"/>
      <c r="AV624" s="55"/>
      <c r="AW624" s="55"/>
      <c r="AX624" s="55"/>
      <c r="AY624" s="55"/>
      <c r="AZ624" s="55"/>
      <c r="BA624" s="55"/>
      <c r="BB624" s="55"/>
      <c r="BC624" s="55"/>
      <c r="BD624" s="55"/>
      <c r="BE624" s="55"/>
      <c r="BF624" s="55"/>
      <c r="BG624" s="55"/>
      <c r="BH624" s="55"/>
      <c r="BI624" s="55"/>
      <c r="BJ624" s="55"/>
      <c r="BK624" s="55"/>
      <c r="BL624" s="55"/>
      <c r="BM624" s="55"/>
      <c r="BN624" s="55"/>
      <c r="BO624" s="55"/>
      <c r="BP624" s="55"/>
      <c r="BQ624" s="55"/>
      <c r="BR624" s="55"/>
      <c r="BS624" s="55"/>
      <c r="BT624" s="55"/>
      <c r="BU624" s="55"/>
      <c r="BV624" s="55"/>
      <c r="BW624" s="55"/>
      <c r="BX624" s="55"/>
      <c r="BY624" s="55"/>
      <c r="BZ624" s="55"/>
    </row>
    <row r="625" spans="1:78" ht="75" x14ac:dyDescent="0.25">
      <c r="A625" s="6">
        <v>2</v>
      </c>
      <c r="B625" s="106" t="s">
        <v>3773</v>
      </c>
      <c r="C625" s="15" t="s">
        <v>143</v>
      </c>
      <c r="D625" s="14" t="s">
        <v>54</v>
      </c>
      <c r="E625" s="6">
        <v>625</v>
      </c>
      <c r="F625" s="9" t="s">
        <v>195</v>
      </c>
      <c r="G625" s="14" t="s">
        <v>196</v>
      </c>
      <c r="H625" s="149">
        <v>3399.96</v>
      </c>
      <c r="I625" s="13" t="s">
        <v>37</v>
      </c>
      <c r="J625" s="14" t="s">
        <v>197</v>
      </c>
      <c r="K625" s="14" t="s">
        <v>198</v>
      </c>
      <c r="L625" s="14"/>
      <c r="M625" s="14" t="s">
        <v>199</v>
      </c>
      <c r="N625" s="14"/>
      <c r="O625" s="14" t="s">
        <v>200</v>
      </c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20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</row>
    <row r="626" spans="1:78" ht="60" x14ac:dyDescent="0.25">
      <c r="A626" s="6">
        <v>2</v>
      </c>
      <c r="B626" s="106" t="s">
        <v>3773</v>
      </c>
      <c r="C626" s="15" t="s">
        <v>143</v>
      </c>
      <c r="D626" s="14" t="s">
        <v>54</v>
      </c>
      <c r="E626" s="6">
        <v>626</v>
      </c>
      <c r="F626" s="9" t="s">
        <v>201</v>
      </c>
      <c r="G626" s="15" t="s">
        <v>202</v>
      </c>
      <c r="H626" s="149">
        <v>758.62</v>
      </c>
      <c r="I626" s="13" t="s">
        <v>37</v>
      </c>
      <c r="J626" s="14"/>
      <c r="K626" s="14" t="s">
        <v>203</v>
      </c>
      <c r="L626" s="14"/>
      <c r="M626" s="14" t="s">
        <v>204</v>
      </c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20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</row>
    <row r="627" spans="1:78" ht="60" x14ac:dyDescent="0.25">
      <c r="A627" s="6">
        <v>2</v>
      </c>
      <c r="B627" s="106" t="s">
        <v>3773</v>
      </c>
      <c r="C627" s="15" t="s">
        <v>143</v>
      </c>
      <c r="D627" s="14" t="s">
        <v>54</v>
      </c>
      <c r="E627" s="6">
        <v>627</v>
      </c>
      <c r="F627" s="12" t="s">
        <v>205</v>
      </c>
      <c r="G627" s="15" t="s">
        <v>206</v>
      </c>
      <c r="H627" s="149">
        <v>228.36</v>
      </c>
      <c r="I627" s="13" t="s">
        <v>37</v>
      </c>
      <c r="J627" s="14"/>
      <c r="K627" s="14" t="s">
        <v>207</v>
      </c>
      <c r="L627" s="14"/>
      <c r="M627" s="14" t="s">
        <v>208</v>
      </c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20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</row>
    <row r="628" spans="1:78" ht="45" x14ac:dyDescent="0.25">
      <c r="A628" s="6">
        <v>2</v>
      </c>
      <c r="B628" s="106" t="s">
        <v>3773</v>
      </c>
      <c r="C628" s="15" t="s">
        <v>143</v>
      </c>
      <c r="D628" s="14" t="s">
        <v>54</v>
      </c>
      <c r="E628" s="6">
        <v>628</v>
      </c>
      <c r="F628" s="12" t="s">
        <v>209</v>
      </c>
      <c r="G628" s="14" t="s">
        <v>210</v>
      </c>
      <c r="H628" s="149">
        <v>436.75</v>
      </c>
      <c r="I628" s="13" t="s">
        <v>37</v>
      </c>
      <c r="J628" s="14"/>
      <c r="K628" s="14" t="s">
        <v>211</v>
      </c>
      <c r="L628" s="14"/>
      <c r="M628" s="14" t="s">
        <v>212</v>
      </c>
      <c r="N628" s="14"/>
      <c r="O628" s="14" t="s">
        <v>213</v>
      </c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20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</row>
    <row r="629" spans="1:78" ht="75" x14ac:dyDescent="0.25">
      <c r="A629" s="6">
        <v>2</v>
      </c>
      <c r="B629" s="106" t="s">
        <v>3773</v>
      </c>
      <c r="C629" s="15" t="s">
        <v>167</v>
      </c>
      <c r="D629" s="14" t="s">
        <v>54</v>
      </c>
      <c r="E629" s="6">
        <v>629</v>
      </c>
      <c r="F629" s="12" t="s">
        <v>214</v>
      </c>
      <c r="G629" s="14" t="s">
        <v>215</v>
      </c>
      <c r="H629" s="24">
        <v>56.95</v>
      </c>
      <c r="I629" s="13" t="s">
        <v>37</v>
      </c>
      <c r="J629" s="14"/>
      <c r="K629" s="14" t="s">
        <v>216</v>
      </c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20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</row>
    <row r="630" spans="1:78" ht="45" x14ac:dyDescent="0.25">
      <c r="A630" s="6">
        <v>2</v>
      </c>
      <c r="B630" s="106" t="s">
        <v>3773</v>
      </c>
      <c r="C630" s="15" t="s">
        <v>143</v>
      </c>
      <c r="D630" s="14" t="s">
        <v>54</v>
      </c>
      <c r="E630" s="6">
        <v>630</v>
      </c>
      <c r="F630" s="9" t="s">
        <v>217</v>
      </c>
      <c r="G630" s="14" t="s">
        <v>218</v>
      </c>
      <c r="H630" s="149">
        <v>1487.04</v>
      </c>
      <c r="I630" s="13" t="s">
        <v>37</v>
      </c>
      <c r="J630" s="14"/>
      <c r="K630" s="14" t="s">
        <v>219</v>
      </c>
      <c r="L630" s="14"/>
      <c r="M630" s="14" t="s">
        <v>220</v>
      </c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20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</row>
    <row r="631" spans="1:78" ht="45" x14ac:dyDescent="0.25">
      <c r="A631" s="6">
        <v>2</v>
      </c>
      <c r="B631" s="106" t="s">
        <v>3773</v>
      </c>
      <c r="C631" s="15" t="s">
        <v>143</v>
      </c>
      <c r="D631" s="14" t="s">
        <v>54</v>
      </c>
      <c r="E631" s="6">
        <v>631</v>
      </c>
      <c r="F631" s="9" t="s">
        <v>221</v>
      </c>
      <c r="G631" s="15" t="s">
        <v>222</v>
      </c>
      <c r="H631" s="149">
        <v>951.38</v>
      </c>
      <c r="I631" s="13" t="s">
        <v>37</v>
      </c>
      <c r="J631" s="14"/>
      <c r="K631" s="14" t="s">
        <v>223</v>
      </c>
      <c r="L631" s="14"/>
      <c r="M631" s="14" t="s">
        <v>224</v>
      </c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20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</row>
    <row r="632" spans="1:78" ht="75" x14ac:dyDescent="0.25">
      <c r="A632" s="6">
        <v>2</v>
      </c>
      <c r="B632" s="106" t="s">
        <v>3773</v>
      </c>
      <c r="C632" s="15" t="s">
        <v>167</v>
      </c>
      <c r="D632" s="14" t="s">
        <v>54</v>
      </c>
      <c r="E632" s="6">
        <v>632</v>
      </c>
      <c r="F632" s="12" t="s">
        <v>225</v>
      </c>
      <c r="G632" s="14" t="s">
        <v>226</v>
      </c>
      <c r="H632" s="24">
        <v>211.33</v>
      </c>
      <c r="I632" s="13" t="s">
        <v>37</v>
      </c>
      <c r="J632" s="14"/>
      <c r="K632" s="7" t="s">
        <v>227</v>
      </c>
      <c r="L632" s="7"/>
      <c r="M632" s="7" t="s">
        <v>228</v>
      </c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88"/>
      <c r="AN632" s="55"/>
      <c r="AO632" s="55"/>
      <c r="AP632" s="55"/>
      <c r="AQ632" s="55"/>
      <c r="AR632" s="55"/>
      <c r="AS632" s="55"/>
      <c r="AT632" s="55"/>
      <c r="AU632" s="55"/>
      <c r="AV632" s="55"/>
      <c r="AW632" s="55"/>
      <c r="AX632" s="55"/>
      <c r="AY632" s="55"/>
      <c r="AZ632" s="55"/>
      <c r="BA632" s="55"/>
      <c r="BB632" s="55"/>
      <c r="BC632" s="55"/>
      <c r="BD632" s="55"/>
      <c r="BE632" s="55"/>
      <c r="BF632" s="55"/>
      <c r="BG632" s="55"/>
      <c r="BH632" s="55"/>
      <c r="BI632" s="55"/>
      <c r="BJ632" s="55"/>
      <c r="BK632" s="55"/>
      <c r="BL632" s="55"/>
      <c r="BM632" s="55"/>
      <c r="BN632" s="55"/>
      <c r="BO632" s="55"/>
      <c r="BP632" s="55"/>
      <c r="BQ632" s="55"/>
      <c r="BR632" s="55"/>
      <c r="BS632" s="55"/>
      <c r="BT632" s="55"/>
      <c r="BU632" s="55"/>
      <c r="BV632" s="55"/>
      <c r="BW632" s="55"/>
      <c r="BX632" s="55"/>
      <c r="BY632" s="55"/>
      <c r="BZ632" s="55"/>
    </row>
    <row r="633" spans="1:78" ht="60" x14ac:dyDescent="0.25">
      <c r="A633" s="6">
        <v>2</v>
      </c>
      <c r="B633" s="106" t="s">
        <v>3773</v>
      </c>
      <c r="C633" s="15" t="s">
        <v>143</v>
      </c>
      <c r="D633" s="14" t="s">
        <v>54</v>
      </c>
      <c r="E633" s="6">
        <v>633</v>
      </c>
      <c r="F633" s="12" t="s">
        <v>229</v>
      </c>
      <c r="G633" s="15" t="s">
        <v>230</v>
      </c>
      <c r="H633" s="13">
        <v>1454.52</v>
      </c>
      <c r="I633" s="13" t="s">
        <v>37</v>
      </c>
      <c r="J633" s="14" t="s">
        <v>231</v>
      </c>
      <c r="K633" s="8" t="s">
        <v>151</v>
      </c>
      <c r="L633" s="7"/>
      <c r="M633" s="8" t="s">
        <v>152</v>
      </c>
      <c r="N633" s="7"/>
      <c r="O633" s="8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88"/>
      <c r="AN633" s="55"/>
      <c r="AO633" s="55"/>
      <c r="AP633" s="55"/>
      <c r="AQ633" s="55"/>
      <c r="AR633" s="55"/>
      <c r="AS633" s="55"/>
      <c r="AT633" s="55"/>
      <c r="AU633" s="55"/>
      <c r="AV633" s="55"/>
      <c r="AW633" s="55"/>
      <c r="AX633" s="55"/>
      <c r="AY633" s="55"/>
      <c r="AZ633" s="55"/>
      <c r="BA633" s="55"/>
      <c r="BB633" s="55"/>
      <c r="BC633" s="55"/>
      <c r="BD633" s="55"/>
      <c r="BE633" s="55"/>
      <c r="BF633" s="55"/>
      <c r="BG633" s="55"/>
      <c r="BH633" s="55"/>
      <c r="BI633" s="55"/>
      <c r="BJ633" s="55"/>
      <c r="BK633" s="55"/>
      <c r="BL633" s="55"/>
      <c r="BM633" s="55"/>
      <c r="BN633" s="55"/>
      <c r="BO633" s="55"/>
      <c r="BP633" s="55"/>
      <c r="BQ633" s="55"/>
      <c r="BR633" s="55"/>
      <c r="BS633" s="55"/>
      <c r="BT633" s="55"/>
      <c r="BU633" s="55"/>
      <c r="BV633" s="55"/>
      <c r="BW633" s="55"/>
      <c r="BX633" s="55"/>
      <c r="BY633" s="55"/>
      <c r="BZ633" s="55"/>
    </row>
    <row r="634" spans="1:78" ht="60" x14ac:dyDescent="0.25">
      <c r="A634" s="6">
        <v>2</v>
      </c>
      <c r="B634" s="106" t="s">
        <v>3773</v>
      </c>
      <c r="C634" s="14" t="s">
        <v>232</v>
      </c>
      <c r="D634" s="14" t="s">
        <v>54</v>
      </c>
      <c r="E634" s="6">
        <v>634</v>
      </c>
      <c r="F634" s="9" t="s">
        <v>233</v>
      </c>
      <c r="G634" s="14" t="s">
        <v>234</v>
      </c>
      <c r="H634" s="149">
        <v>25.77</v>
      </c>
      <c r="I634" s="13" t="s">
        <v>37</v>
      </c>
      <c r="J634" s="14"/>
      <c r="K634" s="14" t="s">
        <v>235</v>
      </c>
      <c r="L634" s="14"/>
      <c r="M634" s="14" t="s">
        <v>236</v>
      </c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20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</row>
    <row r="635" spans="1:78" ht="45" x14ac:dyDescent="0.25">
      <c r="A635" s="6">
        <v>2</v>
      </c>
      <c r="B635" s="106" t="s">
        <v>3773</v>
      </c>
      <c r="C635" s="14" t="s">
        <v>167</v>
      </c>
      <c r="D635" s="14" t="s">
        <v>54</v>
      </c>
      <c r="E635" s="6">
        <v>635</v>
      </c>
      <c r="F635" s="9" t="s">
        <v>237</v>
      </c>
      <c r="G635" s="14" t="s">
        <v>238</v>
      </c>
      <c r="H635" s="24">
        <v>327.76</v>
      </c>
      <c r="I635" s="13" t="s">
        <v>37</v>
      </c>
      <c r="J635" s="14"/>
      <c r="K635" s="14" t="s">
        <v>239</v>
      </c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20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</row>
    <row r="636" spans="1:78" ht="60" x14ac:dyDescent="0.25">
      <c r="A636" s="6">
        <v>2</v>
      </c>
      <c r="B636" s="106" t="s">
        <v>3773</v>
      </c>
      <c r="C636" s="15" t="s">
        <v>167</v>
      </c>
      <c r="D636" s="14" t="s">
        <v>54</v>
      </c>
      <c r="E636" s="6">
        <v>636</v>
      </c>
      <c r="F636" s="12" t="s">
        <v>240</v>
      </c>
      <c r="G636" s="14" t="s">
        <v>241</v>
      </c>
      <c r="H636" s="24">
        <v>57.29</v>
      </c>
      <c r="I636" s="13" t="s">
        <v>37</v>
      </c>
      <c r="J636" s="14"/>
      <c r="K636" s="14" t="s">
        <v>242</v>
      </c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20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</row>
    <row r="637" spans="1:78" ht="45" x14ac:dyDescent="0.25">
      <c r="A637" s="6">
        <v>2</v>
      </c>
      <c r="B637" s="106" t="s">
        <v>3773</v>
      </c>
      <c r="C637" s="15" t="s">
        <v>167</v>
      </c>
      <c r="D637" s="14" t="s">
        <v>54</v>
      </c>
      <c r="E637" s="6">
        <v>637</v>
      </c>
      <c r="F637" s="12" t="s">
        <v>243</v>
      </c>
      <c r="G637" s="14" t="s">
        <v>244</v>
      </c>
      <c r="H637" s="24">
        <v>60.61</v>
      </c>
      <c r="I637" s="13" t="s">
        <v>37</v>
      </c>
      <c r="J637" s="14"/>
      <c r="K637" s="14" t="s">
        <v>245</v>
      </c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20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</row>
    <row r="638" spans="1:78" ht="75" x14ac:dyDescent="0.25">
      <c r="A638" s="6">
        <v>2</v>
      </c>
      <c r="B638" s="106" t="s">
        <v>3773</v>
      </c>
      <c r="C638" s="23" t="s">
        <v>246</v>
      </c>
      <c r="D638" s="14" t="s">
        <v>54</v>
      </c>
      <c r="E638" s="6">
        <v>638</v>
      </c>
      <c r="F638" s="12" t="s">
        <v>247</v>
      </c>
      <c r="G638" s="15" t="s">
        <v>248</v>
      </c>
      <c r="H638" s="149">
        <v>459.69</v>
      </c>
      <c r="I638" s="13" t="s">
        <v>37</v>
      </c>
      <c r="J638" s="16"/>
      <c r="K638" s="14" t="s">
        <v>249</v>
      </c>
      <c r="L638" s="16"/>
      <c r="M638" s="16" t="s">
        <v>250</v>
      </c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20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</row>
    <row r="639" spans="1:78" ht="75" x14ac:dyDescent="0.25">
      <c r="A639" s="6">
        <v>2</v>
      </c>
      <c r="B639" s="106" t="s">
        <v>3773</v>
      </c>
      <c r="C639" s="15" t="s">
        <v>251</v>
      </c>
      <c r="D639" s="14" t="s">
        <v>54</v>
      </c>
      <c r="E639" s="6">
        <v>639</v>
      </c>
      <c r="F639" s="12" t="s">
        <v>252</v>
      </c>
      <c r="G639" s="14" t="s">
        <v>253</v>
      </c>
      <c r="H639" s="149">
        <v>39.78</v>
      </c>
      <c r="I639" s="13" t="s">
        <v>37</v>
      </c>
      <c r="J639" s="16"/>
      <c r="K639" s="14" t="s">
        <v>254</v>
      </c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20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</row>
    <row r="640" spans="1:78" ht="75" x14ac:dyDescent="0.25">
      <c r="A640" s="6">
        <v>2</v>
      </c>
      <c r="B640" s="106" t="s">
        <v>3773</v>
      </c>
      <c r="C640" s="37" t="s">
        <v>3901</v>
      </c>
      <c r="D640" s="83" t="s">
        <v>54</v>
      </c>
      <c r="E640" s="6">
        <v>640</v>
      </c>
      <c r="F640" s="10" t="s">
        <v>3895</v>
      </c>
      <c r="G640" s="120" t="s">
        <v>3896</v>
      </c>
      <c r="H640" s="81">
        <v>999.19</v>
      </c>
      <c r="I640" s="182" t="s">
        <v>37</v>
      </c>
      <c r="J640" s="183"/>
      <c r="K640" s="184" t="s">
        <v>3897</v>
      </c>
      <c r="L640" s="185" t="s">
        <v>3898</v>
      </c>
      <c r="M640" s="186" t="s">
        <v>3899</v>
      </c>
      <c r="N640" s="186" t="s">
        <v>3900</v>
      </c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  <c r="AC640" s="84"/>
      <c r="AD640" s="84"/>
      <c r="AE640" s="84"/>
      <c r="AF640" s="84"/>
      <c r="AG640" s="84"/>
      <c r="AH640" s="84"/>
      <c r="AI640" s="84"/>
      <c r="AJ640" s="84"/>
      <c r="AK640" s="84"/>
      <c r="AL640" s="84"/>
      <c r="AM640" s="84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</row>
    <row r="641" spans="1:78" ht="76.5" x14ac:dyDescent="0.25">
      <c r="A641" s="6">
        <v>2</v>
      </c>
      <c r="B641" s="106" t="s">
        <v>3773</v>
      </c>
      <c r="C641" s="120" t="s">
        <v>3908</v>
      </c>
      <c r="D641" s="84" t="s">
        <v>54</v>
      </c>
      <c r="E641" s="6">
        <v>641</v>
      </c>
      <c r="F641" s="10" t="s">
        <v>3911</v>
      </c>
      <c r="G641" s="190" t="s">
        <v>3909</v>
      </c>
      <c r="H641" s="191">
        <v>213.64739</v>
      </c>
      <c r="I641" s="81" t="s">
        <v>37</v>
      </c>
      <c r="J641" s="84"/>
      <c r="K641" s="190" t="s">
        <v>3910</v>
      </c>
      <c r="L641" s="192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  <c r="AG641" s="84"/>
      <c r="AH641" s="84"/>
      <c r="AI641" s="84"/>
      <c r="AJ641" s="84"/>
      <c r="AK641" s="84"/>
      <c r="AL641" s="84"/>
      <c r="AM641" s="84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</row>
    <row r="642" spans="1:78" ht="60" x14ac:dyDescent="0.25">
      <c r="A642" s="6">
        <v>2</v>
      </c>
      <c r="B642" s="106" t="s">
        <v>3773</v>
      </c>
      <c r="C642" s="120" t="s">
        <v>3916</v>
      </c>
      <c r="D642" s="84" t="s">
        <v>54</v>
      </c>
      <c r="E642" s="6">
        <v>642</v>
      </c>
      <c r="F642" s="88" t="s">
        <v>3912</v>
      </c>
      <c r="G642" s="98" t="s">
        <v>3913</v>
      </c>
      <c r="H642" s="191">
        <v>308.46616999999998</v>
      </c>
      <c r="I642" s="81" t="s">
        <v>37</v>
      </c>
      <c r="J642" s="84"/>
      <c r="K642" s="84" t="s">
        <v>3914</v>
      </c>
      <c r="L642" s="84"/>
      <c r="M642" s="84" t="s">
        <v>3915</v>
      </c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</row>
    <row r="643" spans="1:78" ht="60" x14ac:dyDescent="0.25">
      <c r="A643" s="6">
        <v>2</v>
      </c>
      <c r="B643" s="106" t="s">
        <v>3773</v>
      </c>
      <c r="C643" s="8" t="s">
        <v>4487</v>
      </c>
      <c r="D643" s="84" t="s">
        <v>54</v>
      </c>
      <c r="E643" s="6">
        <v>643</v>
      </c>
      <c r="F643" s="88" t="s">
        <v>4463</v>
      </c>
      <c r="G643" s="98" t="s">
        <v>4488</v>
      </c>
      <c r="H643" s="269">
        <v>159.08000000000001</v>
      </c>
      <c r="I643" s="81" t="s">
        <v>37</v>
      </c>
      <c r="J643" s="84"/>
      <c r="K643" s="399" t="s">
        <v>4489</v>
      </c>
      <c r="L643" s="399">
        <v>5196800</v>
      </c>
      <c r="M643" s="399" t="s">
        <v>4490</v>
      </c>
      <c r="N643" s="400">
        <v>5196806</v>
      </c>
      <c r="O643" s="400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84"/>
      <c r="AK643" s="84"/>
      <c r="AL643" s="84"/>
      <c r="AM643" s="84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</row>
    <row r="644" spans="1:78" ht="75" x14ac:dyDescent="0.25">
      <c r="A644" s="6">
        <v>2</v>
      </c>
      <c r="B644" s="106" t="s">
        <v>3773</v>
      </c>
      <c r="C644" s="7" t="s">
        <v>1431</v>
      </c>
      <c r="D644" s="7" t="s">
        <v>1432</v>
      </c>
      <c r="E644" s="6">
        <v>644</v>
      </c>
      <c r="F644" s="7" t="s">
        <v>1433</v>
      </c>
      <c r="G644" s="7" t="s">
        <v>1434</v>
      </c>
      <c r="H644" s="114">
        <v>914.89</v>
      </c>
      <c r="I644" s="13" t="s">
        <v>37</v>
      </c>
      <c r="J644" s="16"/>
      <c r="K644" s="14" t="s">
        <v>1435</v>
      </c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88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</row>
    <row r="645" spans="1:78" ht="75" x14ac:dyDescent="0.25">
      <c r="A645" s="6">
        <v>2</v>
      </c>
      <c r="B645" s="106" t="s">
        <v>3773</v>
      </c>
      <c r="C645" s="8" t="s">
        <v>1436</v>
      </c>
      <c r="D645" s="7" t="s">
        <v>1432</v>
      </c>
      <c r="E645" s="6">
        <v>645</v>
      </c>
      <c r="F645" s="8" t="s">
        <v>1437</v>
      </c>
      <c r="G645" s="8" t="s">
        <v>1438</v>
      </c>
      <c r="H645" s="6">
        <v>107.04</v>
      </c>
      <c r="I645" s="13" t="s">
        <v>37</v>
      </c>
      <c r="J645" s="16"/>
      <c r="K645" s="15" t="s">
        <v>1439</v>
      </c>
      <c r="L645" s="16"/>
      <c r="M645" s="54"/>
      <c r="N645" s="13"/>
      <c r="O645" s="54"/>
      <c r="P645" s="13"/>
      <c r="Q645" s="13"/>
      <c r="R645" s="13"/>
      <c r="S645" s="13"/>
      <c r="T645" s="13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88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</row>
    <row r="646" spans="1:78" ht="60" x14ac:dyDescent="0.25">
      <c r="A646" s="6">
        <v>2</v>
      </c>
      <c r="B646" s="106" t="s">
        <v>3773</v>
      </c>
      <c r="C646" s="8" t="s">
        <v>1436</v>
      </c>
      <c r="D646" s="7" t="s">
        <v>1432</v>
      </c>
      <c r="E646" s="6">
        <v>646</v>
      </c>
      <c r="F646" s="8" t="s">
        <v>1440</v>
      </c>
      <c r="G646" s="8" t="s">
        <v>1441</v>
      </c>
      <c r="H646" s="6">
        <v>1068.04</v>
      </c>
      <c r="I646" s="13" t="s">
        <v>37</v>
      </c>
      <c r="J646" s="16"/>
      <c r="K646" s="15" t="s">
        <v>1442</v>
      </c>
      <c r="L646" s="16"/>
      <c r="M646" s="26" t="s">
        <v>1443</v>
      </c>
      <c r="N646" s="13"/>
      <c r="O646" s="54"/>
      <c r="P646" s="13"/>
      <c r="Q646" s="13"/>
      <c r="R646" s="13"/>
      <c r="S646" s="13"/>
      <c r="T646" s="13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88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</row>
    <row r="647" spans="1:78" ht="75" x14ac:dyDescent="0.25">
      <c r="A647" s="6">
        <v>2</v>
      </c>
      <c r="B647" s="106" t="s">
        <v>3773</v>
      </c>
      <c r="C647" s="8" t="s">
        <v>1436</v>
      </c>
      <c r="D647" s="7" t="s">
        <v>1432</v>
      </c>
      <c r="E647" s="6">
        <v>647</v>
      </c>
      <c r="F647" s="8" t="s">
        <v>1444</v>
      </c>
      <c r="G647" s="8" t="s">
        <v>1445</v>
      </c>
      <c r="H647" s="6">
        <v>542.07000000000005</v>
      </c>
      <c r="I647" s="13" t="s">
        <v>37</v>
      </c>
      <c r="J647" s="16"/>
      <c r="K647" s="8" t="s">
        <v>1446</v>
      </c>
      <c r="L647" s="11" t="s">
        <v>1447</v>
      </c>
      <c r="M647" s="12" t="s">
        <v>1448</v>
      </c>
      <c r="N647" s="294" t="s">
        <v>1449</v>
      </c>
      <c r="O647" s="105"/>
      <c r="P647" s="6"/>
      <c r="Q647" s="6"/>
      <c r="R647" s="6"/>
      <c r="S647" s="6"/>
      <c r="T647" s="6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88"/>
      <c r="AN647" s="55"/>
      <c r="AO647" s="55"/>
      <c r="AP647" s="55"/>
      <c r="AQ647" s="55"/>
      <c r="AR647" s="55"/>
      <c r="AS647" s="55"/>
      <c r="AT647" s="55"/>
      <c r="AU647" s="55"/>
      <c r="AV647" s="55"/>
      <c r="AW647" s="55"/>
      <c r="AX647" s="55"/>
      <c r="AY647" s="55"/>
      <c r="AZ647" s="55"/>
      <c r="BA647" s="55"/>
      <c r="BB647" s="55"/>
      <c r="BC647" s="55"/>
      <c r="BD647" s="55"/>
      <c r="BE647" s="55"/>
      <c r="BF647" s="55"/>
      <c r="BG647" s="55"/>
      <c r="BH647" s="55"/>
      <c r="BI647" s="55"/>
      <c r="BJ647" s="55"/>
      <c r="BK647" s="55"/>
      <c r="BL647" s="55"/>
      <c r="BM647" s="55"/>
      <c r="BN647" s="55"/>
      <c r="BO647" s="55"/>
      <c r="BP647" s="55"/>
      <c r="BQ647" s="55"/>
      <c r="BR647" s="55"/>
      <c r="BS647" s="55"/>
      <c r="BT647" s="55"/>
      <c r="BU647" s="55"/>
      <c r="BV647" s="55"/>
      <c r="BW647" s="55"/>
      <c r="BX647" s="55"/>
      <c r="BY647" s="55"/>
      <c r="BZ647" s="55"/>
    </row>
    <row r="648" spans="1:78" ht="75" x14ac:dyDescent="0.25">
      <c r="A648" s="6">
        <v>2</v>
      </c>
      <c r="B648" s="106" t="s">
        <v>3773</v>
      </c>
      <c r="C648" s="8" t="s">
        <v>1436</v>
      </c>
      <c r="D648" s="7" t="s">
        <v>1432</v>
      </c>
      <c r="E648" s="6">
        <v>648</v>
      </c>
      <c r="F648" s="8" t="s">
        <v>1450</v>
      </c>
      <c r="G648" s="8" t="s">
        <v>1451</v>
      </c>
      <c r="H648" s="6">
        <v>393.48</v>
      </c>
      <c r="I648" s="13" t="s">
        <v>37</v>
      </c>
      <c r="J648" s="16"/>
      <c r="K648" s="15" t="s">
        <v>1452</v>
      </c>
      <c r="L648" s="16"/>
      <c r="M648" s="54"/>
      <c r="N648" s="13"/>
      <c r="O648" s="54"/>
      <c r="P648" s="13"/>
      <c r="Q648" s="13"/>
      <c r="R648" s="13"/>
      <c r="S648" s="13"/>
      <c r="T648" s="13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88"/>
      <c r="AN648" s="55"/>
      <c r="AO648" s="55"/>
      <c r="AP648" s="55"/>
      <c r="AQ648" s="55"/>
      <c r="AR648" s="55"/>
      <c r="AS648" s="55"/>
      <c r="AT648" s="55"/>
      <c r="AU648" s="55"/>
      <c r="AV648" s="55"/>
      <c r="AW648" s="55"/>
      <c r="AX648" s="55"/>
      <c r="AY648" s="55"/>
      <c r="AZ648" s="55"/>
      <c r="BA648" s="55"/>
      <c r="BB648" s="55"/>
      <c r="BC648" s="55"/>
      <c r="BD648" s="55"/>
      <c r="BE648" s="55"/>
      <c r="BF648" s="55"/>
      <c r="BG648" s="55"/>
      <c r="BH648" s="55"/>
      <c r="BI648" s="55"/>
      <c r="BJ648" s="55"/>
      <c r="BK648" s="55"/>
      <c r="BL648" s="55"/>
      <c r="BM648" s="55"/>
      <c r="BN648" s="55"/>
      <c r="BO648" s="55"/>
      <c r="BP648" s="55"/>
      <c r="BQ648" s="55"/>
      <c r="BR648" s="55"/>
      <c r="BS648" s="55"/>
      <c r="BT648" s="55"/>
      <c r="BU648" s="55"/>
      <c r="BV648" s="55"/>
      <c r="BW648" s="55"/>
      <c r="BX648" s="55"/>
      <c r="BY648" s="55"/>
      <c r="BZ648" s="55"/>
    </row>
    <row r="649" spans="1:78" ht="75" x14ac:dyDescent="0.25">
      <c r="A649" s="6">
        <v>2</v>
      </c>
      <c r="B649" s="106" t="s">
        <v>3773</v>
      </c>
      <c r="C649" s="8" t="s">
        <v>1436</v>
      </c>
      <c r="D649" s="7" t="s">
        <v>1432</v>
      </c>
      <c r="E649" s="6">
        <v>649</v>
      </c>
      <c r="F649" s="8" t="s">
        <v>1453</v>
      </c>
      <c r="G649" s="8" t="s">
        <v>1445</v>
      </c>
      <c r="H649" s="6">
        <v>406.06</v>
      </c>
      <c r="I649" s="13" t="s">
        <v>37</v>
      </c>
      <c r="J649" s="16"/>
      <c r="K649" s="8" t="s">
        <v>1446</v>
      </c>
      <c r="L649" s="11" t="s">
        <v>1447</v>
      </c>
      <c r="M649" s="12" t="s">
        <v>1448</v>
      </c>
      <c r="N649" s="294" t="s">
        <v>1449</v>
      </c>
      <c r="O649" s="105"/>
      <c r="P649" s="6"/>
      <c r="Q649" s="6"/>
      <c r="R649" s="6"/>
      <c r="S649" s="6"/>
      <c r="T649" s="6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88"/>
      <c r="AN649" s="55"/>
      <c r="AO649" s="55"/>
      <c r="AP649" s="55"/>
      <c r="AQ649" s="55"/>
      <c r="AR649" s="55"/>
      <c r="AS649" s="55"/>
      <c r="AT649" s="55"/>
      <c r="AU649" s="55"/>
      <c r="AV649" s="55"/>
      <c r="AW649" s="55"/>
      <c r="AX649" s="55"/>
      <c r="AY649" s="55"/>
      <c r="AZ649" s="55"/>
      <c r="BA649" s="55"/>
      <c r="BB649" s="55"/>
      <c r="BC649" s="55"/>
      <c r="BD649" s="55"/>
      <c r="BE649" s="55"/>
      <c r="BF649" s="55"/>
      <c r="BG649" s="55"/>
      <c r="BH649" s="55"/>
      <c r="BI649" s="55"/>
      <c r="BJ649" s="55"/>
      <c r="BK649" s="55"/>
      <c r="BL649" s="55"/>
      <c r="BM649" s="55"/>
      <c r="BN649" s="55"/>
      <c r="BO649" s="55"/>
      <c r="BP649" s="55"/>
      <c r="BQ649" s="55"/>
      <c r="BR649" s="55"/>
      <c r="BS649" s="55"/>
      <c r="BT649" s="55"/>
      <c r="BU649" s="55"/>
      <c r="BV649" s="55"/>
      <c r="BW649" s="55"/>
      <c r="BX649" s="55"/>
      <c r="BY649" s="55"/>
      <c r="BZ649" s="55"/>
    </row>
    <row r="650" spans="1:78" ht="75" x14ac:dyDescent="0.25">
      <c r="A650" s="6">
        <v>2</v>
      </c>
      <c r="B650" s="106" t="s">
        <v>3773</v>
      </c>
      <c r="C650" s="8" t="s">
        <v>1436</v>
      </c>
      <c r="D650" s="7" t="s">
        <v>1432</v>
      </c>
      <c r="E650" s="6">
        <v>650</v>
      </c>
      <c r="F650" s="8" t="s">
        <v>1454</v>
      </c>
      <c r="G650" s="8" t="s">
        <v>1455</v>
      </c>
      <c r="H650" s="6">
        <v>1562.18</v>
      </c>
      <c r="I650" s="13" t="s">
        <v>37</v>
      </c>
      <c r="J650" s="16"/>
      <c r="K650" s="15" t="s">
        <v>1456</v>
      </c>
      <c r="L650" s="31" t="s">
        <v>1457</v>
      </c>
      <c r="M650" s="26" t="s">
        <v>1458</v>
      </c>
      <c r="N650" s="13" t="s">
        <v>1459</v>
      </c>
      <c r="O650" s="54"/>
      <c r="P650" s="13"/>
      <c r="Q650" s="13"/>
      <c r="R650" s="13"/>
      <c r="S650" s="13"/>
      <c r="T650" s="13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98"/>
      <c r="AN650" s="32"/>
      <c r="AO650" s="32"/>
      <c r="AP650" s="32"/>
      <c r="AQ650" s="32"/>
      <c r="AR650" s="32"/>
      <c r="AS650" s="32"/>
      <c r="AT650" s="32"/>
      <c r="AU650" s="32"/>
      <c r="AV650" s="32"/>
      <c r="AW650" s="32"/>
      <c r="AX650" s="32"/>
      <c r="AY650" s="32"/>
      <c r="AZ650" s="32"/>
      <c r="BA650" s="32"/>
      <c r="BB650" s="32"/>
      <c r="BC650" s="32"/>
      <c r="BD650" s="32"/>
      <c r="BE650" s="32"/>
      <c r="BF650" s="32"/>
      <c r="BG650" s="32"/>
      <c r="BH650" s="32"/>
      <c r="BI650" s="32"/>
      <c r="BJ650" s="32"/>
      <c r="BK650" s="32"/>
      <c r="BL650" s="32"/>
      <c r="BM650" s="32"/>
      <c r="BN650" s="32"/>
      <c r="BO650" s="32"/>
      <c r="BP650" s="32"/>
      <c r="BQ650" s="32"/>
      <c r="BR650" s="32"/>
      <c r="BS650" s="32"/>
      <c r="BT650" s="32"/>
      <c r="BU650" s="32"/>
      <c r="BV650" s="32"/>
      <c r="BW650" s="32"/>
      <c r="BX650" s="32"/>
      <c r="BY650" s="32"/>
      <c r="BZ650" s="32"/>
    </row>
    <row r="651" spans="1:78" ht="120" x14ac:dyDescent="0.25">
      <c r="A651" s="6">
        <v>2</v>
      </c>
      <c r="B651" s="106" t="s">
        <v>3773</v>
      </c>
      <c r="C651" s="14" t="s">
        <v>3549</v>
      </c>
      <c r="D651" s="14" t="s">
        <v>3548</v>
      </c>
      <c r="E651" s="6">
        <v>651</v>
      </c>
      <c r="F651" s="9" t="s">
        <v>3554</v>
      </c>
      <c r="G651" s="14" t="s">
        <v>3555</v>
      </c>
      <c r="H651" s="149">
        <v>5850.8</v>
      </c>
      <c r="I651" s="13" t="s">
        <v>37</v>
      </c>
      <c r="J651" s="16"/>
      <c r="K651" s="14" t="s">
        <v>3556</v>
      </c>
      <c r="L651" s="16"/>
      <c r="M651" s="16" t="s">
        <v>3557</v>
      </c>
      <c r="N651" s="16"/>
      <c r="O651" s="16" t="s">
        <v>3558</v>
      </c>
      <c r="P651" s="16"/>
      <c r="Q651" s="16" t="s">
        <v>3559</v>
      </c>
      <c r="R651" s="16"/>
      <c r="S651" s="16" t="s">
        <v>3560</v>
      </c>
      <c r="T651" s="16"/>
      <c r="U651" s="16" t="s">
        <v>3561</v>
      </c>
      <c r="V651" s="16"/>
      <c r="W651" s="16" t="s">
        <v>3562</v>
      </c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32"/>
      <c r="AO651" s="32"/>
      <c r="AP651" s="32"/>
      <c r="AQ651" s="32"/>
      <c r="AR651" s="32"/>
      <c r="AS651" s="32"/>
      <c r="AT651" s="32"/>
      <c r="AU651" s="32"/>
      <c r="AV651" s="32"/>
      <c r="AW651" s="32"/>
      <c r="AX651" s="32"/>
      <c r="AY651" s="32"/>
      <c r="AZ651" s="32"/>
      <c r="BA651" s="32"/>
      <c r="BB651" s="32"/>
      <c r="BC651" s="32"/>
      <c r="BD651" s="32"/>
      <c r="BE651" s="32"/>
      <c r="BF651" s="32"/>
      <c r="BG651" s="32"/>
      <c r="BH651" s="32"/>
      <c r="BI651" s="32"/>
      <c r="BJ651" s="32"/>
      <c r="BK651" s="32"/>
      <c r="BL651" s="32"/>
      <c r="BM651" s="32"/>
      <c r="BN651" s="32"/>
      <c r="BO651" s="32"/>
      <c r="BP651" s="32"/>
      <c r="BQ651" s="32"/>
      <c r="BR651" s="32"/>
      <c r="BS651" s="32"/>
      <c r="BT651" s="32"/>
      <c r="BU651" s="32"/>
      <c r="BV651" s="32"/>
      <c r="BW651" s="32"/>
      <c r="BX651" s="32"/>
      <c r="BY651" s="32"/>
      <c r="BZ651" s="32"/>
    </row>
    <row r="652" spans="1:78" ht="90" x14ac:dyDescent="0.25">
      <c r="A652" s="6">
        <v>2</v>
      </c>
      <c r="B652" s="106" t="s">
        <v>3773</v>
      </c>
      <c r="C652" s="37" t="s">
        <v>4027</v>
      </c>
      <c r="D652" s="83" t="s">
        <v>4028</v>
      </c>
      <c r="E652" s="6">
        <v>652</v>
      </c>
      <c r="F652" s="9" t="s">
        <v>4025</v>
      </c>
      <c r="G652" s="202" t="s">
        <v>4026</v>
      </c>
      <c r="H652" s="191">
        <v>149.91284999999999</v>
      </c>
      <c r="I652" s="81" t="s">
        <v>37</v>
      </c>
      <c r="J652" s="84"/>
      <c r="K652" s="202" t="s">
        <v>4029</v>
      </c>
      <c r="L652" s="202"/>
      <c r="M652" s="202" t="s">
        <v>1804</v>
      </c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84"/>
      <c r="AK652" s="84"/>
      <c r="AL652" s="84"/>
      <c r="AM652" s="84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</row>
    <row r="653" spans="1:78" ht="60" x14ac:dyDescent="0.25">
      <c r="A653" s="6">
        <v>2</v>
      </c>
      <c r="B653" s="106" t="s">
        <v>3773</v>
      </c>
      <c r="C653" s="42" t="s">
        <v>1700</v>
      </c>
      <c r="D653" s="42" t="s">
        <v>1701</v>
      </c>
      <c r="E653" s="6">
        <v>653</v>
      </c>
      <c r="F653" s="42" t="s">
        <v>1702</v>
      </c>
      <c r="G653" s="42" t="s">
        <v>1703</v>
      </c>
      <c r="H653" s="159">
        <v>49.92</v>
      </c>
      <c r="I653" s="41" t="s">
        <v>37</v>
      </c>
      <c r="J653" s="10"/>
      <c r="K653" s="42" t="s">
        <v>1704</v>
      </c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34"/>
      <c r="AN653" s="32"/>
      <c r="AO653" s="32"/>
      <c r="AP653" s="32"/>
      <c r="AQ653" s="32"/>
      <c r="AR653" s="32"/>
      <c r="AS653" s="32"/>
      <c r="AT653" s="32"/>
      <c r="AU653" s="32"/>
      <c r="AV653" s="32"/>
      <c r="AW653" s="32"/>
      <c r="AX653" s="32"/>
      <c r="AY653" s="32"/>
      <c r="AZ653" s="32"/>
      <c r="BA653" s="32"/>
      <c r="BB653" s="32"/>
      <c r="BC653" s="32"/>
      <c r="BD653" s="32"/>
      <c r="BE653" s="32"/>
      <c r="BF653" s="32"/>
      <c r="BG653" s="32"/>
      <c r="BH653" s="32"/>
      <c r="BI653" s="32"/>
      <c r="BJ653" s="32"/>
      <c r="BK653" s="32"/>
      <c r="BL653" s="32"/>
      <c r="BM653" s="32"/>
      <c r="BN653" s="32"/>
      <c r="BO653" s="32"/>
      <c r="BP653" s="32"/>
      <c r="BQ653" s="32"/>
      <c r="BR653" s="32"/>
      <c r="BS653" s="32"/>
      <c r="BT653" s="32"/>
      <c r="BU653" s="32"/>
      <c r="BV653" s="32"/>
      <c r="BW653" s="32"/>
      <c r="BX653" s="32"/>
      <c r="BY653" s="32"/>
      <c r="BZ653" s="32"/>
    </row>
    <row r="654" spans="1:78" ht="75" x14ac:dyDescent="0.25">
      <c r="A654" s="6">
        <v>2</v>
      </c>
      <c r="B654" s="106" t="s">
        <v>3773</v>
      </c>
      <c r="C654" s="42" t="s">
        <v>1705</v>
      </c>
      <c r="D654" s="42" t="s">
        <v>1701</v>
      </c>
      <c r="E654" s="6">
        <v>654</v>
      </c>
      <c r="F654" s="42" t="s">
        <v>1706</v>
      </c>
      <c r="G654" s="42" t="s">
        <v>1707</v>
      </c>
      <c r="H654" s="159">
        <v>702.04</v>
      </c>
      <c r="I654" s="41" t="s">
        <v>37</v>
      </c>
      <c r="J654" s="10"/>
      <c r="K654" s="42" t="s">
        <v>1708</v>
      </c>
      <c r="L654" s="10"/>
      <c r="M654" s="10" t="s">
        <v>1709</v>
      </c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34"/>
      <c r="AN654" s="32"/>
      <c r="AO654" s="32"/>
      <c r="AP654" s="32"/>
      <c r="AQ654" s="32"/>
      <c r="AR654" s="32"/>
      <c r="AS654" s="32"/>
      <c r="AT654" s="32"/>
      <c r="AU654" s="32"/>
      <c r="AV654" s="32"/>
      <c r="AW654" s="32"/>
      <c r="AX654" s="32"/>
      <c r="AY654" s="32"/>
      <c r="AZ654" s="32"/>
      <c r="BA654" s="32"/>
      <c r="BB654" s="32"/>
      <c r="BC654" s="32"/>
      <c r="BD654" s="32"/>
      <c r="BE654" s="32"/>
      <c r="BF654" s="32"/>
      <c r="BG654" s="32"/>
      <c r="BH654" s="32"/>
      <c r="BI654" s="32"/>
      <c r="BJ654" s="32"/>
      <c r="BK654" s="32"/>
      <c r="BL654" s="32"/>
      <c r="BM654" s="32"/>
      <c r="BN654" s="32"/>
      <c r="BO654" s="32"/>
      <c r="BP654" s="32"/>
      <c r="BQ654" s="32"/>
      <c r="BR654" s="32"/>
      <c r="BS654" s="32"/>
      <c r="BT654" s="32"/>
      <c r="BU654" s="32"/>
      <c r="BV654" s="32"/>
      <c r="BW654" s="32"/>
      <c r="BX654" s="32"/>
      <c r="BY654" s="32"/>
      <c r="BZ654" s="32"/>
    </row>
    <row r="655" spans="1:78" ht="75" x14ac:dyDescent="0.25">
      <c r="A655" s="6">
        <v>2</v>
      </c>
      <c r="B655" s="106" t="s">
        <v>3773</v>
      </c>
      <c r="C655" s="42" t="s">
        <v>1710</v>
      </c>
      <c r="D655" s="42" t="s">
        <v>1701</v>
      </c>
      <c r="E655" s="6">
        <v>655</v>
      </c>
      <c r="F655" s="42" t="s">
        <v>1711</v>
      </c>
      <c r="G655" s="42" t="s">
        <v>1712</v>
      </c>
      <c r="H655" s="159">
        <v>36.549999999999997</v>
      </c>
      <c r="I655" s="41" t="s">
        <v>37</v>
      </c>
      <c r="J655" s="10"/>
      <c r="K655" s="42" t="s">
        <v>1713</v>
      </c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34"/>
      <c r="AN655" s="32"/>
      <c r="AO655" s="32"/>
      <c r="AP655" s="32"/>
      <c r="AQ655" s="32"/>
      <c r="AR655" s="32"/>
      <c r="AS655" s="32"/>
      <c r="AT655" s="32"/>
      <c r="AU655" s="32"/>
      <c r="AV655" s="32"/>
      <c r="AW655" s="32"/>
      <c r="AX655" s="32"/>
      <c r="AY655" s="32"/>
      <c r="AZ655" s="32"/>
      <c r="BA655" s="32"/>
      <c r="BB655" s="32"/>
      <c r="BC655" s="32"/>
      <c r="BD655" s="32"/>
      <c r="BE655" s="32"/>
      <c r="BF655" s="32"/>
      <c r="BG655" s="32"/>
      <c r="BH655" s="32"/>
      <c r="BI655" s="32"/>
      <c r="BJ655" s="32"/>
      <c r="BK655" s="32"/>
      <c r="BL655" s="32"/>
      <c r="BM655" s="32"/>
      <c r="BN655" s="32"/>
      <c r="BO655" s="32"/>
      <c r="BP655" s="32"/>
      <c r="BQ655" s="32"/>
      <c r="BR655" s="32"/>
      <c r="BS655" s="32"/>
      <c r="BT655" s="32"/>
      <c r="BU655" s="32"/>
      <c r="BV655" s="32"/>
      <c r="BW655" s="32"/>
      <c r="BX655" s="32"/>
      <c r="BY655" s="32"/>
      <c r="BZ655" s="32"/>
    </row>
    <row r="656" spans="1:78" ht="45" x14ac:dyDescent="0.25">
      <c r="A656" s="6">
        <v>2</v>
      </c>
      <c r="B656" s="106" t="s">
        <v>3773</v>
      </c>
      <c r="C656" s="42" t="s">
        <v>1714</v>
      </c>
      <c r="D656" s="42" t="s">
        <v>1701</v>
      </c>
      <c r="E656" s="6">
        <v>656</v>
      </c>
      <c r="F656" s="42" t="s">
        <v>1715</v>
      </c>
      <c r="G656" s="42" t="s">
        <v>1716</v>
      </c>
      <c r="H656" s="166">
        <v>34.659999999999997</v>
      </c>
      <c r="I656" s="41" t="s">
        <v>37</v>
      </c>
      <c r="J656" s="10"/>
      <c r="K656" s="42" t="s">
        <v>1717</v>
      </c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34"/>
      <c r="AN656" s="104"/>
      <c r="AO656" s="104"/>
      <c r="AP656" s="104"/>
      <c r="AQ656" s="104"/>
      <c r="AR656" s="104"/>
      <c r="AS656" s="104"/>
      <c r="AT656" s="104"/>
      <c r="AU656" s="104"/>
      <c r="AV656" s="104"/>
      <c r="AW656" s="104"/>
      <c r="AX656" s="104"/>
      <c r="AY656" s="104"/>
      <c r="AZ656" s="104"/>
      <c r="BA656" s="104"/>
      <c r="BB656" s="104"/>
      <c r="BC656" s="104"/>
      <c r="BD656" s="104"/>
      <c r="BE656" s="104"/>
      <c r="BF656" s="104"/>
      <c r="BG656" s="104"/>
      <c r="BH656" s="104"/>
      <c r="BI656" s="104"/>
      <c r="BJ656" s="104"/>
      <c r="BK656" s="104"/>
      <c r="BL656" s="104"/>
      <c r="BM656" s="104"/>
      <c r="BN656" s="104"/>
      <c r="BO656" s="104"/>
      <c r="BP656" s="104"/>
      <c r="BQ656" s="104"/>
      <c r="BR656" s="104"/>
      <c r="BS656" s="104"/>
      <c r="BT656" s="104"/>
      <c r="BU656" s="104"/>
      <c r="BV656" s="104"/>
      <c r="BW656" s="104"/>
      <c r="BX656" s="104"/>
      <c r="BY656" s="104"/>
      <c r="BZ656" s="104"/>
    </row>
    <row r="657" spans="1:78" ht="90" x14ac:dyDescent="0.25">
      <c r="A657" s="6">
        <v>2</v>
      </c>
      <c r="B657" s="106" t="s">
        <v>3773</v>
      </c>
      <c r="C657" s="42" t="s">
        <v>1718</v>
      </c>
      <c r="D657" s="42" t="s">
        <v>1701</v>
      </c>
      <c r="E657" s="6">
        <v>657</v>
      </c>
      <c r="F657" s="42" t="s">
        <v>1719</v>
      </c>
      <c r="G657" s="42" t="s">
        <v>1720</v>
      </c>
      <c r="H657" s="41">
        <v>152.88999999999999</v>
      </c>
      <c r="I657" s="41" t="s">
        <v>37</v>
      </c>
      <c r="J657" s="10"/>
      <c r="K657" s="42" t="s">
        <v>1721</v>
      </c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34"/>
      <c r="AN657" s="104"/>
      <c r="AO657" s="104"/>
      <c r="AP657" s="104"/>
      <c r="AQ657" s="104"/>
      <c r="AR657" s="104"/>
      <c r="AS657" s="104"/>
      <c r="AT657" s="104"/>
      <c r="AU657" s="104"/>
      <c r="AV657" s="104"/>
      <c r="AW657" s="104"/>
      <c r="AX657" s="104"/>
      <c r="AY657" s="104"/>
      <c r="AZ657" s="104"/>
      <c r="BA657" s="104"/>
      <c r="BB657" s="104"/>
      <c r="BC657" s="104"/>
      <c r="BD657" s="104"/>
      <c r="BE657" s="104"/>
      <c r="BF657" s="104"/>
      <c r="BG657" s="104"/>
      <c r="BH657" s="104"/>
      <c r="BI657" s="104"/>
      <c r="BJ657" s="104"/>
      <c r="BK657" s="104"/>
      <c r="BL657" s="104"/>
      <c r="BM657" s="104"/>
      <c r="BN657" s="104"/>
      <c r="BO657" s="104"/>
      <c r="BP657" s="104"/>
      <c r="BQ657" s="104"/>
      <c r="BR657" s="104"/>
      <c r="BS657" s="104"/>
      <c r="BT657" s="104"/>
      <c r="BU657" s="104"/>
      <c r="BV657" s="104"/>
      <c r="BW657" s="104"/>
      <c r="BX657" s="104"/>
      <c r="BY657" s="104"/>
      <c r="BZ657" s="104"/>
    </row>
    <row r="658" spans="1:78" ht="75" x14ac:dyDescent="0.25">
      <c r="A658" s="6">
        <v>2</v>
      </c>
      <c r="B658" s="106" t="s">
        <v>3773</v>
      </c>
      <c r="C658" s="42" t="s">
        <v>1726</v>
      </c>
      <c r="D658" s="42" t="s">
        <v>1701</v>
      </c>
      <c r="E658" s="6">
        <v>658</v>
      </c>
      <c r="F658" s="42" t="s">
        <v>1727</v>
      </c>
      <c r="G658" s="42" t="s">
        <v>1712</v>
      </c>
      <c r="H658" s="159">
        <v>33.19</v>
      </c>
      <c r="I658" s="41" t="s">
        <v>37</v>
      </c>
      <c r="J658" s="10"/>
      <c r="K658" s="42" t="s">
        <v>1728</v>
      </c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34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104"/>
      <c r="BE658" s="104"/>
      <c r="BF658" s="104"/>
      <c r="BG658" s="104"/>
      <c r="BH658" s="104"/>
      <c r="BI658" s="104"/>
      <c r="BJ658" s="104"/>
      <c r="BK658" s="104"/>
      <c r="BL658" s="104"/>
      <c r="BM658" s="104"/>
      <c r="BN658" s="104"/>
      <c r="BO658" s="104"/>
      <c r="BP658" s="104"/>
      <c r="BQ658" s="104"/>
      <c r="BR658" s="104"/>
      <c r="BS658" s="104"/>
      <c r="BT658" s="104"/>
      <c r="BU658" s="104"/>
      <c r="BV658" s="104"/>
      <c r="BW658" s="104"/>
      <c r="BX658" s="104"/>
      <c r="BY658" s="104"/>
      <c r="BZ658" s="104"/>
    </row>
    <row r="659" spans="1:78" ht="90" x14ac:dyDescent="0.25">
      <c r="A659" s="6">
        <v>2</v>
      </c>
      <c r="B659" s="106" t="s">
        <v>3773</v>
      </c>
      <c r="C659" s="42" t="s">
        <v>1729</v>
      </c>
      <c r="D659" s="42" t="s">
        <v>1701</v>
      </c>
      <c r="E659" s="6">
        <v>659</v>
      </c>
      <c r="F659" s="42" t="s">
        <v>1730</v>
      </c>
      <c r="G659" s="42" t="s">
        <v>1731</v>
      </c>
      <c r="H659" s="166">
        <v>1516.76</v>
      </c>
      <c r="I659" s="41" t="s">
        <v>37</v>
      </c>
      <c r="J659" s="10"/>
      <c r="K659" s="42" t="s">
        <v>1732</v>
      </c>
      <c r="L659" s="10"/>
      <c r="M659" s="10" t="s">
        <v>1733</v>
      </c>
      <c r="N659" s="10"/>
      <c r="O659" s="10" t="s">
        <v>1734</v>
      </c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34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104"/>
      <c r="BE659" s="104"/>
      <c r="BF659" s="104"/>
      <c r="BG659" s="104"/>
      <c r="BH659" s="104"/>
      <c r="BI659" s="104"/>
      <c r="BJ659" s="104"/>
      <c r="BK659" s="104"/>
      <c r="BL659" s="104"/>
      <c r="BM659" s="104"/>
      <c r="BN659" s="104"/>
      <c r="BO659" s="104"/>
      <c r="BP659" s="104"/>
      <c r="BQ659" s="104"/>
      <c r="BR659" s="104"/>
      <c r="BS659" s="104"/>
      <c r="BT659" s="104"/>
      <c r="BU659" s="104"/>
      <c r="BV659" s="104"/>
      <c r="BW659" s="104"/>
      <c r="BX659" s="104"/>
      <c r="BY659" s="104"/>
      <c r="BZ659" s="104"/>
    </row>
    <row r="660" spans="1:78" ht="45" x14ac:dyDescent="0.25">
      <c r="A660" s="6">
        <v>2</v>
      </c>
      <c r="B660" s="106" t="s">
        <v>3773</v>
      </c>
      <c r="C660" s="42" t="s">
        <v>1735</v>
      </c>
      <c r="D660" s="42" t="s">
        <v>1701</v>
      </c>
      <c r="E660" s="6">
        <v>660</v>
      </c>
      <c r="F660" s="42" t="s">
        <v>1736</v>
      </c>
      <c r="G660" s="42" t="s">
        <v>1737</v>
      </c>
      <c r="H660" s="159">
        <v>1374.49</v>
      </c>
      <c r="I660" s="41" t="s">
        <v>37</v>
      </c>
      <c r="J660" s="10"/>
      <c r="K660" s="42" t="s">
        <v>1738</v>
      </c>
      <c r="L660" s="10"/>
      <c r="M660" s="10" t="s">
        <v>1739</v>
      </c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34"/>
      <c r="AN660" s="104"/>
      <c r="AO660" s="104"/>
      <c r="AP660" s="104"/>
      <c r="AQ660" s="104"/>
      <c r="AR660" s="104"/>
      <c r="AS660" s="104"/>
      <c r="AT660" s="104"/>
      <c r="AU660" s="104"/>
      <c r="AV660" s="104"/>
      <c r="AW660" s="104"/>
      <c r="AX660" s="104"/>
      <c r="AY660" s="104"/>
      <c r="AZ660" s="104"/>
      <c r="BA660" s="104"/>
      <c r="BB660" s="104"/>
      <c r="BC660" s="104"/>
      <c r="BD660" s="104"/>
      <c r="BE660" s="104"/>
      <c r="BF660" s="104"/>
      <c r="BG660" s="104"/>
      <c r="BH660" s="104"/>
      <c r="BI660" s="104"/>
      <c r="BJ660" s="104"/>
      <c r="BK660" s="104"/>
      <c r="BL660" s="104"/>
      <c r="BM660" s="104"/>
      <c r="BN660" s="104"/>
      <c r="BO660" s="104"/>
      <c r="BP660" s="104"/>
      <c r="BQ660" s="104"/>
      <c r="BR660" s="104"/>
      <c r="BS660" s="104"/>
      <c r="BT660" s="104"/>
      <c r="BU660" s="104"/>
      <c r="BV660" s="104"/>
      <c r="BW660" s="104"/>
      <c r="BX660" s="104"/>
      <c r="BY660" s="104"/>
      <c r="BZ660" s="104"/>
    </row>
    <row r="661" spans="1:78" ht="75" x14ac:dyDescent="0.25">
      <c r="A661" s="6">
        <v>2</v>
      </c>
      <c r="B661" s="106" t="s">
        <v>3773</v>
      </c>
      <c r="C661" s="42" t="s">
        <v>1740</v>
      </c>
      <c r="D661" s="42" t="s">
        <v>1701</v>
      </c>
      <c r="E661" s="6">
        <v>661</v>
      </c>
      <c r="F661" s="42" t="s">
        <v>1741</v>
      </c>
      <c r="G661" s="42" t="s">
        <v>1712</v>
      </c>
      <c r="H661" s="159">
        <v>36.86</v>
      </c>
      <c r="I661" s="41" t="s">
        <v>37</v>
      </c>
      <c r="J661" s="10"/>
      <c r="K661" s="42" t="s">
        <v>1742</v>
      </c>
      <c r="L661" s="10"/>
      <c r="M661" s="10" t="s">
        <v>1743</v>
      </c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34"/>
      <c r="AN661" s="104"/>
      <c r="AO661" s="104"/>
      <c r="AP661" s="104"/>
      <c r="AQ661" s="104"/>
      <c r="AR661" s="104"/>
      <c r="AS661" s="104"/>
      <c r="AT661" s="104"/>
      <c r="AU661" s="104"/>
      <c r="AV661" s="104"/>
      <c r="AW661" s="104"/>
      <c r="AX661" s="104"/>
      <c r="AY661" s="104"/>
      <c r="AZ661" s="104"/>
      <c r="BA661" s="104"/>
      <c r="BB661" s="104"/>
      <c r="BC661" s="104"/>
      <c r="BD661" s="104"/>
      <c r="BE661" s="104"/>
      <c r="BF661" s="104"/>
      <c r="BG661" s="104"/>
      <c r="BH661" s="104"/>
      <c r="BI661" s="104"/>
      <c r="BJ661" s="104"/>
      <c r="BK661" s="104"/>
      <c r="BL661" s="104"/>
      <c r="BM661" s="104"/>
      <c r="BN661" s="104"/>
      <c r="BO661" s="104"/>
      <c r="BP661" s="104"/>
      <c r="BQ661" s="104"/>
      <c r="BR661" s="104"/>
      <c r="BS661" s="104"/>
      <c r="BT661" s="104"/>
      <c r="BU661" s="104"/>
      <c r="BV661" s="104"/>
      <c r="BW661" s="104"/>
      <c r="BX661" s="104"/>
      <c r="BY661" s="104"/>
      <c r="BZ661" s="104"/>
    </row>
    <row r="662" spans="1:78" ht="90" x14ac:dyDescent="0.25">
      <c r="A662" s="6">
        <v>2</v>
      </c>
      <c r="B662" s="106" t="s">
        <v>3773</v>
      </c>
      <c r="C662" s="14" t="s">
        <v>1744</v>
      </c>
      <c r="D662" s="7" t="s">
        <v>1701</v>
      </c>
      <c r="E662" s="6">
        <v>662</v>
      </c>
      <c r="F662" s="8" t="s">
        <v>1745</v>
      </c>
      <c r="G662" s="14" t="s">
        <v>1746</v>
      </c>
      <c r="H662" s="149">
        <v>71.63</v>
      </c>
      <c r="I662" s="13" t="s">
        <v>37</v>
      </c>
      <c r="J662" s="16"/>
      <c r="K662" s="14" t="s">
        <v>1747</v>
      </c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04"/>
      <c r="AO662" s="104"/>
      <c r="AP662" s="104"/>
      <c r="AQ662" s="104"/>
      <c r="AR662" s="104"/>
      <c r="AS662" s="104"/>
      <c r="AT662" s="104"/>
      <c r="AU662" s="104"/>
      <c r="AV662" s="104"/>
      <c r="AW662" s="104"/>
      <c r="AX662" s="104"/>
      <c r="AY662" s="104"/>
      <c r="AZ662" s="104"/>
      <c r="BA662" s="104"/>
      <c r="BB662" s="104"/>
      <c r="BC662" s="104"/>
      <c r="BD662" s="104"/>
      <c r="BE662" s="104"/>
      <c r="BF662" s="104"/>
      <c r="BG662" s="104"/>
      <c r="BH662" s="104"/>
      <c r="BI662" s="104"/>
      <c r="BJ662" s="104"/>
      <c r="BK662" s="104"/>
      <c r="BL662" s="104"/>
      <c r="BM662" s="104"/>
      <c r="BN662" s="104"/>
      <c r="BO662" s="104"/>
      <c r="BP662" s="104"/>
      <c r="BQ662" s="104"/>
      <c r="BR662" s="104"/>
      <c r="BS662" s="104"/>
      <c r="BT662" s="104"/>
      <c r="BU662" s="104"/>
      <c r="BV662" s="104"/>
      <c r="BW662" s="104"/>
      <c r="BX662" s="104"/>
      <c r="BY662" s="104"/>
      <c r="BZ662" s="104"/>
    </row>
    <row r="663" spans="1:78" ht="75" x14ac:dyDescent="0.25">
      <c r="A663" s="6">
        <v>2</v>
      </c>
      <c r="B663" s="106" t="s">
        <v>3773</v>
      </c>
      <c r="C663" s="15" t="s">
        <v>1748</v>
      </c>
      <c r="D663" s="14" t="s">
        <v>1701</v>
      </c>
      <c r="E663" s="6">
        <v>663</v>
      </c>
      <c r="F663" s="8" t="s">
        <v>1749</v>
      </c>
      <c r="G663" s="15" t="s">
        <v>1750</v>
      </c>
      <c r="H663" s="24">
        <v>26.21</v>
      </c>
      <c r="I663" s="13" t="s">
        <v>37</v>
      </c>
      <c r="J663" s="13"/>
      <c r="K663" s="14" t="s">
        <v>1751</v>
      </c>
      <c r="L663" s="16"/>
      <c r="M663" s="16" t="s">
        <v>1752</v>
      </c>
      <c r="N663" s="4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04"/>
      <c r="AO663" s="104"/>
      <c r="AP663" s="104"/>
      <c r="AQ663" s="104"/>
      <c r="AR663" s="104"/>
      <c r="AS663" s="104"/>
      <c r="AT663" s="104"/>
      <c r="AU663" s="104"/>
      <c r="AV663" s="104"/>
      <c r="AW663" s="104"/>
      <c r="AX663" s="104"/>
      <c r="AY663" s="104"/>
      <c r="AZ663" s="104"/>
      <c r="BA663" s="104"/>
      <c r="BB663" s="104"/>
      <c r="BC663" s="104"/>
      <c r="BD663" s="104"/>
      <c r="BE663" s="104"/>
      <c r="BF663" s="104"/>
      <c r="BG663" s="104"/>
      <c r="BH663" s="104"/>
      <c r="BI663" s="104"/>
      <c r="BJ663" s="104"/>
      <c r="BK663" s="104"/>
      <c r="BL663" s="104"/>
      <c r="BM663" s="104"/>
      <c r="BN663" s="104"/>
      <c r="BO663" s="104"/>
      <c r="BP663" s="104"/>
      <c r="BQ663" s="104"/>
      <c r="BR663" s="104"/>
      <c r="BS663" s="104"/>
      <c r="BT663" s="104"/>
      <c r="BU663" s="104"/>
      <c r="BV663" s="104"/>
      <c r="BW663" s="104"/>
      <c r="BX663" s="104"/>
      <c r="BY663" s="104"/>
      <c r="BZ663" s="104"/>
    </row>
    <row r="664" spans="1:78" ht="60" x14ac:dyDescent="0.25">
      <c r="A664" s="6">
        <v>2</v>
      </c>
      <c r="B664" s="106" t="s">
        <v>3773</v>
      </c>
      <c r="C664" s="15" t="s">
        <v>1753</v>
      </c>
      <c r="D664" s="14" t="s">
        <v>1701</v>
      </c>
      <c r="E664" s="6">
        <v>664</v>
      </c>
      <c r="F664" s="12" t="s">
        <v>1754</v>
      </c>
      <c r="G664" s="14" t="s">
        <v>1755</v>
      </c>
      <c r="H664" s="149">
        <v>79.56</v>
      </c>
      <c r="I664" s="13" t="s">
        <v>37</v>
      </c>
      <c r="J664" s="16"/>
      <c r="K664" s="14" t="s">
        <v>1756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104"/>
      <c r="BE664" s="104"/>
      <c r="BF664" s="104"/>
      <c r="BG664" s="104"/>
      <c r="BH664" s="104"/>
      <c r="BI664" s="104"/>
      <c r="BJ664" s="104"/>
      <c r="BK664" s="104"/>
      <c r="BL664" s="104"/>
      <c r="BM664" s="104"/>
      <c r="BN664" s="104"/>
      <c r="BO664" s="104"/>
      <c r="BP664" s="104"/>
      <c r="BQ664" s="104"/>
      <c r="BR664" s="104"/>
      <c r="BS664" s="104"/>
      <c r="BT664" s="104"/>
      <c r="BU664" s="104"/>
      <c r="BV664" s="104"/>
      <c r="BW664" s="104"/>
      <c r="BX664" s="104"/>
      <c r="BY664" s="104"/>
      <c r="BZ664" s="104"/>
    </row>
    <row r="665" spans="1:78" ht="45" x14ac:dyDescent="0.25">
      <c r="A665" s="6">
        <v>2</v>
      </c>
      <c r="B665" s="106" t="s">
        <v>3773</v>
      </c>
      <c r="C665" s="14" t="s">
        <v>1757</v>
      </c>
      <c r="D665" s="14" t="s">
        <v>1701</v>
      </c>
      <c r="E665" s="6">
        <v>665</v>
      </c>
      <c r="F665" s="9" t="s">
        <v>1758</v>
      </c>
      <c r="G665" s="14" t="s">
        <v>1759</v>
      </c>
      <c r="H665" s="149">
        <v>64.180000000000007</v>
      </c>
      <c r="I665" s="13" t="s">
        <v>37</v>
      </c>
      <c r="J665" s="16"/>
      <c r="K665" s="14" t="s">
        <v>1760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104"/>
      <c r="BE665" s="104"/>
      <c r="BF665" s="104"/>
      <c r="BG665" s="104"/>
      <c r="BH665" s="104"/>
      <c r="BI665" s="104"/>
      <c r="BJ665" s="104"/>
      <c r="BK665" s="104"/>
      <c r="BL665" s="104"/>
      <c r="BM665" s="104"/>
      <c r="BN665" s="104"/>
      <c r="BO665" s="104"/>
      <c r="BP665" s="104"/>
      <c r="BQ665" s="104"/>
      <c r="BR665" s="104"/>
      <c r="BS665" s="104"/>
      <c r="BT665" s="104"/>
      <c r="BU665" s="104"/>
      <c r="BV665" s="104"/>
      <c r="BW665" s="104"/>
      <c r="BX665" s="104"/>
      <c r="BY665" s="104"/>
      <c r="BZ665" s="104"/>
    </row>
    <row r="666" spans="1:78" ht="105" x14ac:dyDescent="0.25">
      <c r="A666" s="6">
        <v>2</v>
      </c>
      <c r="B666" s="106" t="s">
        <v>3773</v>
      </c>
      <c r="C666" s="14" t="s">
        <v>1757</v>
      </c>
      <c r="D666" s="14" t="s">
        <v>1701</v>
      </c>
      <c r="E666" s="6">
        <v>666</v>
      </c>
      <c r="F666" s="9" t="s">
        <v>1761</v>
      </c>
      <c r="G666" s="14" t="s">
        <v>1762</v>
      </c>
      <c r="H666" s="149">
        <v>830</v>
      </c>
      <c r="I666" s="13" t="s">
        <v>37</v>
      </c>
      <c r="J666" s="16"/>
      <c r="K666" s="7" t="s">
        <v>1763</v>
      </c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88"/>
      <c r="AN666" s="104"/>
      <c r="AO666" s="104"/>
      <c r="AP666" s="104"/>
      <c r="AQ666" s="104"/>
      <c r="AR666" s="104"/>
      <c r="AS666" s="104"/>
      <c r="AT666" s="104"/>
      <c r="AU666" s="104"/>
      <c r="AV666" s="104"/>
      <c r="AW666" s="104"/>
      <c r="AX666" s="104"/>
      <c r="AY666" s="104"/>
      <c r="AZ666" s="104"/>
      <c r="BA666" s="104"/>
      <c r="BB666" s="104"/>
      <c r="BC666" s="104"/>
      <c r="BD666" s="104"/>
      <c r="BE666" s="104"/>
      <c r="BF666" s="104"/>
      <c r="BG666" s="104"/>
      <c r="BH666" s="104"/>
      <c r="BI666" s="104"/>
      <c r="BJ666" s="104"/>
      <c r="BK666" s="104"/>
      <c r="BL666" s="104"/>
      <c r="BM666" s="104"/>
      <c r="BN666" s="104"/>
      <c r="BO666" s="104"/>
      <c r="BP666" s="104"/>
      <c r="BQ666" s="104"/>
      <c r="BR666" s="104"/>
      <c r="BS666" s="104"/>
      <c r="BT666" s="104"/>
      <c r="BU666" s="104"/>
      <c r="BV666" s="104"/>
      <c r="BW666" s="104"/>
      <c r="BX666" s="104"/>
      <c r="BY666" s="104"/>
      <c r="BZ666" s="104"/>
    </row>
    <row r="667" spans="1:78" ht="180" x14ac:dyDescent="0.25">
      <c r="A667" s="6">
        <v>2</v>
      </c>
      <c r="B667" s="106" t="s">
        <v>3773</v>
      </c>
      <c r="C667" s="14" t="s">
        <v>1764</v>
      </c>
      <c r="D667" s="14" t="s">
        <v>1701</v>
      </c>
      <c r="E667" s="6">
        <v>667</v>
      </c>
      <c r="F667" s="9" t="s">
        <v>1765</v>
      </c>
      <c r="G667" s="14" t="s">
        <v>1766</v>
      </c>
      <c r="H667" s="149">
        <v>10099.77</v>
      </c>
      <c r="I667" s="13" t="s">
        <v>37</v>
      </c>
      <c r="J667" s="98" t="s">
        <v>3797</v>
      </c>
      <c r="K667" s="14" t="s">
        <v>1767</v>
      </c>
      <c r="L667" s="31" t="s">
        <v>1768</v>
      </c>
      <c r="M667" s="16" t="s">
        <v>1769</v>
      </c>
      <c r="N667" s="31" t="s">
        <v>1770</v>
      </c>
      <c r="O667" s="16" t="s">
        <v>1771</v>
      </c>
      <c r="P667" s="31" t="s">
        <v>1772</v>
      </c>
      <c r="Q667" s="16" t="s">
        <v>1773</v>
      </c>
      <c r="R667" s="31" t="s">
        <v>1774</v>
      </c>
      <c r="S667" s="16" t="s">
        <v>1775</v>
      </c>
      <c r="T667" s="31" t="s">
        <v>1776</v>
      </c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98"/>
      <c r="AN667" s="104"/>
      <c r="AO667" s="104"/>
      <c r="AP667" s="104"/>
      <c r="AQ667" s="104"/>
      <c r="AR667" s="104"/>
      <c r="AS667" s="104"/>
      <c r="AT667" s="104"/>
      <c r="AU667" s="104"/>
      <c r="AV667" s="104"/>
      <c r="AW667" s="104"/>
      <c r="AX667" s="104"/>
      <c r="AY667" s="104"/>
      <c r="AZ667" s="104"/>
      <c r="BA667" s="104"/>
      <c r="BB667" s="104"/>
      <c r="BC667" s="104"/>
      <c r="BD667" s="104"/>
      <c r="BE667" s="104"/>
      <c r="BF667" s="104"/>
      <c r="BG667" s="104"/>
      <c r="BH667" s="104"/>
      <c r="BI667" s="104"/>
      <c r="BJ667" s="104"/>
      <c r="BK667" s="104"/>
      <c r="BL667" s="104"/>
      <c r="BM667" s="104"/>
      <c r="BN667" s="104"/>
      <c r="BO667" s="104"/>
      <c r="BP667" s="104"/>
      <c r="BQ667" s="104"/>
      <c r="BR667" s="104"/>
      <c r="BS667" s="104"/>
      <c r="BT667" s="104"/>
      <c r="BU667" s="104"/>
      <c r="BV667" s="104"/>
      <c r="BW667" s="104"/>
      <c r="BX667" s="104"/>
      <c r="BY667" s="104"/>
      <c r="BZ667" s="104"/>
    </row>
    <row r="668" spans="1:78" ht="75" x14ac:dyDescent="0.25">
      <c r="A668" s="6">
        <v>2</v>
      </c>
      <c r="B668" s="106" t="s">
        <v>3773</v>
      </c>
      <c r="C668" s="14" t="s">
        <v>1757</v>
      </c>
      <c r="D668" s="14" t="s">
        <v>1701</v>
      </c>
      <c r="E668" s="6">
        <v>668</v>
      </c>
      <c r="F668" s="9" t="s">
        <v>1777</v>
      </c>
      <c r="G668" s="14" t="s">
        <v>1778</v>
      </c>
      <c r="H668" s="149">
        <v>3949.93</v>
      </c>
      <c r="I668" s="13" t="s">
        <v>37</v>
      </c>
      <c r="J668" s="98" t="s">
        <v>3798</v>
      </c>
      <c r="K668" s="7" t="s">
        <v>1773</v>
      </c>
      <c r="L668" s="11" t="s">
        <v>1774</v>
      </c>
      <c r="M668" s="9" t="s">
        <v>1775</v>
      </c>
      <c r="N668" s="11" t="s">
        <v>1776</v>
      </c>
      <c r="O668" s="9" t="s">
        <v>1769</v>
      </c>
      <c r="P668" s="11" t="s">
        <v>1770</v>
      </c>
      <c r="Q668" s="9" t="s">
        <v>1771</v>
      </c>
      <c r="R668" s="11" t="s">
        <v>1772</v>
      </c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88"/>
      <c r="AN668" s="104"/>
      <c r="AO668" s="104"/>
      <c r="AP668" s="104"/>
      <c r="AQ668" s="104"/>
      <c r="AR668" s="104"/>
      <c r="AS668" s="104"/>
      <c r="AT668" s="104"/>
      <c r="AU668" s="104"/>
      <c r="AV668" s="104"/>
      <c r="AW668" s="104"/>
      <c r="AX668" s="104"/>
      <c r="AY668" s="104"/>
      <c r="AZ668" s="104"/>
      <c r="BA668" s="104"/>
      <c r="BB668" s="104"/>
      <c r="BC668" s="104"/>
      <c r="BD668" s="104"/>
      <c r="BE668" s="104"/>
      <c r="BF668" s="104"/>
      <c r="BG668" s="104"/>
      <c r="BH668" s="104"/>
      <c r="BI668" s="104"/>
      <c r="BJ668" s="104"/>
      <c r="BK668" s="104"/>
      <c r="BL668" s="104"/>
      <c r="BM668" s="104"/>
      <c r="BN668" s="104"/>
      <c r="BO668" s="104"/>
      <c r="BP668" s="104"/>
      <c r="BQ668" s="104"/>
      <c r="BR668" s="104"/>
      <c r="BS668" s="104"/>
      <c r="BT668" s="104"/>
      <c r="BU668" s="104"/>
      <c r="BV668" s="104"/>
      <c r="BW668" s="104"/>
      <c r="BX668" s="104"/>
      <c r="BY668" s="104"/>
      <c r="BZ668" s="104"/>
    </row>
    <row r="669" spans="1:78" ht="75" x14ac:dyDescent="0.25">
      <c r="A669" s="6">
        <v>2</v>
      </c>
      <c r="B669" s="106" t="s">
        <v>3773</v>
      </c>
      <c r="C669" s="14" t="s">
        <v>1757</v>
      </c>
      <c r="D669" s="14" t="s">
        <v>1701</v>
      </c>
      <c r="E669" s="6">
        <v>669</v>
      </c>
      <c r="F669" s="12" t="s">
        <v>1779</v>
      </c>
      <c r="G669" s="14" t="s">
        <v>1780</v>
      </c>
      <c r="H669" s="149">
        <v>131.83000000000001</v>
      </c>
      <c r="I669" s="13" t="s">
        <v>37</v>
      </c>
      <c r="J669" s="16"/>
      <c r="K669" s="14" t="s">
        <v>1781</v>
      </c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98"/>
      <c r="AN669" s="104"/>
      <c r="AO669" s="104"/>
      <c r="AP669" s="104"/>
      <c r="AQ669" s="104"/>
      <c r="AR669" s="104"/>
      <c r="AS669" s="104"/>
      <c r="AT669" s="104"/>
      <c r="AU669" s="104"/>
      <c r="AV669" s="104"/>
      <c r="AW669" s="104"/>
      <c r="AX669" s="104"/>
      <c r="AY669" s="104"/>
      <c r="AZ669" s="104"/>
      <c r="BA669" s="104"/>
      <c r="BB669" s="104"/>
      <c r="BC669" s="104"/>
      <c r="BD669" s="104"/>
      <c r="BE669" s="104"/>
      <c r="BF669" s="104"/>
      <c r="BG669" s="104"/>
      <c r="BH669" s="104"/>
      <c r="BI669" s="104"/>
      <c r="BJ669" s="104"/>
      <c r="BK669" s="104"/>
      <c r="BL669" s="104"/>
      <c r="BM669" s="104"/>
      <c r="BN669" s="104"/>
      <c r="BO669" s="104"/>
      <c r="BP669" s="104"/>
      <c r="BQ669" s="104"/>
      <c r="BR669" s="104"/>
      <c r="BS669" s="104"/>
      <c r="BT669" s="104"/>
      <c r="BU669" s="104"/>
      <c r="BV669" s="104"/>
      <c r="BW669" s="104"/>
      <c r="BX669" s="104"/>
      <c r="BY669" s="104"/>
      <c r="BZ669" s="104"/>
    </row>
    <row r="670" spans="1:78" ht="45" x14ac:dyDescent="0.25">
      <c r="A670" s="6">
        <v>2</v>
      </c>
      <c r="B670" s="106" t="s">
        <v>3773</v>
      </c>
      <c r="C670" s="14" t="s">
        <v>1757</v>
      </c>
      <c r="D670" s="14" t="s">
        <v>1701</v>
      </c>
      <c r="E670" s="6">
        <v>670</v>
      </c>
      <c r="F670" s="9" t="s">
        <v>1782</v>
      </c>
      <c r="G670" s="14" t="s">
        <v>1783</v>
      </c>
      <c r="H670" s="149">
        <v>355.23</v>
      </c>
      <c r="I670" s="13" t="s">
        <v>37</v>
      </c>
      <c r="J670" s="16"/>
      <c r="K670" s="7" t="s">
        <v>1763</v>
      </c>
      <c r="L670" s="11" t="s">
        <v>1784</v>
      </c>
      <c r="M670" s="9" t="s">
        <v>1785</v>
      </c>
      <c r="N670" s="11" t="s">
        <v>1786</v>
      </c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88"/>
      <c r="AN670" s="104"/>
      <c r="AO670" s="104"/>
      <c r="AP670" s="104"/>
      <c r="AQ670" s="104"/>
      <c r="AR670" s="104"/>
      <c r="AS670" s="104"/>
      <c r="AT670" s="104"/>
      <c r="AU670" s="104"/>
      <c r="AV670" s="104"/>
      <c r="AW670" s="104"/>
      <c r="AX670" s="104"/>
      <c r="AY670" s="104"/>
      <c r="AZ670" s="104"/>
      <c r="BA670" s="104"/>
      <c r="BB670" s="104"/>
      <c r="BC670" s="104"/>
      <c r="BD670" s="104"/>
      <c r="BE670" s="104"/>
      <c r="BF670" s="104"/>
      <c r="BG670" s="104"/>
      <c r="BH670" s="104"/>
      <c r="BI670" s="104"/>
      <c r="BJ670" s="104"/>
      <c r="BK670" s="104"/>
      <c r="BL670" s="104"/>
      <c r="BM670" s="104"/>
      <c r="BN670" s="104"/>
      <c r="BO670" s="104"/>
      <c r="BP670" s="104"/>
      <c r="BQ670" s="104"/>
      <c r="BR670" s="104"/>
      <c r="BS670" s="104"/>
      <c r="BT670" s="104"/>
      <c r="BU670" s="104"/>
      <c r="BV670" s="104"/>
      <c r="BW670" s="104"/>
      <c r="BX670" s="104"/>
      <c r="BY670" s="104"/>
      <c r="BZ670" s="104"/>
    </row>
    <row r="671" spans="1:78" ht="45" x14ac:dyDescent="0.25">
      <c r="A671" s="6">
        <v>2</v>
      </c>
      <c r="B671" s="106" t="s">
        <v>3773</v>
      </c>
      <c r="C671" s="15" t="s">
        <v>1753</v>
      </c>
      <c r="D671" s="14" t="s">
        <v>1701</v>
      </c>
      <c r="E671" s="6">
        <v>671</v>
      </c>
      <c r="F671" s="12" t="s">
        <v>1787</v>
      </c>
      <c r="G671" s="14" t="s">
        <v>1788</v>
      </c>
      <c r="H671" s="149">
        <v>240</v>
      </c>
      <c r="I671" s="13" t="s">
        <v>37</v>
      </c>
      <c r="J671" s="16"/>
      <c r="K671" s="14" t="s">
        <v>1789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98"/>
      <c r="AN671" s="104"/>
      <c r="AO671" s="104"/>
      <c r="AP671" s="104"/>
      <c r="AQ671" s="104"/>
      <c r="AR671" s="104"/>
      <c r="AS671" s="104"/>
      <c r="AT671" s="104"/>
      <c r="AU671" s="104"/>
      <c r="AV671" s="104"/>
      <c r="AW671" s="104"/>
      <c r="AX671" s="104"/>
      <c r="AY671" s="104"/>
      <c r="AZ671" s="104"/>
      <c r="BA671" s="104"/>
      <c r="BB671" s="104"/>
      <c r="BC671" s="104"/>
      <c r="BD671" s="104"/>
      <c r="BE671" s="104"/>
      <c r="BF671" s="104"/>
      <c r="BG671" s="104"/>
      <c r="BH671" s="104"/>
      <c r="BI671" s="104"/>
      <c r="BJ671" s="104"/>
      <c r="BK671" s="104"/>
      <c r="BL671" s="104"/>
      <c r="BM671" s="104"/>
      <c r="BN671" s="104"/>
      <c r="BO671" s="104"/>
      <c r="BP671" s="104"/>
      <c r="BQ671" s="104"/>
      <c r="BR671" s="104"/>
      <c r="BS671" s="104"/>
      <c r="BT671" s="104"/>
      <c r="BU671" s="104"/>
      <c r="BV671" s="104"/>
      <c r="BW671" s="104"/>
      <c r="BX671" s="104"/>
      <c r="BY671" s="104"/>
      <c r="BZ671" s="104"/>
    </row>
    <row r="672" spans="1:78" ht="60" x14ac:dyDescent="0.25">
      <c r="A672" s="6">
        <v>2</v>
      </c>
      <c r="B672" s="106" t="s">
        <v>3773</v>
      </c>
      <c r="C672" s="14" t="s">
        <v>1764</v>
      </c>
      <c r="D672" s="14" t="s">
        <v>1701</v>
      </c>
      <c r="E672" s="6">
        <v>672</v>
      </c>
      <c r="F672" s="9" t="s">
        <v>1790</v>
      </c>
      <c r="G672" s="14" t="s">
        <v>1791</v>
      </c>
      <c r="H672" s="149">
        <v>1161.46</v>
      </c>
      <c r="I672" s="13" t="s">
        <v>37</v>
      </c>
      <c r="J672" s="16"/>
      <c r="K672" s="14" t="s">
        <v>1792</v>
      </c>
      <c r="L672" s="31" t="s">
        <v>1793</v>
      </c>
      <c r="M672" s="16" t="s">
        <v>1794</v>
      </c>
      <c r="N672" s="31" t="s">
        <v>1795</v>
      </c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98"/>
      <c r="AN672" s="104"/>
      <c r="AO672" s="104"/>
      <c r="AP672" s="104"/>
      <c r="AQ672" s="104"/>
      <c r="AR672" s="104"/>
      <c r="AS672" s="104"/>
      <c r="AT672" s="104"/>
      <c r="AU672" s="104"/>
      <c r="AV672" s="104"/>
      <c r="AW672" s="104"/>
      <c r="AX672" s="104"/>
      <c r="AY672" s="104"/>
      <c r="AZ672" s="104"/>
      <c r="BA672" s="104"/>
      <c r="BB672" s="104"/>
      <c r="BC672" s="104"/>
      <c r="BD672" s="104"/>
      <c r="BE672" s="104"/>
      <c r="BF672" s="104"/>
      <c r="BG672" s="104"/>
      <c r="BH672" s="104"/>
      <c r="BI672" s="104"/>
      <c r="BJ672" s="104"/>
      <c r="BK672" s="104"/>
      <c r="BL672" s="104"/>
      <c r="BM672" s="104"/>
      <c r="BN672" s="104"/>
      <c r="BO672" s="104"/>
      <c r="BP672" s="104"/>
      <c r="BQ672" s="104"/>
      <c r="BR672" s="104"/>
      <c r="BS672" s="104"/>
      <c r="BT672" s="104"/>
      <c r="BU672" s="104"/>
      <c r="BV672" s="104"/>
      <c r="BW672" s="104"/>
      <c r="BX672" s="104"/>
      <c r="BY672" s="104"/>
      <c r="BZ672" s="104"/>
    </row>
    <row r="673" spans="1:78" ht="45" x14ac:dyDescent="0.25">
      <c r="A673" s="6">
        <v>2</v>
      </c>
      <c r="B673" s="106" t="s">
        <v>3773</v>
      </c>
      <c r="C673" s="14" t="s">
        <v>1757</v>
      </c>
      <c r="D673" s="14" t="s">
        <v>1701</v>
      </c>
      <c r="E673" s="6">
        <v>673</v>
      </c>
      <c r="F673" s="12" t="s">
        <v>1796</v>
      </c>
      <c r="G673" s="14" t="s">
        <v>1797</v>
      </c>
      <c r="H673" s="149">
        <v>250.27</v>
      </c>
      <c r="I673" s="13" t="s">
        <v>37</v>
      </c>
      <c r="J673" s="16"/>
      <c r="K673" s="14" t="s">
        <v>1798</v>
      </c>
      <c r="L673" s="59" t="s">
        <v>1799</v>
      </c>
      <c r="M673" s="16" t="s">
        <v>1800</v>
      </c>
      <c r="N673" s="59" t="s">
        <v>1801</v>
      </c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98"/>
      <c r="AN673" s="104"/>
      <c r="AO673" s="104"/>
      <c r="AP673" s="104"/>
      <c r="AQ673" s="104"/>
      <c r="AR673" s="104"/>
      <c r="AS673" s="104"/>
      <c r="AT673" s="104"/>
      <c r="AU673" s="104"/>
      <c r="AV673" s="104"/>
      <c r="AW673" s="104"/>
      <c r="AX673" s="104"/>
      <c r="AY673" s="104"/>
      <c r="AZ673" s="104"/>
      <c r="BA673" s="104"/>
      <c r="BB673" s="104"/>
      <c r="BC673" s="104"/>
      <c r="BD673" s="104"/>
      <c r="BE673" s="104"/>
      <c r="BF673" s="104"/>
      <c r="BG673" s="104"/>
      <c r="BH673" s="104"/>
      <c r="BI673" s="104"/>
      <c r="BJ673" s="104"/>
      <c r="BK673" s="104"/>
      <c r="BL673" s="104"/>
      <c r="BM673" s="104"/>
      <c r="BN673" s="104"/>
      <c r="BO673" s="104"/>
      <c r="BP673" s="104"/>
      <c r="BQ673" s="104"/>
      <c r="BR673" s="104"/>
      <c r="BS673" s="104"/>
      <c r="BT673" s="104"/>
      <c r="BU673" s="104"/>
      <c r="BV673" s="104"/>
      <c r="BW673" s="104"/>
      <c r="BX673" s="104"/>
      <c r="BY673" s="104"/>
      <c r="BZ673" s="104"/>
    </row>
    <row r="674" spans="1:78" ht="45" x14ac:dyDescent="0.25">
      <c r="A674" s="6">
        <v>2</v>
      </c>
      <c r="B674" s="106" t="s">
        <v>3773</v>
      </c>
      <c r="C674" s="14" t="s">
        <v>1757</v>
      </c>
      <c r="D674" s="14" t="s">
        <v>1701</v>
      </c>
      <c r="E674" s="6">
        <v>674</v>
      </c>
      <c r="F674" s="12" t="s">
        <v>1802</v>
      </c>
      <c r="G674" s="14" t="s">
        <v>1803</v>
      </c>
      <c r="H674" s="149">
        <v>72.819999999999993</v>
      </c>
      <c r="I674" s="13" t="s">
        <v>37</v>
      </c>
      <c r="J674" s="16"/>
      <c r="K674" s="7" t="s">
        <v>1804</v>
      </c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88"/>
      <c r="AN674" s="104"/>
      <c r="AO674" s="104"/>
      <c r="AP674" s="104"/>
      <c r="AQ674" s="104"/>
      <c r="AR674" s="104"/>
      <c r="AS674" s="104"/>
      <c r="AT674" s="104"/>
      <c r="AU674" s="104"/>
      <c r="AV674" s="104"/>
      <c r="AW674" s="104"/>
      <c r="AX674" s="104"/>
      <c r="AY674" s="104"/>
      <c r="AZ674" s="104"/>
      <c r="BA674" s="104"/>
      <c r="BB674" s="104"/>
      <c r="BC674" s="104"/>
      <c r="BD674" s="104"/>
      <c r="BE674" s="104"/>
      <c r="BF674" s="104"/>
      <c r="BG674" s="104"/>
      <c r="BH674" s="104"/>
      <c r="BI674" s="104"/>
      <c r="BJ674" s="104"/>
      <c r="BK674" s="104"/>
      <c r="BL674" s="104"/>
      <c r="BM674" s="104"/>
      <c r="BN674" s="104"/>
      <c r="BO674" s="104"/>
      <c r="BP674" s="104"/>
      <c r="BQ674" s="104"/>
      <c r="BR674" s="104"/>
      <c r="BS674" s="104"/>
      <c r="BT674" s="104"/>
      <c r="BU674" s="104"/>
      <c r="BV674" s="104"/>
      <c r="BW674" s="104"/>
      <c r="BX674" s="104"/>
      <c r="BY674" s="104"/>
      <c r="BZ674" s="104"/>
    </row>
    <row r="675" spans="1:78" ht="60" x14ac:dyDescent="0.25">
      <c r="A675" s="6">
        <v>2</v>
      </c>
      <c r="B675" s="106" t="s">
        <v>3773</v>
      </c>
      <c r="C675" s="15" t="s">
        <v>1805</v>
      </c>
      <c r="D675" s="14" t="s">
        <v>1701</v>
      </c>
      <c r="E675" s="6">
        <v>675</v>
      </c>
      <c r="F675" s="12" t="s">
        <v>1806</v>
      </c>
      <c r="G675" s="14" t="s">
        <v>1807</v>
      </c>
      <c r="H675" s="149">
        <v>266.85000000000002</v>
      </c>
      <c r="I675" s="86" t="s">
        <v>37</v>
      </c>
      <c r="J675" s="16"/>
      <c r="K675" s="7" t="s">
        <v>513</v>
      </c>
      <c r="L675" s="9"/>
      <c r="M675" s="9" t="s">
        <v>1808</v>
      </c>
      <c r="N675" s="302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88"/>
      <c r="AN675" s="104"/>
      <c r="AO675" s="104"/>
      <c r="AP675" s="104"/>
      <c r="AQ675" s="104"/>
      <c r="AR675" s="104"/>
      <c r="AS675" s="104"/>
      <c r="AT675" s="104"/>
      <c r="AU675" s="104"/>
      <c r="AV675" s="104"/>
      <c r="AW675" s="104"/>
      <c r="AX675" s="104"/>
      <c r="AY675" s="104"/>
      <c r="AZ675" s="104"/>
      <c r="BA675" s="104"/>
      <c r="BB675" s="104"/>
      <c r="BC675" s="104"/>
      <c r="BD675" s="104"/>
      <c r="BE675" s="104"/>
      <c r="BF675" s="104"/>
      <c r="BG675" s="104"/>
      <c r="BH675" s="104"/>
      <c r="BI675" s="104"/>
      <c r="BJ675" s="104"/>
      <c r="BK675" s="104"/>
      <c r="BL675" s="104"/>
      <c r="BM675" s="104"/>
      <c r="BN675" s="104"/>
      <c r="BO675" s="104"/>
      <c r="BP675" s="104"/>
      <c r="BQ675" s="104"/>
      <c r="BR675" s="104"/>
      <c r="BS675" s="104"/>
      <c r="BT675" s="104"/>
      <c r="BU675" s="104"/>
      <c r="BV675" s="104"/>
      <c r="BW675" s="104"/>
      <c r="BX675" s="104"/>
      <c r="BY675" s="104"/>
      <c r="BZ675" s="104"/>
    </row>
    <row r="676" spans="1:78" ht="90" x14ac:dyDescent="0.25">
      <c r="A676" s="6">
        <v>2</v>
      </c>
      <c r="B676" s="106" t="s">
        <v>3773</v>
      </c>
      <c r="C676" s="14" t="s">
        <v>1809</v>
      </c>
      <c r="D676" s="17" t="s">
        <v>1701</v>
      </c>
      <c r="E676" s="6">
        <v>676</v>
      </c>
      <c r="F676" s="9" t="s">
        <v>1810</v>
      </c>
      <c r="G676" s="14" t="s">
        <v>1811</v>
      </c>
      <c r="H676" s="154">
        <v>77.3</v>
      </c>
      <c r="I676" s="24" t="s">
        <v>37</v>
      </c>
      <c r="J676" s="13"/>
      <c r="K676" s="14" t="s">
        <v>1812</v>
      </c>
      <c r="L676" s="13"/>
      <c r="M676" s="13"/>
      <c r="N676" s="13"/>
      <c r="O676" s="13"/>
      <c r="P676" s="13"/>
      <c r="Q676" s="13"/>
      <c r="R676" s="13"/>
      <c r="S676" s="24"/>
      <c r="T676" s="24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84"/>
      <c r="AN676" s="104"/>
      <c r="AO676" s="104"/>
      <c r="AP676" s="104"/>
      <c r="AQ676" s="104"/>
      <c r="AR676" s="104"/>
      <c r="AS676" s="104"/>
      <c r="AT676" s="104"/>
      <c r="AU676" s="104"/>
      <c r="AV676" s="104"/>
      <c r="AW676" s="104"/>
      <c r="AX676" s="104"/>
      <c r="AY676" s="104"/>
      <c r="AZ676" s="104"/>
      <c r="BA676" s="104"/>
      <c r="BB676" s="104"/>
      <c r="BC676" s="104"/>
      <c r="BD676" s="104"/>
      <c r="BE676" s="104"/>
      <c r="BF676" s="104"/>
      <c r="BG676" s="104"/>
      <c r="BH676" s="104"/>
      <c r="BI676" s="104"/>
      <c r="BJ676" s="104"/>
      <c r="BK676" s="104"/>
      <c r="BL676" s="104"/>
      <c r="BM676" s="104"/>
      <c r="BN676" s="104"/>
      <c r="BO676" s="104"/>
      <c r="BP676" s="104"/>
      <c r="BQ676" s="104"/>
      <c r="BR676" s="104"/>
      <c r="BS676" s="104"/>
      <c r="BT676" s="104"/>
      <c r="BU676" s="104"/>
      <c r="BV676" s="104"/>
      <c r="BW676" s="104"/>
      <c r="BX676" s="104"/>
      <c r="BY676" s="104"/>
      <c r="BZ676" s="104"/>
    </row>
    <row r="677" spans="1:78" ht="75" x14ac:dyDescent="0.25">
      <c r="A677" s="6">
        <v>2</v>
      </c>
      <c r="B677" s="106" t="s">
        <v>3773</v>
      </c>
      <c r="C677" s="14" t="s">
        <v>1757</v>
      </c>
      <c r="D677" s="14" t="s">
        <v>1701</v>
      </c>
      <c r="E677" s="6">
        <v>677</v>
      </c>
      <c r="F677" s="9" t="s">
        <v>1813</v>
      </c>
      <c r="G677" s="14" t="s">
        <v>1814</v>
      </c>
      <c r="H677" s="149">
        <v>48.66</v>
      </c>
      <c r="I677" s="13" t="s">
        <v>37</v>
      </c>
      <c r="J677" s="16"/>
      <c r="K677" s="14" t="s">
        <v>1815</v>
      </c>
      <c r="L677" s="31" t="s">
        <v>1816</v>
      </c>
      <c r="M677" s="16" t="s">
        <v>1817</v>
      </c>
      <c r="N677" s="31" t="s">
        <v>1818</v>
      </c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84"/>
      <c r="AN677" s="104"/>
      <c r="AO677" s="104"/>
      <c r="AP677" s="104"/>
      <c r="AQ677" s="104"/>
      <c r="AR677" s="104"/>
      <c r="AS677" s="104"/>
      <c r="AT677" s="104"/>
      <c r="AU677" s="104"/>
      <c r="AV677" s="104"/>
      <c r="AW677" s="104"/>
      <c r="AX677" s="104"/>
      <c r="AY677" s="104"/>
      <c r="AZ677" s="104"/>
      <c r="BA677" s="104"/>
      <c r="BB677" s="104"/>
      <c r="BC677" s="104"/>
      <c r="BD677" s="104"/>
      <c r="BE677" s="104"/>
      <c r="BF677" s="104"/>
      <c r="BG677" s="104"/>
      <c r="BH677" s="104"/>
      <c r="BI677" s="104"/>
      <c r="BJ677" s="104"/>
      <c r="BK677" s="104"/>
      <c r="BL677" s="104"/>
      <c r="BM677" s="104"/>
      <c r="BN677" s="104"/>
      <c r="BO677" s="104"/>
      <c r="BP677" s="104"/>
      <c r="BQ677" s="104"/>
      <c r="BR677" s="104"/>
      <c r="BS677" s="104"/>
      <c r="BT677" s="104"/>
      <c r="BU677" s="104"/>
      <c r="BV677" s="104"/>
      <c r="BW677" s="104"/>
      <c r="BX677" s="104"/>
      <c r="BY677" s="104"/>
      <c r="BZ677" s="104"/>
    </row>
    <row r="678" spans="1:78" ht="60" x14ac:dyDescent="0.25">
      <c r="A678" s="6">
        <v>2</v>
      </c>
      <c r="B678" s="106" t="s">
        <v>3773</v>
      </c>
      <c r="C678" s="15" t="s">
        <v>1819</v>
      </c>
      <c r="D678" s="14" t="s">
        <v>1701</v>
      </c>
      <c r="E678" s="6">
        <v>678</v>
      </c>
      <c r="F678" s="12" t="s">
        <v>1820</v>
      </c>
      <c r="G678" s="14" t="s">
        <v>1755</v>
      </c>
      <c r="H678" s="149">
        <v>400.07</v>
      </c>
      <c r="I678" s="86" t="s">
        <v>37</v>
      </c>
      <c r="J678" s="16"/>
      <c r="K678" s="14" t="s">
        <v>1821</v>
      </c>
      <c r="L678" s="31" t="s">
        <v>1822</v>
      </c>
      <c r="M678" s="16" t="s">
        <v>1823</v>
      </c>
      <c r="N678" s="31" t="s">
        <v>1824</v>
      </c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84"/>
      <c r="AN678" s="107"/>
      <c r="AO678" s="107"/>
      <c r="AP678" s="107"/>
      <c r="AQ678" s="107"/>
      <c r="AR678" s="107"/>
      <c r="AS678" s="107"/>
      <c r="AT678" s="107"/>
      <c r="AU678" s="107"/>
      <c r="AV678" s="107"/>
      <c r="AW678" s="107"/>
      <c r="AX678" s="107"/>
      <c r="AY678" s="107"/>
      <c r="AZ678" s="107"/>
      <c r="BA678" s="107"/>
      <c r="BB678" s="107"/>
      <c r="BC678" s="107"/>
      <c r="BD678" s="107"/>
      <c r="BE678" s="107"/>
      <c r="BF678" s="107"/>
      <c r="BG678" s="107"/>
      <c r="BH678" s="107"/>
      <c r="BI678" s="107"/>
      <c r="BJ678" s="107"/>
      <c r="BK678" s="107"/>
      <c r="BL678" s="107"/>
      <c r="BM678" s="107"/>
      <c r="BN678" s="107"/>
      <c r="BO678" s="107"/>
      <c r="BP678" s="107"/>
      <c r="BQ678" s="107"/>
      <c r="BR678" s="107"/>
      <c r="BS678" s="107"/>
      <c r="BT678" s="107"/>
      <c r="BU678" s="107"/>
      <c r="BV678" s="107"/>
      <c r="BW678" s="107"/>
      <c r="BX678" s="107"/>
      <c r="BY678" s="107"/>
      <c r="BZ678" s="107"/>
    </row>
    <row r="679" spans="1:78" ht="60" x14ac:dyDescent="0.25">
      <c r="A679" s="6">
        <v>2</v>
      </c>
      <c r="B679" s="106" t="s">
        <v>3773</v>
      </c>
      <c r="C679" s="14" t="s">
        <v>1757</v>
      </c>
      <c r="D679" s="14" t="s">
        <v>1701</v>
      </c>
      <c r="E679" s="6">
        <v>679</v>
      </c>
      <c r="F679" s="9" t="s">
        <v>1825</v>
      </c>
      <c r="G679" s="14" t="s">
        <v>1826</v>
      </c>
      <c r="H679" s="149">
        <v>37.17</v>
      </c>
      <c r="I679" s="13" t="s">
        <v>37</v>
      </c>
      <c r="J679" s="16"/>
      <c r="K679" s="14" t="s">
        <v>1827</v>
      </c>
      <c r="L679" s="16"/>
      <c r="M679" s="16" t="s">
        <v>1828</v>
      </c>
      <c r="N679" s="16"/>
      <c r="O679" s="16" t="s">
        <v>933</v>
      </c>
      <c r="P679" s="16"/>
      <c r="Q679" s="16"/>
      <c r="R679" s="98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84"/>
      <c r="AN679" s="107"/>
      <c r="AO679" s="107"/>
      <c r="AP679" s="107"/>
      <c r="AQ679" s="107"/>
      <c r="AR679" s="107"/>
      <c r="AS679" s="107"/>
      <c r="AT679" s="107"/>
      <c r="AU679" s="107"/>
      <c r="AV679" s="107"/>
      <c r="AW679" s="107"/>
      <c r="AX679" s="107"/>
      <c r="AY679" s="107"/>
      <c r="AZ679" s="107"/>
      <c r="BA679" s="107"/>
      <c r="BB679" s="107"/>
      <c r="BC679" s="107"/>
      <c r="BD679" s="107"/>
      <c r="BE679" s="107"/>
      <c r="BF679" s="107"/>
      <c r="BG679" s="107"/>
      <c r="BH679" s="107"/>
      <c r="BI679" s="107"/>
      <c r="BJ679" s="107"/>
      <c r="BK679" s="107"/>
      <c r="BL679" s="107"/>
      <c r="BM679" s="107"/>
      <c r="BN679" s="107"/>
      <c r="BO679" s="107"/>
      <c r="BP679" s="107"/>
      <c r="BQ679" s="107"/>
      <c r="BR679" s="107"/>
      <c r="BS679" s="107"/>
      <c r="BT679" s="107"/>
      <c r="BU679" s="107"/>
      <c r="BV679" s="107"/>
      <c r="BW679" s="107"/>
      <c r="BX679" s="107"/>
      <c r="BY679" s="107"/>
      <c r="BZ679" s="107"/>
    </row>
    <row r="680" spans="1:78" ht="75" x14ac:dyDescent="0.25">
      <c r="A680" s="6">
        <v>2</v>
      </c>
      <c r="B680" s="106" t="s">
        <v>3773</v>
      </c>
      <c r="C680" s="14" t="s">
        <v>1757</v>
      </c>
      <c r="D680" s="14" t="s">
        <v>1701</v>
      </c>
      <c r="E680" s="6">
        <v>680</v>
      </c>
      <c r="F680" s="9" t="s">
        <v>1829</v>
      </c>
      <c r="G680" s="14" t="s">
        <v>1830</v>
      </c>
      <c r="H680" s="149">
        <v>49.91</v>
      </c>
      <c r="I680" s="13" t="s">
        <v>37</v>
      </c>
      <c r="J680" s="16"/>
      <c r="K680" s="14" t="s">
        <v>1831</v>
      </c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84"/>
      <c r="AN680" s="107"/>
      <c r="AO680" s="107"/>
      <c r="AP680" s="107"/>
      <c r="AQ680" s="107"/>
      <c r="AR680" s="107"/>
      <c r="AS680" s="107"/>
      <c r="AT680" s="107"/>
      <c r="AU680" s="107"/>
      <c r="AV680" s="107"/>
      <c r="AW680" s="107"/>
      <c r="AX680" s="107"/>
      <c r="AY680" s="107"/>
      <c r="AZ680" s="107"/>
      <c r="BA680" s="107"/>
      <c r="BB680" s="107"/>
      <c r="BC680" s="107"/>
      <c r="BD680" s="107"/>
      <c r="BE680" s="107"/>
      <c r="BF680" s="107"/>
      <c r="BG680" s="107"/>
      <c r="BH680" s="107"/>
      <c r="BI680" s="107"/>
      <c r="BJ680" s="107"/>
      <c r="BK680" s="107"/>
      <c r="BL680" s="107"/>
      <c r="BM680" s="107"/>
      <c r="BN680" s="107"/>
      <c r="BO680" s="107"/>
      <c r="BP680" s="107"/>
      <c r="BQ680" s="107"/>
      <c r="BR680" s="107"/>
      <c r="BS680" s="107"/>
      <c r="BT680" s="107"/>
      <c r="BU680" s="107"/>
      <c r="BV680" s="107"/>
      <c r="BW680" s="107"/>
      <c r="BX680" s="107"/>
      <c r="BY680" s="107"/>
      <c r="BZ680" s="107"/>
    </row>
    <row r="681" spans="1:78" ht="45" x14ac:dyDescent="0.25">
      <c r="A681" s="6">
        <v>2</v>
      </c>
      <c r="B681" s="106" t="s">
        <v>3773</v>
      </c>
      <c r="C681" s="14" t="s">
        <v>1757</v>
      </c>
      <c r="D681" s="14" t="s">
        <v>1701</v>
      </c>
      <c r="E681" s="6">
        <v>681</v>
      </c>
      <c r="F681" s="9" t="s">
        <v>1832</v>
      </c>
      <c r="G681" s="14" t="s">
        <v>1833</v>
      </c>
      <c r="H681" s="149">
        <v>832.5</v>
      </c>
      <c r="I681" s="13" t="s">
        <v>37</v>
      </c>
      <c r="J681" s="16"/>
      <c r="K681" s="14" t="s">
        <v>1834</v>
      </c>
      <c r="L681" s="31" t="s">
        <v>1835</v>
      </c>
      <c r="M681" s="16" t="s">
        <v>1785</v>
      </c>
      <c r="N681" s="16">
        <v>1840810</v>
      </c>
      <c r="O681" s="16" t="s">
        <v>1836</v>
      </c>
      <c r="P681" s="31" t="s">
        <v>1837</v>
      </c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84"/>
      <c r="AN681" s="107"/>
      <c r="AO681" s="107"/>
      <c r="AP681" s="107"/>
      <c r="AQ681" s="107"/>
      <c r="AR681" s="107"/>
      <c r="AS681" s="107"/>
      <c r="AT681" s="107"/>
      <c r="AU681" s="107"/>
      <c r="AV681" s="107"/>
      <c r="AW681" s="107"/>
      <c r="AX681" s="107"/>
      <c r="AY681" s="107"/>
      <c r="AZ681" s="107"/>
      <c r="BA681" s="107"/>
      <c r="BB681" s="107"/>
      <c r="BC681" s="107"/>
      <c r="BD681" s="107"/>
      <c r="BE681" s="107"/>
      <c r="BF681" s="107"/>
      <c r="BG681" s="107"/>
      <c r="BH681" s="107"/>
      <c r="BI681" s="107"/>
      <c r="BJ681" s="107"/>
      <c r="BK681" s="107"/>
      <c r="BL681" s="107"/>
      <c r="BM681" s="107"/>
      <c r="BN681" s="107"/>
      <c r="BO681" s="107"/>
      <c r="BP681" s="107"/>
      <c r="BQ681" s="107"/>
      <c r="BR681" s="107"/>
      <c r="BS681" s="107"/>
      <c r="BT681" s="107"/>
      <c r="BU681" s="107"/>
      <c r="BV681" s="107"/>
      <c r="BW681" s="107"/>
      <c r="BX681" s="107"/>
      <c r="BY681" s="107"/>
      <c r="BZ681" s="107"/>
    </row>
    <row r="682" spans="1:78" ht="60" x14ac:dyDescent="0.25">
      <c r="A682" s="6">
        <v>2</v>
      </c>
      <c r="B682" s="106" t="s">
        <v>3773</v>
      </c>
      <c r="C682" s="14" t="s">
        <v>1757</v>
      </c>
      <c r="D682" s="14" t="s">
        <v>1701</v>
      </c>
      <c r="E682" s="6">
        <v>682</v>
      </c>
      <c r="F682" s="12" t="s">
        <v>1838</v>
      </c>
      <c r="G682" s="14" t="s">
        <v>1839</v>
      </c>
      <c r="H682" s="149">
        <v>7016.43</v>
      </c>
      <c r="I682" s="13" t="s">
        <v>37</v>
      </c>
      <c r="J682" s="16"/>
      <c r="K682" s="14" t="s">
        <v>1840</v>
      </c>
      <c r="L682" s="59" t="s">
        <v>1841</v>
      </c>
      <c r="M682" s="16" t="s">
        <v>1842</v>
      </c>
      <c r="N682" s="59" t="s">
        <v>1843</v>
      </c>
      <c r="O682" s="16" t="s">
        <v>1844</v>
      </c>
      <c r="P682" s="59" t="s">
        <v>1845</v>
      </c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84"/>
      <c r="AN682" s="107"/>
      <c r="AO682" s="107"/>
      <c r="AP682" s="107"/>
      <c r="AQ682" s="107"/>
      <c r="AR682" s="107"/>
      <c r="AS682" s="107"/>
      <c r="AT682" s="107"/>
      <c r="AU682" s="107"/>
      <c r="AV682" s="107"/>
      <c r="AW682" s="107"/>
      <c r="AX682" s="107"/>
      <c r="AY682" s="107"/>
      <c r="AZ682" s="107"/>
      <c r="BA682" s="107"/>
      <c r="BB682" s="107"/>
      <c r="BC682" s="107"/>
      <c r="BD682" s="107"/>
      <c r="BE682" s="107"/>
      <c r="BF682" s="107"/>
      <c r="BG682" s="107"/>
      <c r="BH682" s="107"/>
      <c r="BI682" s="107"/>
      <c r="BJ682" s="107"/>
      <c r="BK682" s="107"/>
      <c r="BL682" s="107"/>
      <c r="BM682" s="107"/>
      <c r="BN682" s="107"/>
      <c r="BO682" s="107"/>
      <c r="BP682" s="107"/>
      <c r="BQ682" s="107"/>
      <c r="BR682" s="107"/>
      <c r="BS682" s="107"/>
      <c r="BT682" s="107"/>
      <c r="BU682" s="107"/>
      <c r="BV682" s="107"/>
      <c r="BW682" s="107"/>
      <c r="BX682" s="107"/>
      <c r="BY682" s="107"/>
      <c r="BZ682" s="107"/>
    </row>
    <row r="683" spans="1:78" ht="45" x14ac:dyDescent="0.25">
      <c r="A683" s="6">
        <v>2</v>
      </c>
      <c r="B683" s="106" t="s">
        <v>3773</v>
      </c>
      <c r="C683" s="14" t="s">
        <v>1757</v>
      </c>
      <c r="D683" s="14" t="s">
        <v>1701</v>
      </c>
      <c r="E683" s="6">
        <v>683</v>
      </c>
      <c r="F683" s="9" t="s">
        <v>1846</v>
      </c>
      <c r="G683" s="14" t="s">
        <v>1847</v>
      </c>
      <c r="H683" s="149">
        <v>29.69</v>
      </c>
      <c r="I683" s="13" t="s">
        <v>37</v>
      </c>
      <c r="J683" s="16"/>
      <c r="K683" s="7" t="s">
        <v>1769</v>
      </c>
      <c r="L683" s="9"/>
      <c r="M683" s="9" t="s">
        <v>1848</v>
      </c>
      <c r="N683" s="9"/>
      <c r="O683" s="9" t="s">
        <v>1849</v>
      </c>
      <c r="P683" s="302"/>
      <c r="Q683" s="9" t="s">
        <v>1850</v>
      </c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111"/>
      <c r="AN683" s="107"/>
      <c r="AO683" s="107"/>
      <c r="AP683" s="107"/>
      <c r="AQ683" s="107"/>
      <c r="AR683" s="107"/>
      <c r="AS683" s="107"/>
      <c r="AT683" s="107"/>
      <c r="AU683" s="107"/>
      <c r="AV683" s="107"/>
      <c r="AW683" s="107"/>
      <c r="AX683" s="107"/>
      <c r="AY683" s="107"/>
      <c r="AZ683" s="107"/>
      <c r="BA683" s="107"/>
      <c r="BB683" s="107"/>
      <c r="BC683" s="107"/>
      <c r="BD683" s="107"/>
      <c r="BE683" s="107"/>
      <c r="BF683" s="107"/>
      <c r="BG683" s="107"/>
      <c r="BH683" s="107"/>
      <c r="BI683" s="107"/>
      <c r="BJ683" s="107"/>
      <c r="BK683" s="107"/>
      <c r="BL683" s="107"/>
      <c r="BM683" s="107"/>
      <c r="BN683" s="107"/>
      <c r="BO683" s="107"/>
      <c r="BP683" s="107"/>
      <c r="BQ683" s="107"/>
      <c r="BR683" s="107"/>
      <c r="BS683" s="107"/>
      <c r="BT683" s="107"/>
      <c r="BU683" s="107"/>
      <c r="BV683" s="107"/>
      <c r="BW683" s="107"/>
      <c r="BX683" s="107"/>
      <c r="BY683" s="107"/>
      <c r="BZ683" s="107"/>
    </row>
    <row r="684" spans="1:78" ht="75" x14ac:dyDescent="0.25">
      <c r="A684" s="6">
        <v>2</v>
      </c>
      <c r="B684" s="106" t="s">
        <v>3773</v>
      </c>
      <c r="C684" s="14" t="s">
        <v>1757</v>
      </c>
      <c r="D684" s="14" t="s">
        <v>1701</v>
      </c>
      <c r="E684" s="6">
        <v>684</v>
      </c>
      <c r="F684" s="9" t="s">
        <v>1851</v>
      </c>
      <c r="G684" s="14" t="s">
        <v>1852</v>
      </c>
      <c r="H684" s="149">
        <v>51.46</v>
      </c>
      <c r="I684" s="13" t="s">
        <v>37</v>
      </c>
      <c r="J684" s="16"/>
      <c r="K684" s="14" t="s">
        <v>1853</v>
      </c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84"/>
      <c r="AN684" s="107"/>
      <c r="AO684" s="107"/>
      <c r="AP684" s="107"/>
      <c r="AQ684" s="107"/>
      <c r="AR684" s="107"/>
      <c r="AS684" s="107"/>
      <c r="AT684" s="107"/>
      <c r="AU684" s="107"/>
      <c r="AV684" s="107"/>
      <c r="AW684" s="107"/>
      <c r="AX684" s="107"/>
      <c r="AY684" s="107"/>
      <c r="AZ684" s="107"/>
      <c r="BA684" s="107"/>
      <c r="BB684" s="107"/>
      <c r="BC684" s="107"/>
      <c r="BD684" s="107"/>
      <c r="BE684" s="107"/>
      <c r="BF684" s="107"/>
      <c r="BG684" s="107"/>
      <c r="BH684" s="107"/>
      <c r="BI684" s="107"/>
      <c r="BJ684" s="107"/>
      <c r="BK684" s="107"/>
      <c r="BL684" s="107"/>
      <c r="BM684" s="107"/>
      <c r="BN684" s="107"/>
      <c r="BO684" s="107"/>
      <c r="BP684" s="107"/>
      <c r="BQ684" s="107"/>
      <c r="BR684" s="107"/>
      <c r="BS684" s="107"/>
      <c r="BT684" s="107"/>
      <c r="BU684" s="107"/>
      <c r="BV684" s="107"/>
      <c r="BW684" s="107"/>
      <c r="BX684" s="107"/>
      <c r="BY684" s="107"/>
      <c r="BZ684" s="107"/>
    </row>
    <row r="685" spans="1:78" ht="45" x14ac:dyDescent="0.25">
      <c r="A685" s="6">
        <v>2</v>
      </c>
      <c r="B685" s="106" t="s">
        <v>3773</v>
      </c>
      <c r="C685" s="14" t="s">
        <v>1757</v>
      </c>
      <c r="D685" s="14" t="s">
        <v>1701</v>
      </c>
      <c r="E685" s="6">
        <v>685</v>
      </c>
      <c r="F685" s="9" t="s">
        <v>1854</v>
      </c>
      <c r="G685" s="14" t="s">
        <v>1855</v>
      </c>
      <c r="H685" s="149">
        <v>62.93</v>
      </c>
      <c r="I685" s="86" t="s">
        <v>37</v>
      </c>
      <c r="J685" s="16"/>
      <c r="K685" s="14" t="s">
        <v>1856</v>
      </c>
      <c r="L685" s="31" t="s">
        <v>1857</v>
      </c>
      <c r="M685" s="16" t="s">
        <v>1858</v>
      </c>
      <c r="N685" s="16"/>
      <c r="O685" s="16" t="s">
        <v>1859</v>
      </c>
      <c r="P685" s="31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84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  <c r="AY685" s="107"/>
      <c r="AZ685" s="107"/>
      <c r="BA685" s="107"/>
      <c r="BB685" s="107"/>
      <c r="BC685" s="107"/>
      <c r="BD685" s="107"/>
      <c r="BE685" s="107"/>
      <c r="BF685" s="107"/>
      <c r="BG685" s="107"/>
      <c r="BH685" s="107"/>
      <c r="BI685" s="107"/>
      <c r="BJ685" s="107"/>
      <c r="BK685" s="107"/>
      <c r="BL685" s="107"/>
      <c r="BM685" s="107"/>
      <c r="BN685" s="107"/>
      <c r="BO685" s="107"/>
      <c r="BP685" s="107"/>
      <c r="BQ685" s="107"/>
      <c r="BR685" s="107"/>
      <c r="BS685" s="107"/>
      <c r="BT685" s="107"/>
      <c r="BU685" s="107"/>
      <c r="BV685" s="107"/>
      <c r="BW685" s="107"/>
      <c r="BX685" s="107"/>
      <c r="BY685" s="107"/>
      <c r="BZ685" s="107"/>
    </row>
    <row r="686" spans="1:78" ht="45" x14ac:dyDescent="0.25">
      <c r="A686" s="6">
        <v>2</v>
      </c>
      <c r="B686" s="106" t="s">
        <v>3773</v>
      </c>
      <c r="C686" s="14" t="s">
        <v>1860</v>
      </c>
      <c r="D686" s="14" t="s">
        <v>1701</v>
      </c>
      <c r="E686" s="6">
        <v>686</v>
      </c>
      <c r="F686" s="12" t="s">
        <v>1861</v>
      </c>
      <c r="G686" s="14" t="s">
        <v>1862</v>
      </c>
      <c r="H686" s="149">
        <v>6495.21</v>
      </c>
      <c r="I686" s="13" t="s">
        <v>37</v>
      </c>
      <c r="J686" s="16"/>
      <c r="K686" s="14" t="s">
        <v>1863</v>
      </c>
      <c r="L686" s="16"/>
      <c r="M686" s="16" t="s">
        <v>1864</v>
      </c>
      <c r="N686" s="16"/>
      <c r="O686" s="16" t="s">
        <v>1865</v>
      </c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84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  <c r="AY686" s="107"/>
      <c r="AZ686" s="107"/>
      <c r="BA686" s="107"/>
      <c r="BB686" s="107"/>
      <c r="BC686" s="107"/>
      <c r="BD686" s="107"/>
      <c r="BE686" s="107"/>
      <c r="BF686" s="107"/>
      <c r="BG686" s="107"/>
      <c r="BH686" s="107"/>
      <c r="BI686" s="107"/>
      <c r="BJ686" s="107"/>
      <c r="BK686" s="107"/>
      <c r="BL686" s="107"/>
      <c r="BM686" s="107"/>
      <c r="BN686" s="107"/>
      <c r="BO686" s="107"/>
      <c r="BP686" s="107"/>
      <c r="BQ686" s="107"/>
      <c r="BR686" s="107"/>
      <c r="BS686" s="107"/>
      <c r="BT686" s="107"/>
      <c r="BU686" s="107"/>
      <c r="BV686" s="107"/>
      <c r="BW686" s="107"/>
      <c r="BX686" s="107"/>
      <c r="BY686" s="107"/>
      <c r="BZ686" s="107"/>
    </row>
    <row r="687" spans="1:78" ht="75" x14ac:dyDescent="0.25">
      <c r="A687" s="6">
        <v>2</v>
      </c>
      <c r="B687" s="106" t="s">
        <v>3773</v>
      </c>
      <c r="C687" s="15" t="s">
        <v>1866</v>
      </c>
      <c r="D687" s="14" t="s">
        <v>1701</v>
      </c>
      <c r="E687" s="6">
        <v>687</v>
      </c>
      <c r="F687" s="12" t="s">
        <v>1867</v>
      </c>
      <c r="G687" s="14" t="s">
        <v>1868</v>
      </c>
      <c r="H687" s="149">
        <v>149.5</v>
      </c>
      <c r="I687" s="86" t="s">
        <v>37</v>
      </c>
      <c r="J687" s="16"/>
      <c r="K687" s="14" t="s">
        <v>1869</v>
      </c>
      <c r="L687" s="59"/>
      <c r="M687" s="16" t="s">
        <v>1870</v>
      </c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84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  <c r="AY687" s="107"/>
      <c r="AZ687" s="107"/>
      <c r="BA687" s="107"/>
      <c r="BB687" s="107"/>
      <c r="BC687" s="107"/>
      <c r="BD687" s="107"/>
      <c r="BE687" s="107"/>
      <c r="BF687" s="107"/>
      <c r="BG687" s="107"/>
      <c r="BH687" s="107"/>
      <c r="BI687" s="107"/>
      <c r="BJ687" s="107"/>
      <c r="BK687" s="107"/>
      <c r="BL687" s="107"/>
      <c r="BM687" s="107"/>
      <c r="BN687" s="107"/>
      <c r="BO687" s="107"/>
      <c r="BP687" s="107"/>
      <c r="BQ687" s="107"/>
      <c r="BR687" s="107"/>
      <c r="BS687" s="107"/>
      <c r="BT687" s="107"/>
      <c r="BU687" s="107"/>
      <c r="BV687" s="107"/>
      <c r="BW687" s="107"/>
      <c r="BX687" s="107"/>
      <c r="BY687" s="107"/>
      <c r="BZ687" s="107"/>
    </row>
    <row r="688" spans="1:78" ht="60" x14ac:dyDescent="0.25">
      <c r="A688" s="6">
        <v>2</v>
      </c>
      <c r="B688" s="106" t="s">
        <v>3773</v>
      </c>
      <c r="C688" s="15" t="s">
        <v>1871</v>
      </c>
      <c r="D688" s="14" t="s">
        <v>1701</v>
      </c>
      <c r="E688" s="6">
        <v>688</v>
      </c>
      <c r="F688" s="12" t="s">
        <v>1872</v>
      </c>
      <c r="G688" s="14" t="s">
        <v>1873</v>
      </c>
      <c r="H688" s="149">
        <v>240.39</v>
      </c>
      <c r="I688" s="13" t="s">
        <v>37</v>
      </c>
      <c r="J688" s="16"/>
      <c r="K688" s="14" t="s">
        <v>1874</v>
      </c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84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  <c r="AY688" s="107"/>
      <c r="AZ688" s="107"/>
      <c r="BA688" s="107"/>
      <c r="BB688" s="107"/>
      <c r="BC688" s="107"/>
      <c r="BD688" s="107"/>
      <c r="BE688" s="107"/>
      <c r="BF688" s="107"/>
      <c r="BG688" s="107"/>
      <c r="BH688" s="107"/>
      <c r="BI688" s="107"/>
      <c r="BJ688" s="107"/>
      <c r="BK688" s="107"/>
      <c r="BL688" s="107"/>
      <c r="BM688" s="107"/>
      <c r="BN688" s="107"/>
      <c r="BO688" s="107"/>
      <c r="BP688" s="107"/>
      <c r="BQ688" s="107"/>
      <c r="BR688" s="107"/>
      <c r="BS688" s="107"/>
      <c r="BT688" s="107"/>
      <c r="BU688" s="107"/>
      <c r="BV688" s="107"/>
      <c r="BW688" s="107"/>
      <c r="BX688" s="107"/>
      <c r="BY688" s="107"/>
      <c r="BZ688" s="107"/>
    </row>
    <row r="689" spans="1:78" ht="150" x14ac:dyDescent="0.25">
      <c r="A689" s="6">
        <v>2</v>
      </c>
      <c r="B689" s="106" t="s">
        <v>3773</v>
      </c>
      <c r="C689" s="15" t="s">
        <v>1805</v>
      </c>
      <c r="D689" s="14" t="s">
        <v>1701</v>
      </c>
      <c r="E689" s="6">
        <v>689</v>
      </c>
      <c r="F689" s="12" t="s">
        <v>1875</v>
      </c>
      <c r="G689" s="14" t="s">
        <v>1876</v>
      </c>
      <c r="H689" s="149">
        <v>80</v>
      </c>
      <c r="I689" s="86" t="s">
        <v>37</v>
      </c>
      <c r="J689" s="16"/>
      <c r="K689" s="14" t="s">
        <v>1877</v>
      </c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84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  <c r="AY689" s="107"/>
      <c r="AZ689" s="107"/>
      <c r="BA689" s="107"/>
      <c r="BB689" s="107"/>
      <c r="BC689" s="107"/>
      <c r="BD689" s="107"/>
      <c r="BE689" s="107"/>
      <c r="BF689" s="107"/>
      <c r="BG689" s="107"/>
      <c r="BH689" s="107"/>
      <c r="BI689" s="107"/>
      <c r="BJ689" s="107"/>
      <c r="BK689" s="107"/>
      <c r="BL689" s="107"/>
      <c r="BM689" s="107"/>
      <c r="BN689" s="107"/>
      <c r="BO689" s="107"/>
      <c r="BP689" s="107"/>
      <c r="BQ689" s="107"/>
      <c r="BR689" s="107"/>
      <c r="BS689" s="107"/>
      <c r="BT689" s="107"/>
      <c r="BU689" s="107"/>
      <c r="BV689" s="107"/>
      <c r="BW689" s="107"/>
      <c r="BX689" s="107"/>
      <c r="BY689" s="107"/>
      <c r="BZ689" s="107"/>
    </row>
    <row r="690" spans="1:78" ht="75" x14ac:dyDescent="0.25">
      <c r="A690" s="6">
        <v>2</v>
      </c>
      <c r="B690" s="106" t="s">
        <v>3773</v>
      </c>
      <c r="C690" s="15" t="s">
        <v>1878</v>
      </c>
      <c r="D690" s="14" t="s">
        <v>1701</v>
      </c>
      <c r="E690" s="6">
        <v>690</v>
      </c>
      <c r="F690" s="12" t="s">
        <v>1879</v>
      </c>
      <c r="G690" s="14" t="s">
        <v>1880</v>
      </c>
      <c r="H690" s="149">
        <v>180.05</v>
      </c>
      <c r="I690" s="13" t="s">
        <v>37</v>
      </c>
      <c r="J690" s="16"/>
      <c r="K690" s="14" t="s">
        <v>1881</v>
      </c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84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  <c r="AY690" s="107"/>
      <c r="AZ690" s="107"/>
      <c r="BA690" s="107"/>
      <c r="BB690" s="107"/>
      <c r="BC690" s="107"/>
      <c r="BD690" s="107"/>
      <c r="BE690" s="107"/>
      <c r="BF690" s="107"/>
      <c r="BG690" s="107"/>
      <c r="BH690" s="107"/>
      <c r="BI690" s="107"/>
      <c r="BJ690" s="107"/>
      <c r="BK690" s="107"/>
      <c r="BL690" s="107"/>
      <c r="BM690" s="107"/>
      <c r="BN690" s="107"/>
      <c r="BO690" s="107"/>
      <c r="BP690" s="107"/>
      <c r="BQ690" s="107"/>
      <c r="BR690" s="107"/>
      <c r="BS690" s="107"/>
      <c r="BT690" s="107"/>
      <c r="BU690" s="107"/>
      <c r="BV690" s="107"/>
      <c r="BW690" s="107"/>
      <c r="BX690" s="107"/>
      <c r="BY690" s="107"/>
      <c r="BZ690" s="107"/>
    </row>
    <row r="691" spans="1:78" ht="60" x14ac:dyDescent="0.25">
      <c r="A691" s="6">
        <v>2</v>
      </c>
      <c r="B691" s="106" t="s">
        <v>3773</v>
      </c>
      <c r="C691" s="14" t="s">
        <v>1882</v>
      </c>
      <c r="D691" s="17" t="s">
        <v>1701</v>
      </c>
      <c r="E691" s="6">
        <v>691</v>
      </c>
      <c r="F691" s="9" t="s">
        <v>1883</v>
      </c>
      <c r="G691" s="14" t="s">
        <v>1884</v>
      </c>
      <c r="H691" s="154">
        <v>45</v>
      </c>
      <c r="I691" s="81" t="s">
        <v>37</v>
      </c>
      <c r="J691" s="13"/>
      <c r="K691" s="14" t="s">
        <v>1885</v>
      </c>
      <c r="L691" s="13"/>
      <c r="M691" s="13"/>
      <c r="N691" s="13"/>
      <c r="O691" s="13"/>
      <c r="P691" s="13"/>
      <c r="Q691" s="13"/>
      <c r="R691" s="13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84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  <c r="AY691" s="107"/>
      <c r="AZ691" s="107"/>
      <c r="BA691" s="107"/>
      <c r="BB691" s="107"/>
      <c r="BC691" s="107"/>
      <c r="BD691" s="107"/>
      <c r="BE691" s="107"/>
      <c r="BF691" s="107"/>
      <c r="BG691" s="107"/>
      <c r="BH691" s="107"/>
      <c r="BI691" s="107"/>
      <c r="BJ691" s="107"/>
      <c r="BK691" s="107"/>
      <c r="BL691" s="107"/>
      <c r="BM691" s="107"/>
      <c r="BN691" s="107"/>
      <c r="BO691" s="107"/>
      <c r="BP691" s="107"/>
      <c r="BQ691" s="107"/>
      <c r="BR691" s="107"/>
      <c r="BS691" s="107"/>
      <c r="BT691" s="107"/>
      <c r="BU691" s="107"/>
      <c r="BV691" s="107"/>
      <c r="BW691" s="107"/>
      <c r="BX691" s="107"/>
      <c r="BY691" s="107"/>
      <c r="BZ691" s="107"/>
    </row>
    <row r="692" spans="1:78" ht="45" x14ac:dyDescent="0.25">
      <c r="A692" s="6">
        <v>2</v>
      </c>
      <c r="B692" s="106" t="s">
        <v>3773</v>
      </c>
      <c r="C692" s="14" t="s">
        <v>1882</v>
      </c>
      <c r="D692" s="17" t="s">
        <v>1701</v>
      </c>
      <c r="E692" s="6">
        <v>692</v>
      </c>
      <c r="F692" s="9" t="s">
        <v>1886</v>
      </c>
      <c r="G692" s="14" t="s">
        <v>1887</v>
      </c>
      <c r="H692" s="24">
        <v>41.14</v>
      </c>
      <c r="I692" s="24" t="s">
        <v>37</v>
      </c>
      <c r="J692" s="13"/>
      <c r="K692" s="14" t="s">
        <v>1888</v>
      </c>
      <c r="L692" s="13"/>
      <c r="M692" s="13"/>
      <c r="N692" s="13"/>
      <c r="O692" s="13"/>
      <c r="P692" s="13"/>
      <c r="Q692" s="13"/>
      <c r="R692" s="13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84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  <c r="AY692" s="107"/>
      <c r="AZ692" s="107"/>
      <c r="BA692" s="107"/>
      <c r="BB692" s="107"/>
      <c r="BC692" s="107"/>
      <c r="BD692" s="107"/>
      <c r="BE692" s="107"/>
      <c r="BF692" s="107"/>
      <c r="BG692" s="107"/>
      <c r="BH692" s="107"/>
      <c r="BI692" s="107"/>
      <c r="BJ692" s="107"/>
      <c r="BK692" s="107"/>
      <c r="BL692" s="107"/>
      <c r="BM692" s="107"/>
      <c r="BN692" s="107"/>
      <c r="BO692" s="107"/>
      <c r="BP692" s="107"/>
      <c r="BQ692" s="107"/>
      <c r="BR692" s="107"/>
      <c r="BS692" s="107"/>
      <c r="BT692" s="107"/>
      <c r="BU692" s="107"/>
      <c r="BV692" s="107"/>
      <c r="BW692" s="107"/>
      <c r="BX692" s="107"/>
      <c r="BY692" s="107"/>
      <c r="BZ692" s="107"/>
    </row>
    <row r="693" spans="1:78" ht="60" x14ac:dyDescent="0.25">
      <c r="A693" s="6">
        <v>2</v>
      </c>
      <c r="B693" s="106" t="s">
        <v>3773</v>
      </c>
      <c r="C693" s="14" t="s">
        <v>1809</v>
      </c>
      <c r="D693" s="17" t="s">
        <v>1701</v>
      </c>
      <c r="E693" s="6">
        <v>693</v>
      </c>
      <c r="F693" s="9" t="s">
        <v>1889</v>
      </c>
      <c r="G693" s="14" t="s">
        <v>1884</v>
      </c>
      <c r="H693" s="24">
        <v>59.71</v>
      </c>
      <c r="I693" s="24" t="s">
        <v>37</v>
      </c>
      <c r="J693" s="13"/>
      <c r="K693" s="14" t="s">
        <v>1890</v>
      </c>
      <c r="L693" s="13"/>
      <c r="M693" s="13"/>
      <c r="N693" s="13"/>
      <c r="O693" s="13"/>
      <c r="P693" s="13"/>
      <c r="Q693" s="13"/>
      <c r="R693" s="13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84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  <c r="AY693" s="107"/>
      <c r="AZ693" s="107"/>
      <c r="BA693" s="107"/>
      <c r="BB693" s="107"/>
      <c r="BC693" s="107"/>
      <c r="BD693" s="107"/>
      <c r="BE693" s="107"/>
      <c r="BF693" s="107"/>
      <c r="BG693" s="107"/>
      <c r="BH693" s="107"/>
      <c r="BI693" s="107"/>
      <c r="BJ693" s="107"/>
      <c r="BK693" s="107"/>
      <c r="BL693" s="107"/>
      <c r="BM693" s="107"/>
      <c r="BN693" s="107"/>
      <c r="BO693" s="107"/>
      <c r="BP693" s="107"/>
      <c r="BQ693" s="107"/>
      <c r="BR693" s="107"/>
      <c r="BS693" s="107"/>
      <c r="BT693" s="107"/>
      <c r="BU693" s="107"/>
      <c r="BV693" s="107"/>
      <c r="BW693" s="107"/>
      <c r="BX693" s="107"/>
      <c r="BY693" s="107"/>
      <c r="BZ693" s="107"/>
    </row>
    <row r="694" spans="1:78" ht="45" x14ac:dyDescent="0.25">
      <c r="A694" s="6">
        <v>2</v>
      </c>
      <c r="B694" s="106" t="s">
        <v>3773</v>
      </c>
      <c r="C694" s="14" t="s">
        <v>1882</v>
      </c>
      <c r="D694" s="17" t="s">
        <v>1701</v>
      </c>
      <c r="E694" s="6">
        <v>694</v>
      </c>
      <c r="F694" s="9" t="s">
        <v>1891</v>
      </c>
      <c r="G694" s="14" t="s">
        <v>1892</v>
      </c>
      <c r="H694" s="154">
        <v>29.7</v>
      </c>
      <c r="I694" s="24" t="s">
        <v>37</v>
      </c>
      <c r="J694" s="13"/>
      <c r="K694" s="14" t="s">
        <v>1893</v>
      </c>
      <c r="L694" s="13"/>
      <c r="M694" s="13"/>
      <c r="N694" s="13"/>
      <c r="O694" s="13"/>
      <c r="P694" s="13"/>
      <c r="Q694" s="13"/>
      <c r="R694" s="13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84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  <c r="AY694" s="107"/>
      <c r="AZ694" s="107"/>
      <c r="BA694" s="107"/>
      <c r="BB694" s="107"/>
      <c r="BC694" s="107"/>
      <c r="BD694" s="107"/>
      <c r="BE694" s="107"/>
      <c r="BF694" s="107"/>
      <c r="BG694" s="107"/>
      <c r="BH694" s="107"/>
      <c r="BI694" s="107"/>
      <c r="BJ694" s="107"/>
      <c r="BK694" s="107"/>
      <c r="BL694" s="107"/>
      <c r="BM694" s="107"/>
      <c r="BN694" s="107"/>
      <c r="BO694" s="107"/>
      <c r="BP694" s="107"/>
      <c r="BQ694" s="107"/>
      <c r="BR694" s="107"/>
      <c r="BS694" s="107"/>
      <c r="BT694" s="107"/>
      <c r="BU694" s="107"/>
      <c r="BV694" s="107"/>
      <c r="BW694" s="107"/>
      <c r="BX694" s="107"/>
      <c r="BY694" s="107"/>
      <c r="BZ694" s="107"/>
    </row>
    <row r="695" spans="1:78" ht="45" x14ac:dyDescent="0.25">
      <c r="A695" s="6">
        <v>2</v>
      </c>
      <c r="B695" s="106" t="s">
        <v>3773</v>
      </c>
      <c r="C695" s="14" t="s">
        <v>1809</v>
      </c>
      <c r="D695" s="17" t="s">
        <v>1701</v>
      </c>
      <c r="E695" s="6">
        <v>695</v>
      </c>
      <c r="F695" s="9" t="s">
        <v>1894</v>
      </c>
      <c r="G695" s="14" t="s">
        <v>1895</v>
      </c>
      <c r="H695" s="24">
        <v>32.909999999999997</v>
      </c>
      <c r="I695" s="24" t="s">
        <v>37</v>
      </c>
      <c r="J695" s="13"/>
      <c r="K695" s="14" t="s">
        <v>1896</v>
      </c>
      <c r="L695" s="13"/>
      <c r="M695" s="13"/>
      <c r="N695" s="13"/>
      <c r="O695" s="13"/>
      <c r="P695" s="13"/>
      <c r="Q695" s="13"/>
      <c r="R695" s="13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84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  <c r="BE695" s="32"/>
      <c r="BF695" s="32"/>
      <c r="BG695" s="32"/>
      <c r="BH695" s="32"/>
      <c r="BI695" s="32"/>
      <c r="BJ695" s="32"/>
      <c r="BK695" s="32"/>
      <c r="BL695" s="32"/>
      <c r="BM695" s="32"/>
      <c r="BN695" s="32"/>
      <c r="BO695" s="32"/>
      <c r="BP695" s="32"/>
      <c r="BQ695" s="32"/>
      <c r="BR695" s="32"/>
      <c r="BS695" s="32"/>
      <c r="BT695" s="32"/>
      <c r="BU695" s="32"/>
      <c r="BV695" s="32"/>
      <c r="BW695" s="32"/>
      <c r="BX695" s="32"/>
      <c r="BY695" s="32"/>
      <c r="BZ695" s="32"/>
    </row>
    <row r="696" spans="1:78" ht="90" x14ac:dyDescent="0.25">
      <c r="A696" s="6">
        <v>2</v>
      </c>
      <c r="B696" s="106" t="s">
        <v>3773</v>
      </c>
      <c r="C696" s="14" t="s">
        <v>1882</v>
      </c>
      <c r="D696" s="17" t="s">
        <v>1701</v>
      </c>
      <c r="E696" s="6">
        <v>696</v>
      </c>
      <c r="F696" s="9" t="s">
        <v>1897</v>
      </c>
      <c r="G696" s="14" t="s">
        <v>1898</v>
      </c>
      <c r="H696" s="24">
        <v>96.64</v>
      </c>
      <c r="I696" s="81" t="s">
        <v>37</v>
      </c>
      <c r="J696" s="13"/>
      <c r="K696" s="14" t="s">
        <v>1899</v>
      </c>
      <c r="L696" s="13"/>
      <c r="M696" s="13"/>
      <c r="N696" s="13"/>
      <c r="O696" s="13"/>
      <c r="P696" s="13"/>
      <c r="Q696" s="13"/>
      <c r="R696" s="13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84"/>
      <c r="AN696" s="32"/>
      <c r="AO696" s="32"/>
      <c r="AP696" s="32"/>
      <c r="AQ696" s="32"/>
      <c r="AR696" s="32"/>
      <c r="AS696" s="32"/>
      <c r="AT696" s="32"/>
      <c r="AU696" s="32"/>
      <c r="AV696" s="32"/>
      <c r="AW696" s="32"/>
      <c r="AX696" s="32"/>
      <c r="AY696" s="32"/>
      <c r="AZ696" s="32"/>
      <c r="BA696" s="32"/>
      <c r="BB696" s="32"/>
      <c r="BC696" s="32"/>
      <c r="BD696" s="32"/>
      <c r="BE696" s="32"/>
      <c r="BF696" s="32"/>
      <c r="BG696" s="32"/>
      <c r="BH696" s="32"/>
      <c r="BI696" s="32"/>
      <c r="BJ696" s="32"/>
      <c r="BK696" s="32"/>
      <c r="BL696" s="32"/>
      <c r="BM696" s="32"/>
      <c r="BN696" s="32"/>
      <c r="BO696" s="32"/>
      <c r="BP696" s="32"/>
      <c r="BQ696" s="32"/>
      <c r="BR696" s="32"/>
      <c r="BS696" s="32"/>
      <c r="BT696" s="32"/>
      <c r="BU696" s="32"/>
      <c r="BV696" s="32"/>
      <c r="BW696" s="32"/>
      <c r="BX696" s="32"/>
      <c r="BY696" s="32"/>
      <c r="BZ696" s="32"/>
    </row>
    <row r="697" spans="1:78" ht="75" x14ac:dyDescent="0.25">
      <c r="A697" s="6">
        <v>2</v>
      </c>
      <c r="B697" s="106" t="s">
        <v>3773</v>
      </c>
      <c r="C697" s="14" t="s">
        <v>1757</v>
      </c>
      <c r="D697" s="14" t="s">
        <v>1701</v>
      </c>
      <c r="E697" s="6">
        <v>697</v>
      </c>
      <c r="F697" s="12" t="s">
        <v>1900</v>
      </c>
      <c r="G697" s="14" t="s">
        <v>1901</v>
      </c>
      <c r="H697" s="149">
        <v>300.31</v>
      </c>
      <c r="I697" s="13" t="s">
        <v>37</v>
      </c>
      <c r="J697" s="16"/>
      <c r="K697" s="14" t="s">
        <v>1902</v>
      </c>
      <c r="L697" s="16"/>
      <c r="M697" s="16" t="s">
        <v>1903</v>
      </c>
      <c r="N697" s="16"/>
      <c r="O697" s="16" t="s">
        <v>1904</v>
      </c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84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</row>
    <row r="698" spans="1:78" ht="45" x14ac:dyDescent="0.25">
      <c r="A698" s="6">
        <v>2</v>
      </c>
      <c r="B698" s="106" t="s">
        <v>3773</v>
      </c>
      <c r="C698" s="14" t="s">
        <v>1757</v>
      </c>
      <c r="D698" s="14" t="s">
        <v>1701</v>
      </c>
      <c r="E698" s="6">
        <v>698</v>
      </c>
      <c r="F698" s="9" t="s">
        <v>1905</v>
      </c>
      <c r="G698" s="14" t="s">
        <v>1906</v>
      </c>
      <c r="H698" s="149">
        <v>29.79</v>
      </c>
      <c r="I698" s="13" t="s">
        <v>37</v>
      </c>
      <c r="J698" s="16"/>
      <c r="K698" s="14" t="s">
        <v>1907</v>
      </c>
      <c r="L698" s="16"/>
      <c r="M698" s="16" t="s">
        <v>1908</v>
      </c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84"/>
      <c r="AN698" s="32"/>
      <c r="AO698" s="32"/>
      <c r="AP698" s="32"/>
      <c r="AQ698" s="32"/>
      <c r="AR698" s="32"/>
      <c r="AS698" s="32"/>
      <c r="AT698" s="32"/>
      <c r="AU698" s="32"/>
      <c r="AV698" s="32"/>
      <c r="AW698" s="32"/>
      <c r="AX698" s="32"/>
      <c r="AY698" s="32"/>
      <c r="AZ698" s="32"/>
      <c r="BA698" s="32"/>
      <c r="BB698" s="32"/>
      <c r="BC698" s="32"/>
      <c r="BD698" s="32"/>
      <c r="BE698" s="32"/>
      <c r="BF698" s="32"/>
      <c r="BG698" s="32"/>
      <c r="BH698" s="32"/>
      <c r="BI698" s="32"/>
      <c r="BJ698" s="32"/>
      <c r="BK698" s="32"/>
      <c r="BL698" s="32"/>
      <c r="BM698" s="32"/>
      <c r="BN698" s="32"/>
      <c r="BO698" s="32"/>
      <c r="BP698" s="32"/>
      <c r="BQ698" s="32"/>
      <c r="BR698" s="32"/>
      <c r="BS698" s="32"/>
      <c r="BT698" s="32"/>
      <c r="BU698" s="32"/>
      <c r="BV698" s="32"/>
      <c r="BW698" s="32"/>
      <c r="BX698" s="32"/>
      <c r="BY698" s="32"/>
      <c r="BZ698" s="32"/>
    </row>
    <row r="699" spans="1:78" ht="120" x14ac:dyDescent="0.25">
      <c r="A699" s="6">
        <v>2</v>
      </c>
      <c r="B699" s="106" t="s">
        <v>3773</v>
      </c>
      <c r="C699" s="14" t="s">
        <v>1757</v>
      </c>
      <c r="D699" s="14" t="s">
        <v>1701</v>
      </c>
      <c r="E699" s="6">
        <v>699</v>
      </c>
      <c r="F699" s="12" t="s">
        <v>1909</v>
      </c>
      <c r="G699" s="14" t="s">
        <v>1910</v>
      </c>
      <c r="H699" s="149">
        <v>25.94</v>
      </c>
      <c r="I699" s="13" t="s">
        <v>37</v>
      </c>
      <c r="J699" s="16"/>
      <c r="K699" s="15" t="s">
        <v>1909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84"/>
      <c r="AN699" s="32"/>
      <c r="AO699" s="32"/>
      <c r="AP699" s="32"/>
      <c r="AQ699" s="32"/>
      <c r="AR699" s="32"/>
      <c r="AS699" s="32"/>
      <c r="AT699" s="32"/>
      <c r="AU699" s="32"/>
      <c r="AV699" s="32"/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</row>
    <row r="700" spans="1:78" ht="45" x14ac:dyDescent="0.25">
      <c r="A700" s="6">
        <v>2</v>
      </c>
      <c r="B700" s="106" t="s">
        <v>3773</v>
      </c>
      <c r="C700" s="26" t="s">
        <v>1911</v>
      </c>
      <c r="D700" s="98" t="s">
        <v>1701</v>
      </c>
      <c r="E700" s="6">
        <v>700</v>
      </c>
      <c r="F700" s="12" t="s">
        <v>1912</v>
      </c>
      <c r="G700" s="98" t="s">
        <v>1913</v>
      </c>
      <c r="H700" s="167">
        <v>80.650000000000006</v>
      </c>
      <c r="I700" s="86" t="s">
        <v>37</v>
      </c>
      <c r="J700" s="98"/>
      <c r="K700" s="98" t="s">
        <v>1914</v>
      </c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  <c r="AA700" s="98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32"/>
      <c r="AO700" s="32"/>
      <c r="AP700" s="32"/>
      <c r="AQ700" s="32"/>
      <c r="AR700" s="32"/>
      <c r="AS700" s="32"/>
      <c r="AT700" s="32"/>
      <c r="AU700" s="32"/>
      <c r="AV700" s="32"/>
      <c r="AW700" s="32"/>
      <c r="AX700" s="32"/>
      <c r="AY700" s="32"/>
      <c r="AZ700" s="32"/>
      <c r="BA700" s="32"/>
      <c r="BB700" s="32"/>
      <c r="BC700" s="32"/>
      <c r="BD700" s="32"/>
      <c r="BE700" s="32"/>
      <c r="BF700" s="32"/>
      <c r="BG700" s="32"/>
      <c r="BH700" s="32"/>
      <c r="BI700" s="32"/>
      <c r="BJ700" s="32"/>
      <c r="BK700" s="32"/>
      <c r="BL700" s="32"/>
      <c r="BM700" s="32"/>
      <c r="BN700" s="32"/>
      <c r="BO700" s="32"/>
      <c r="BP700" s="32"/>
      <c r="BQ700" s="32"/>
      <c r="BR700" s="32"/>
      <c r="BS700" s="32"/>
      <c r="BT700" s="32"/>
      <c r="BU700" s="32"/>
      <c r="BV700" s="32"/>
      <c r="BW700" s="32"/>
      <c r="BX700" s="32"/>
      <c r="BY700" s="32"/>
      <c r="BZ700" s="32"/>
    </row>
    <row r="701" spans="1:78" ht="45" x14ac:dyDescent="0.25">
      <c r="A701" s="6">
        <v>2</v>
      </c>
      <c r="B701" s="106" t="s">
        <v>3773</v>
      </c>
      <c r="C701" s="26" t="s">
        <v>1915</v>
      </c>
      <c r="D701" s="98" t="s">
        <v>1701</v>
      </c>
      <c r="E701" s="6">
        <v>701</v>
      </c>
      <c r="F701" s="12" t="s">
        <v>1916</v>
      </c>
      <c r="G701" s="98" t="s">
        <v>1917</v>
      </c>
      <c r="H701" s="167">
        <v>47.53</v>
      </c>
      <c r="I701" s="86" t="s">
        <v>37</v>
      </c>
      <c r="J701" s="98"/>
      <c r="K701" s="88" t="s">
        <v>1179</v>
      </c>
      <c r="L701" s="88"/>
      <c r="M701" s="88" t="s">
        <v>1918</v>
      </c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04"/>
    </row>
    <row r="702" spans="1:78" ht="45" x14ac:dyDescent="0.25">
      <c r="A702" s="6">
        <v>2</v>
      </c>
      <c r="B702" s="106" t="s">
        <v>3773</v>
      </c>
      <c r="C702" s="98" t="s">
        <v>1919</v>
      </c>
      <c r="D702" s="98" t="s">
        <v>1701</v>
      </c>
      <c r="E702" s="6">
        <v>702</v>
      </c>
      <c r="F702" s="241" t="s">
        <v>1920</v>
      </c>
      <c r="G702" s="98" t="s">
        <v>3749</v>
      </c>
      <c r="H702" s="81">
        <v>190.18</v>
      </c>
      <c r="I702" s="86" t="s">
        <v>37</v>
      </c>
      <c r="J702" s="98"/>
      <c r="K702" s="98" t="s">
        <v>3750</v>
      </c>
      <c r="L702" s="98"/>
      <c r="M702" s="98" t="s">
        <v>3751</v>
      </c>
      <c r="N702" s="98"/>
      <c r="O702" s="98" t="s">
        <v>3752</v>
      </c>
      <c r="P702" s="98"/>
      <c r="Q702" s="98" t="s">
        <v>1921</v>
      </c>
      <c r="R702" s="98"/>
      <c r="S702" s="98"/>
      <c r="T702" s="98"/>
      <c r="U702" s="98"/>
      <c r="V702" s="98"/>
      <c r="W702" s="98"/>
      <c r="X702" s="98"/>
      <c r="Y702" s="98"/>
      <c r="Z702" s="98"/>
      <c r="AA702" s="98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32"/>
      <c r="AO702" s="32"/>
      <c r="AP702" s="32"/>
      <c r="AQ702" s="32"/>
      <c r="AR702" s="32"/>
      <c r="AS702" s="32"/>
      <c r="AT702" s="32"/>
      <c r="AU702" s="32"/>
      <c r="AV702" s="32"/>
      <c r="AW702" s="32"/>
      <c r="AX702" s="32"/>
      <c r="AY702" s="32"/>
      <c r="AZ702" s="32"/>
      <c r="BA702" s="32"/>
      <c r="BB702" s="32"/>
      <c r="BC702" s="32"/>
      <c r="BD702" s="32"/>
      <c r="BE702" s="32"/>
      <c r="BF702" s="32"/>
      <c r="BG702" s="32"/>
      <c r="BH702" s="32"/>
      <c r="BI702" s="32"/>
      <c r="BJ702" s="32"/>
      <c r="BK702" s="32"/>
      <c r="BL702" s="32"/>
      <c r="BM702" s="32"/>
      <c r="BN702" s="32"/>
      <c r="BO702" s="32"/>
      <c r="BP702" s="32"/>
      <c r="BQ702" s="32"/>
      <c r="BR702" s="32"/>
      <c r="BS702" s="32"/>
      <c r="BT702" s="32"/>
      <c r="BU702" s="32"/>
      <c r="BV702" s="32"/>
      <c r="BW702" s="32"/>
      <c r="BX702" s="32"/>
      <c r="BY702" s="32"/>
      <c r="BZ702" s="32"/>
    </row>
    <row r="703" spans="1:78" ht="60" x14ac:dyDescent="0.25">
      <c r="A703" s="6">
        <v>2</v>
      </c>
      <c r="B703" s="106" t="s">
        <v>3773</v>
      </c>
      <c r="C703" s="37" t="s">
        <v>1922</v>
      </c>
      <c r="D703" s="98" t="s">
        <v>1701</v>
      </c>
      <c r="E703" s="6">
        <v>703</v>
      </c>
      <c r="F703" s="12" t="s">
        <v>1923</v>
      </c>
      <c r="G703" s="16" t="s">
        <v>1924</v>
      </c>
      <c r="H703" s="149">
        <v>160.54</v>
      </c>
      <c r="I703" s="13" t="s">
        <v>37</v>
      </c>
      <c r="J703" s="16"/>
      <c r="K703" s="9" t="s">
        <v>316</v>
      </c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88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04"/>
    </row>
    <row r="704" spans="1:78" ht="75" x14ac:dyDescent="0.25">
      <c r="A704" s="6">
        <v>2</v>
      </c>
      <c r="B704" s="106" t="s">
        <v>3773</v>
      </c>
      <c r="C704" s="26" t="s">
        <v>1925</v>
      </c>
      <c r="D704" s="98" t="s">
        <v>1701</v>
      </c>
      <c r="E704" s="6">
        <v>704</v>
      </c>
      <c r="F704" s="12" t="s">
        <v>1926</v>
      </c>
      <c r="G704" s="98" t="s">
        <v>1927</v>
      </c>
      <c r="H704" s="167">
        <v>128.18</v>
      </c>
      <c r="I704" s="86" t="s">
        <v>37</v>
      </c>
      <c r="J704" s="98"/>
      <c r="K704" s="98" t="s">
        <v>1928</v>
      </c>
      <c r="L704" s="98"/>
      <c r="M704" s="98" t="s">
        <v>1929</v>
      </c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  <c r="AA704" s="98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32"/>
      <c r="AO704" s="32"/>
      <c r="AP704" s="32"/>
      <c r="AQ704" s="32"/>
      <c r="AR704" s="32"/>
      <c r="AS704" s="32"/>
      <c r="AT704" s="32"/>
      <c r="AU704" s="32"/>
      <c r="AV704" s="32"/>
      <c r="AW704" s="32"/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</row>
    <row r="705" spans="1:78" ht="165" x14ac:dyDescent="0.25">
      <c r="A705" s="6">
        <v>2</v>
      </c>
      <c r="B705" s="106" t="s">
        <v>3773</v>
      </c>
      <c r="C705" s="16" t="s">
        <v>1930</v>
      </c>
      <c r="D705" s="98" t="s">
        <v>1701</v>
      </c>
      <c r="E705" s="6">
        <v>705</v>
      </c>
      <c r="F705" s="9" t="s">
        <v>1931</v>
      </c>
      <c r="G705" s="16" t="s">
        <v>1932</v>
      </c>
      <c r="H705" s="149">
        <v>1819.6</v>
      </c>
      <c r="I705" s="13" t="s">
        <v>37</v>
      </c>
      <c r="J705" s="16"/>
      <c r="K705" s="9" t="s">
        <v>419</v>
      </c>
      <c r="L705" s="9"/>
      <c r="M705" s="9" t="s">
        <v>1933</v>
      </c>
      <c r="N705" s="9"/>
      <c r="O705" s="9" t="s">
        <v>1934</v>
      </c>
      <c r="P705" s="9"/>
      <c r="Q705" s="9" t="s">
        <v>1935</v>
      </c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88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04"/>
    </row>
    <row r="706" spans="1:78" ht="45" x14ac:dyDescent="0.25">
      <c r="A706" s="6">
        <v>2</v>
      </c>
      <c r="B706" s="106" t="s">
        <v>3773</v>
      </c>
      <c r="C706" s="26" t="s">
        <v>1936</v>
      </c>
      <c r="D706" s="98" t="s">
        <v>1701</v>
      </c>
      <c r="E706" s="6">
        <v>706</v>
      </c>
      <c r="F706" s="12" t="s">
        <v>1937</v>
      </c>
      <c r="G706" s="98" t="s">
        <v>1938</v>
      </c>
      <c r="H706" s="167">
        <v>467.32</v>
      </c>
      <c r="I706" s="86" t="s">
        <v>37</v>
      </c>
      <c r="J706" s="98"/>
      <c r="K706" s="88" t="s">
        <v>1939</v>
      </c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04"/>
    </row>
    <row r="707" spans="1:78" ht="60" x14ac:dyDescent="0.25">
      <c r="A707" s="6">
        <v>2</v>
      </c>
      <c r="B707" s="106" t="s">
        <v>3773</v>
      </c>
      <c r="C707" s="12" t="s">
        <v>1936</v>
      </c>
      <c r="D707" s="88" t="s">
        <v>1701</v>
      </c>
      <c r="E707" s="6">
        <v>707</v>
      </c>
      <c r="F707" s="12" t="s">
        <v>1940</v>
      </c>
      <c r="G707" s="88" t="s">
        <v>1941</v>
      </c>
      <c r="H707" s="168">
        <v>158.37</v>
      </c>
      <c r="I707" s="87" t="s">
        <v>37</v>
      </c>
      <c r="J707" s="88"/>
      <c r="K707" s="88" t="s">
        <v>1947</v>
      </c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55"/>
      <c r="AO707" s="55"/>
      <c r="AP707" s="55"/>
      <c r="AQ707" s="55"/>
      <c r="AR707" s="55"/>
      <c r="AS707" s="55"/>
      <c r="AT707" s="55"/>
      <c r="AU707" s="55"/>
      <c r="AV707" s="55"/>
      <c r="AW707" s="55"/>
      <c r="AX707" s="55"/>
      <c r="AY707" s="55"/>
      <c r="AZ707" s="55"/>
      <c r="BA707" s="55"/>
      <c r="BB707" s="55"/>
      <c r="BC707" s="55"/>
      <c r="BD707" s="55"/>
      <c r="BE707" s="55"/>
      <c r="BF707" s="55"/>
      <c r="BG707" s="55"/>
      <c r="BH707" s="55"/>
      <c r="BI707" s="55"/>
      <c r="BJ707" s="55"/>
      <c r="BK707" s="55"/>
      <c r="BL707" s="55"/>
      <c r="BM707" s="55"/>
      <c r="BN707" s="55"/>
      <c r="BO707" s="55"/>
      <c r="BP707" s="55"/>
      <c r="BQ707" s="55"/>
      <c r="BR707" s="55"/>
      <c r="BS707" s="55"/>
      <c r="BT707" s="55"/>
      <c r="BU707" s="55"/>
      <c r="BV707" s="55"/>
      <c r="BW707" s="55"/>
      <c r="BX707" s="55"/>
      <c r="BY707" s="55"/>
      <c r="BZ707" s="55"/>
    </row>
    <row r="708" spans="1:78" ht="60" x14ac:dyDescent="0.25">
      <c r="A708" s="6">
        <v>2</v>
      </c>
      <c r="B708" s="106" t="s">
        <v>3773</v>
      </c>
      <c r="C708" s="26" t="s">
        <v>1942</v>
      </c>
      <c r="D708" s="98" t="s">
        <v>1701</v>
      </c>
      <c r="E708" s="6">
        <v>708</v>
      </c>
      <c r="F708" s="12" t="s">
        <v>1943</v>
      </c>
      <c r="G708" s="98" t="s">
        <v>1944</v>
      </c>
      <c r="H708" s="167">
        <v>50.12</v>
      </c>
      <c r="I708" s="86" t="s">
        <v>37</v>
      </c>
      <c r="J708" s="98"/>
      <c r="K708" s="88" t="s">
        <v>1939</v>
      </c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55"/>
      <c r="AO708" s="55"/>
      <c r="AP708" s="55"/>
      <c r="AQ708" s="55"/>
      <c r="AR708" s="55"/>
      <c r="AS708" s="55"/>
      <c r="AT708" s="55"/>
      <c r="AU708" s="55"/>
      <c r="AV708" s="55"/>
      <c r="AW708" s="55"/>
      <c r="AX708" s="55"/>
      <c r="AY708" s="55"/>
      <c r="AZ708" s="55"/>
      <c r="BA708" s="55"/>
      <c r="BB708" s="55"/>
      <c r="BC708" s="55"/>
      <c r="BD708" s="55"/>
      <c r="BE708" s="55"/>
      <c r="BF708" s="55"/>
      <c r="BG708" s="55"/>
      <c r="BH708" s="55"/>
      <c r="BI708" s="55"/>
      <c r="BJ708" s="55"/>
      <c r="BK708" s="55"/>
      <c r="BL708" s="55"/>
      <c r="BM708" s="55"/>
      <c r="BN708" s="55"/>
      <c r="BO708" s="55"/>
      <c r="BP708" s="55"/>
      <c r="BQ708" s="55"/>
      <c r="BR708" s="55"/>
      <c r="BS708" s="55"/>
      <c r="BT708" s="55"/>
      <c r="BU708" s="55"/>
      <c r="BV708" s="55"/>
      <c r="BW708" s="55"/>
      <c r="BX708" s="55"/>
      <c r="BY708" s="55"/>
      <c r="BZ708" s="55"/>
    </row>
    <row r="709" spans="1:78" ht="45" x14ac:dyDescent="0.25">
      <c r="A709" s="6">
        <v>2</v>
      </c>
      <c r="B709" s="106" t="s">
        <v>3773</v>
      </c>
      <c r="C709" s="26" t="s">
        <v>1942</v>
      </c>
      <c r="D709" s="98" t="s">
        <v>1701</v>
      </c>
      <c r="E709" s="6">
        <v>709</v>
      </c>
      <c r="F709" s="12" t="s">
        <v>1945</v>
      </c>
      <c r="G709" s="98" t="s">
        <v>1946</v>
      </c>
      <c r="H709" s="167">
        <v>130.77000000000001</v>
      </c>
      <c r="I709" s="86" t="s">
        <v>37</v>
      </c>
      <c r="J709" s="98"/>
      <c r="K709" s="88" t="s">
        <v>1947</v>
      </c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55"/>
      <c r="AO709" s="55"/>
      <c r="AP709" s="55"/>
      <c r="AQ709" s="55"/>
      <c r="AR709" s="55"/>
      <c r="AS709" s="55"/>
      <c r="AT709" s="55"/>
      <c r="AU709" s="55"/>
      <c r="AV709" s="55"/>
      <c r="AW709" s="55"/>
      <c r="AX709" s="55"/>
      <c r="AY709" s="55"/>
      <c r="AZ709" s="55"/>
      <c r="BA709" s="55"/>
      <c r="BB709" s="55"/>
      <c r="BC709" s="55"/>
      <c r="BD709" s="55"/>
      <c r="BE709" s="55"/>
      <c r="BF709" s="55"/>
      <c r="BG709" s="55"/>
      <c r="BH709" s="55"/>
      <c r="BI709" s="55"/>
      <c r="BJ709" s="55"/>
      <c r="BK709" s="55"/>
      <c r="BL709" s="55"/>
      <c r="BM709" s="55"/>
      <c r="BN709" s="55"/>
      <c r="BO709" s="55"/>
      <c r="BP709" s="55"/>
      <c r="BQ709" s="55"/>
      <c r="BR709" s="55"/>
      <c r="BS709" s="55"/>
      <c r="BT709" s="55"/>
      <c r="BU709" s="55"/>
      <c r="BV709" s="55"/>
      <c r="BW709" s="55"/>
      <c r="BX709" s="55"/>
      <c r="BY709" s="55"/>
      <c r="BZ709" s="55"/>
    </row>
    <row r="710" spans="1:78" ht="45" x14ac:dyDescent="0.25">
      <c r="A710" s="6">
        <v>2</v>
      </c>
      <c r="B710" s="106" t="s">
        <v>3773</v>
      </c>
      <c r="C710" s="26" t="s">
        <v>1942</v>
      </c>
      <c r="D710" s="98" t="s">
        <v>1701</v>
      </c>
      <c r="E710" s="6">
        <v>710</v>
      </c>
      <c r="F710" s="12" t="s">
        <v>1948</v>
      </c>
      <c r="G710" s="98" t="s">
        <v>1946</v>
      </c>
      <c r="H710" s="167">
        <v>149.38</v>
      </c>
      <c r="I710" s="86" t="s">
        <v>37</v>
      </c>
      <c r="J710" s="98"/>
      <c r="K710" s="88" t="s">
        <v>1939</v>
      </c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55"/>
      <c r="AO710" s="55"/>
      <c r="AP710" s="55"/>
      <c r="AQ710" s="55"/>
      <c r="AR710" s="55"/>
      <c r="AS710" s="55"/>
      <c r="AT710" s="55"/>
      <c r="AU710" s="55"/>
      <c r="AV710" s="55"/>
      <c r="AW710" s="55"/>
      <c r="AX710" s="55"/>
      <c r="AY710" s="55"/>
      <c r="AZ710" s="55"/>
      <c r="BA710" s="55"/>
      <c r="BB710" s="55"/>
      <c r="BC710" s="55"/>
      <c r="BD710" s="55"/>
      <c r="BE710" s="55"/>
      <c r="BF710" s="55"/>
      <c r="BG710" s="55"/>
      <c r="BH710" s="55"/>
      <c r="BI710" s="55"/>
      <c r="BJ710" s="55"/>
      <c r="BK710" s="55"/>
      <c r="BL710" s="55"/>
      <c r="BM710" s="55"/>
      <c r="BN710" s="55"/>
      <c r="BO710" s="55"/>
      <c r="BP710" s="55"/>
      <c r="BQ710" s="55"/>
      <c r="BR710" s="55"/>
      <c r="BS710" s="55"/>
      <c r="BT710" s="55"/>
      <c r="BU710" s="55"/>
      <c r="BV710" s="55"/>
      <c r="BW710" s="55"/>
      <c r="BX710" s="55"/>
      <c r="BY710" s="55"/>
      <c r="BZ710" s="55"/>
    </row>
    <row r="711" spans="1:78" ht="45" x14ac:dyDescent="0.25">
      <c r="A711" s="6">
        <v>2</v>
      </c>
      <c r="B711" s="106" t="s">
        <v>3773</v>
      </c>
      <c r="C711" s="26" t="s">
        <v>1942</v>
      </c>
      <c r="D711" s="98" t="s">
        <v>1701</v>
      </c>
      <c r="E711" s="6">
        <v>711</v>
      </c>
      <c r="F711" s="12" t="s">
        <v>1949</v>
      </c>
      <c r="G711" s="98" t="s">
        <v>1950</v>
      </c>
      <c r="H711" s="167">
        <v>76.48</v>
      </c>
      <c r="I711" s="86" t="s">
        <v>37</v>
      </c>
      <c r="J711" s="98"/>
      <c r="K711" s="88" t="s">
        <v>1951</v>
      </c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55"/>
      <c r="AO711" s="55"/>
      <c r="AP711" s="55"/>
      <c r="AQ711" s="55"/>
      <c r="AR711" s="55"/>
      <c r="AS711" s="55"/>
      <c r="AT711" s="55"/>
      <c r="AU711" s="55"/>
      <c r="AV711" s="55"/>
      <c r="AW711" s="55"/>
      <c r="AX711" s="55"/>
      <c r="AY711" s="55"/>
      <c r="AZ711" s="55"/>
      <c r="BA711" s="55"/>
      <c r="BB711" s="55"/>
      <c r="BC711" s="55"/>
      <c r="BD711" s="55"/>
      <c r="BE711" s="55"/>
      <c r="BF711" s="55"/>
      <c r="BG711" s="55"/>
      <c r="BH711" s="55"/>
      <c r="BI711" s="55"/>
      <c r="BJ711" s="55"/>
      <c r="BK711" s="55"/>
      <c r="BL711" s="55"/>
      <c r="BM711" s="55"/>
      <c r="BN711" s="55"/>
      <c r="BO711" s="55"/>
      <c r="BP711" s="55"/>
      <c r="BQ711" s="55"/>
      <c r="BR711" s="55"/>
      <c r="BS711" s="55"/>
      <c r="BT711" s="55"/>
      <c r="BU711" s="55"/>
      <c r="BV711" s="55"/>
      <c r="BW711" s="55"/>
      <c r="BX711" s="55"/>
      <c r="BY711" s="55"/>
      <c r="BZ711" s="55"/>
    </row>
    <row r="712" spans="1:78" ht="45" x14ac:dyDescent="0.25">
      <c r="A712" s="6">
        <v>2</v>
      </c>
      <c r="B712" s="106" t="s">
        <v>3773</v>
      </c>
      <c r="C712" s="26" t="s">
        <v>1952</v>
      </c>
      <c r="D712" s="98" t="s">
        <v>1701</v>
      </c>
      <c r="E712" s="6">
        <v>712</v>
      </c>
      <c r="F712" s="12" t="s">
        <v>1953</v>
      </c>
      <c r="G712" s="98" t="s">
        <v>1954</v>
      </c>
      <c r="H712" s="167">
        <v>90.27</v>
      </c>
      <c r="I712" s="86" t="s">
        <v>37</v>
      </c>
      <c r="J712" s="98"/>
      <c r="K712" s="98" t="s">
        <v>1955</v>
      </c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  <c r="AA712" s="98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</row>
    <row r="713" spans="1:78" ht="45" x14ac:dyDescent="0.25">
      <c r="A713" s="6">
        <v>2</v>
      </c>
      <c r="B713" s="106" t="s">
        <v>3773</v>
      </c>
      <c r="C713" s="98" t="s">
        <v>1919</v>
      </c>
      <c r="D713" s="98" t="s">
        <v>1701</v>
      </c>
      <c r="E713" s="6">
        <v>713</v>
      </c>
      <c r="F713" s="241" t="s">
        <v>1956</v>
      </c>
      <c r="G713" s="98" t="s">
        <v>3753</v>
      </c>
      <c r="H713" s="81">
        <v>80.069999999999993</v>
      </c>
      <c r="I713" s="86" t="s">
        <v>37</v>
      </c>
      <c r="J713" s="98"/>
      <c r="K713" s="98" t="s">
        <v>3799</v>
      </c>
      <c r="L713" s="98"/>
      <c r="M713" s="98" t="s">
        <v>3800</v>
      </c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  <c r="AA713" s="98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</row>
    <row r="714" spans="1:78" ht="45" x14ac:dyDescent="0.25">
      <c r="A714" s="6">
        <v>2</v>
      </c>
      <c r="B714" s="106" t="s">
        <v>3773</v>
      </c>
      <c r="C714" s="26" t="s">
        <v>1957</v>
      </c>
      <c r="D714" s="98" t="s">
        <v>1701</v>
      </c>
      <c r="E714" s="6">
        <v>714</v>
      </c>
      <c r="F714" s="12" t="s">
        <v>1958</v>
      </c>
      <c r="G714" s="98" t="s">
        <v>1959</v>
      </c>
      <c r="H714" s="167">
        <v>82.97</v>
      </c>
      <c r="I714" s="86" t="s">
        <v>37</v>
      </c>
      <c r="J714" s="98"/>
      <c r="K714" s="98" t="s">
        <v>1960</v>
      </c>
      <c r="L714" s="98"/>
      <c r="M714" s="98" t="s">
        <v>1961</v>
      </c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  <c r="AA714" s="98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</row>
    <row r="715" spans="1:78" ht="45" x14ac:dyDescent="0.25">
      <c r="A715" s="6">
        <v>2</v>
      </c>
      <c r="B715" s="106" t="s">
        <v>3773</v>
      </c>
      <c r="C715" s="26" t="s">
        <v>1962</v>
      </c>
      <c r="D715" s="98" t="s">
        <v>1701</v>
      </c>
      <c r="E715" s="6">
        <v>715</v>
      </c>
      <c r="F715" s="12" t="s">
        <v>1963</v>
      </c>
      <c r="G715" s="26" t="s">
        <v>1964</v>
      </c>
      <c r="H715" s="13">
        <v>1494.62</v>
      </c>
      <c r="I715" s="13" t="s">
        <v>37</v>
      </c>
      <c r="J715" s="16"/>
      <c r="K715" s="12" t="s">
        <v>659</v>
      </c>
      <c r="L715" s="9"/>
      <c r="M715" s="12" t="s">
        <v>1965</v>
      </c>
      <c r="N715" s="9"/>
      <c r="O715" s="12" t="s">
        <v>1966</v>
      </c>
      <c r="P715" s="9"/>
      <c r="Q715" s="9" t="s">
        <v>1967</v>
      </c>
      <c r="R715" s="9"/>
      <c r="S715" s="9"/>
      <c r="T715" s="9"/>
      <c r="U715" s="10"/>
      <c r="V715" s="10"/>
      <c r="W715" s="10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88"/>
      <c r="AN715" s="55"/>
      <c r="AO715" s="55"/>
      <c r="AP715" s="55"/>
      <c r="AQ715" s="55"/>
      <c r="AR715" s="55"/>
      <c r="AS715" s="55"/>
      <c r="AT715" s="55"/>
      <c r="AU715" s="55"/>
      <c r="AV715" s="55"/>
      <c r="AW715" s="55"/>
      <c r="AX715" s="55"/>
      <c r="AY715" s="55"/>
      <c r="AZ715" s="55"/>
      <c r="BA715" s="55"/>
      <c r="BB715" s="55"/>
      <c r="BC715" s="55"/>
      <c r="BD715" s="55"/>
      <c r="BE715" s="55"/>
      <c r="BF715" s="55"/>
      <c r="BG715" s="55"/>
      <c r="BH715" s="55"/>
      <c r="BI715" s="55"/>
      <c r="BJ715" s="55"/>
      <c r="BK715" s="55"/>
      <c r="BL715" s="55"/>
      <c r="BM715" s="55"/>
      <c r="BN715" s="55"/>
      <c r="BO715" s="55"/>
      <c r="BP715" s="55"/>
      <c r="BQ715" s="55"/>
      <c r="BR715" s="55"/>
      <c r="BS715" s="55"/>
      <c r="BT715" s="55"/>
      <c r="BU715" s="55"/>
      <c r="BV715" s="55"/>
      <c r="BW715" s="55"/>
      <c r="BX715" s="55"/>
      <c r="BY715" s="55"/>
      <c r="BZ715" s="55"/>
    </row>
    <row r="716" spans="1:78" ht="60" x14ac:dyDescent="0.25">
      <c r="A716" s="6">
        <v>2</v>
      </c>
      <c r="B716" s="106" t="s">
        <v>3773</v>
      </c>
      <c r="C716" s="26" t="s">
        <v>1962</v>
      </c>
      <c r="D716" s="98" t="s">
        <v>1701</v>
      </c>
      <c r="E716" s="6">
        <v>716</v>
      </c>
      <c r="F716" s="12" t="s">
        <v>1968</v>
      </c>
      <c r="G716" s="98" t="s">
        <v>1969</v>
      </c>
      <c r="H716" s="167">
        <v>272.67</v>
      </c>
      <c r="I716" s="86" t="s">
        <v>37</v>
      </c>
      <c r="J716" s="98"/>
      <c r="K716" s="98" t="s">
        <v>1970</v>
      </c>
      <c r="L716" s="98"/>
      <c r="M716" s="98" t="s">
        <v>1971</v>
      </c>
      <c r="N716" s="98"/>
      <c r="O716" s="98" t="s">
        <v>1972</v>
      </c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  <c r="AA716" s="98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</row>
    <row r="717" spans="1:78" ht="60" x14ac:dyDescent="0.25">
      <c r="A717" s="6">
        <v>2</v>
      </c>
      <c r="B717" s="106" t="s">
        <v>3773</v>
      </c>
      <c r="C717" s="37" t="s">
        <v>1973</v>
      </c>
      <c r="D717" s="98" t="s">
        <v>1701</v>
      </c>
      <c r="E717" s="6">
        <v>717</v>
      </c>
      <c r="F717" s="12" t="s">
        <v>1974</v>
      </c>
      <c r="G717" s="16" t="s">
        <v>1975</v>
      </c>
      <c r="H717" s="149">
        <v>46.66</v>
      </c>
      <c r="I717" s="13" t="s">
        <v>37</v>
      </c>
      <c r="J717" s="16"/>
      <c r="K717" s="16" t="s">
        <v>1976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98"/>
      <c r="AN717" s="32"/>
      <c r="AO717" s="32"/>
      <c r="AP717" s="32"/>
      <c r="AQ717" s="32"/>
      <c r="AR717" s="32"/>
      <c r="AS717" s="32"/>
      <c r="AT717" s="32"/>
      <c r="AU717" s="32"/>
      <c r="AV717" s="32"/>
      <c r="AW717" s="32"/>
      <c r="AX717" s="32"/>
      <c r="AY717" s="32"/>
      <c r="AZ717" s="32"/>
      <c r="BA717" s="32"/>
      <c r="BB717" s="32"/>
      <c r="BC717" s="32"/>
      <c r="BD717" s="32"/>
      <c r="BE717" s="32"/>
      <c r="BF717" s="32"/>
      <c r="BG717" s="32"/>
      <c r="BH717" s="32"/>
      <c r="BI717" s="32"/>
      <c r="BJ717" s="32"/>
      <c r="BK717" s="32"/>
      <c r="BL717" s="32"/>
      <c r="BM717" s="32"/>
      <c r="BN717" s="32"/>
      <c r="BO717" s="32"/>
      <c r="BP717" s="32"/>
      <c r="BQ717" s="32"/>
      <c r="BR717" s="32"/>
      <c r="BS717" s="32"/>
      <c r="BT717" s="32"/>
      <c r="BU717" s="32"/>
      <c r="BV717" s="32"/>
      <c r="BW717" s="32"/>
      <c r="BX717" s="32"/>
      <c r="BY717" s="32"/>
      <c r="BZ717" s="32"/>
    </row>
    <row r="718" spans="1:78" ht="60" x14ac:dyDescent="0.25">
      <c r="A718" s="6">
        <v>2</v>
      </c>
      <c r="B718" s="106" t="s">
        <v>3773</v>
      </c>
      <c r="C718" s="26" t="s">
        <v>1911</v>
      </c>
      <c r="D718" s="98" t="s">
        <v>1701</v>
      </c>
      <c r="E718" s="6">
        <v>718</v>
      </c>
      <c r="F718" s="12" t="s">
        <v>1977</v>
      </c>
      <c r="G718" s="98" t="s">
        <v>1978</v>
      </c>
      <c r="H718" s="167">
        <v>80.16</v>
      </c>
      <c r="I718" s="86" t="s">
        <v>37</v>
      </c>
      <c r="J718" s="98"/>
      <c r="K718" s="98" t="s">
        <v>1979</v>
      </c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  <c r="AA718" s="98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</row>
    <row r="719" spans="1:78" ht="45" x14ac:dyDescent="0.25">
      <c r="A719" s="6">
        <v>2</v>
      </c>
      <c r="B719" s="106" t="s">
        <v>3773</v>
      </c>
      <c r="C719" s="26" t="s">
        <v>1980</v>
      </c>
      <c r="D719" s="98" t="s">
        <v>1701</v>
      </c>
      <c r="E719" s="6">
        <v>719</v>
      </c>
      <c r="F719" s="12" t="s">
        <v>1981</v>
      </c>
      <c r="G719" s="98" t="s">
        <v>1982</v>
      </c>
      <c r="H719" s="167">
        <v>301.10000000000002</v>
      </c>
      <c r="I719" s="86" t="s">
        <v>37</v>
      </c>
      <c r="J719" s="98"/>
      <c r="K719" s="98" t="s">
        <v>1983</v>
      </c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  <c r="AA719" s="98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</row>
    <row r="720" spans="1:78" ht="45" x14ac:dyDescent="0.25">
      <c r="A720" s="6">
        <v>2</v>
      </c>
      <c r="B720" s="106" t="s">
        <v>3773</v>
      </c>
      <c r="C720" s="26" t="s">
        <v>1915</v>
      </c>
      <c r="D720" s="98" t="s">
        <v>1701</v>
      </c>
      <c r="E720" s="6">
        <v>720</v>
      </c>
      <c r="F720" s="12" t="s">
        <v>1984</v>
      </c>
      <c r="G720" s="98" t="s">
        <v>1917</v>
      </c>
      <c r="H720" s="167">
        <v>36.47</v>
      </c>
      <c r="I720" s="86" t="s">
        <v>37</v>
      </c>
      <c r="J720" s="98"/>
      <c r="K720" s="88" t="s">
        <v>1179</v>
      </c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55"/>
      <c r="AO720" s="55"/>
      <c r="AP720" s="55"/>
      <c r="AQ720" s="55"/>
      <c r="AR720" s="55"/>
      <c r="AS720" s="55"/>
      <c r="AT720" s="55"/>
      <c r="AU720" s="55"/>
      <c r="AV720" s="55"/>
      <c r="AW720" s="55"/>
      <c r="AX720" s="55"/>
      <c r="AY720" s="55"/>
      <c r="AZ720" s="55"/>
      <c r="BA720" s="55"/>
      <c r="BB720" s="55"/>
      <c r="BC720" s="55"/>
      <c r="BD720" s="55"/>
      <c r="BE720" s="55"/>
      <c r="BF720" s="55"/>
      <c r="BG720" s="55"/>
      <c r="BH720" s="55"/>
      <c r="BI720" s="55"/>
      <c r="BJ720" s="55"/>
      <c r="BK720" s="55"/>
      <c r="BL720" s="55"/>
      <c r="BM720" s="55"/>
      <c r="BN720" s="55"/>
      <c r="BO720" s="55"/>
      <c r="BP720" s="55"/>
      <c r="BQ720" s="55"/>
      <c r="BR720" s="55"/>
      <c r="BS720" s="55"/>
      <c r="BT720" s="55"/>
      <c r="BU720" s="55"/>
      <c r="BV720" s="55"/>
      <c r="BW720" s="55"/>
      <c r="BX720" s="55"/>
      <c r="BY720" s="55"/>
      <c r="BZ720" s="55"/>
    </row>
    <row r="721" spans="1:78" ht="165" x14ac:dyDescent="0.25">
      <c r="A721" s="6">
        <v>2</v>
      </c>
      <c r="B721" s="106" t="s">
        <v>3773</v>
      </c>
      <c r="C721" s="16" t="s">
        <v>1930</v>
      </c>
      <c r="D721" s="98" t="s">
        <v>1701</v>
      </c>
      <c r="E721" s="6">
        <v>721</v>
      </c>
      <c r="F721" s="9" t="s">
        <v>1985</v>
      </c>
      <c r="G721" s="16" t="s">
        <v>1932</v>
      </c>
      <c r="H721" s="149">
        <v>616.79</v>
      </c>
      <c r="I721" s="13" t="s">
        <v>37</v>
      </c>
      <c r="J721" s="16"/>
      <c r="K721" s="9" t="s">
        <v>419</v>
      </c>
      <c r="L721" s="9"/>
      <c r="M721" s="9" t="s">
        <v>1933</v>
      </c>
      <c r="N721" s="9"/>
      <c r="O721" s="9" t="s">
        <v>1934</v>
      </c>
      <c r="P721" s="9"/>
      <c r="Q721" s="9" t="s">
        <v>1935</v>
      </c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88"/>
      <c r="AN721" s="55"/>
      <c r="AO721" s="55"/>
      <c r="AP721" s="55"/>
      <c r="AQ721" s="55"/>
      <c r="AR721" s="55"/>
      <c r="AS721" s="55"/>
      <c r="AT721" s="55"/>
      <c r="AU721" s="55"/>
      <c r="AV721" s="55"/>
      <c r="AW721" s="55"/>
      <c r="AX721" s="55"/>
      <c r="AY721" s="55"/>
      <c r="AZ721" s="55"/>
      <c r="BA721" s="55"/>
      <c r="BB721" s="55"/>
      <c r="BC721" s="55"/>
      <c r="BD721" s="55"/>
      <c r="BE721" s="55"/>
      <c r="BF721" s="55"/>
      <c r="BG721" s="55"/>
      <c r="BH721" s="55"/>
      <c r="BI721" s="55"/>
      <c r="BJ721" s="55"/>
      <c r="BK721" s="55"/>
      <c r="BL721" s="55"/>
      <c r="BM721" s="55"/>
      <c r="BN721" s="55"/>
      <c r="BO721" s="55"/>
      <c r="BP721" s="55"/>
      <c r="BQ721" s="55"/>
      <c r="BR721" s="55"/>
      <c r="BS721" s="55"/>
      <c r="BT721" s="55"/>
      <c r="BU721" s="55"/>
      <c r="BV721" s="55"/>
      <c r="BW721" s="55"/>
      <c r="BX721" s="55"/>
      <c r="BY721" s="55"/>
      <c r="BZ721" s="55"/>
    </row>
    <row r="722" spans="1:78" ht="75" x14ac:dyDescent="0.25">
      <c r="A722" s="6">
        <v>2</v>
      </c>
      <c r="B722" s="106" t="s">
        <v>3773</v>
      </c>
      <c r="C722" s="26" t="s">
        <v>1911</v>
      </c>
      <c r="D722" s="98" t="s">
        <v>1701</v>
      </c>
      <c r="E722" s="6">
        <v>722</v>
      </c>
      <c r="F722" s="12" t="s">
        <v>1986</v>
      </c>
      <c r="G722" s="98" t="s">
        <v>1987</v>
      </c>
      <c r="H722" s="167">
        <v>88.34</v>
      </c>
      <c r="I722" s="86" t="s">
        <v>37</v>
      </c>
      <c r="J722" s="98"/>
      <c r="K722" s="98" t="s">
        <v>1988</v>
      </c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  <c r="AA722" s="98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</row>
    <row r="723" spans="1:78" ht="45" x14ac:dyDescent="0.25">
      <c r="A723" s="6">
        <v>2</v>
      </c>
      <c r="B723" s="106" t="s">
        <v>3773</v>
      </c>
      <c r="C723" s="98" t="s">
        <v>1989</v>
      </c>
      <c r="D723" s="98" t="s">
        <v>1701</v>
      </c>
      <c r="E723" s="6">
        <v>723</v>
      </c>
      <c r="F723" s="241" t="s">
        <v>1990</v>
      </c>
      <c r="G723" s="98" t="s">
        <v>3754</v>
      </c>
      <c r="H723" s="81">
        <v>394.09</v>
      </c>
      <c r="I723" s="86" t="s">
        <v>37</v>
      </c>
      <c r="J723" s="98"/>
      <c r="K723" s="98" t="s">
        <v>3755</v>
      </c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  <c r="AA723" s="98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</row>
    <row r="724" spans="1:78" ht="45" x14ac:dyDescent="0.25">
      <c r="A724" s="6">
        <v>2</v>
      </c>
      <c r="B724" s="106" t="s">
        <v>3773</v>
      </c>
      <c r="C724" s="26" t="s">
        <v>1952</v>
      </c>
      <c r="D724" s="98" t="s">
        <v>1701</v>
      </c>
      <c r="E724" s="6">
        <v>724</v>
      </c>
      <c r="F724" s="12" t="s">
        <v>1991</v>
      </c>
      <c r="G724" s="26" t="s">
        <v>1992</v>
      </c>
      <c r="H724" s="13">
        <v>450.94</v>
      </c>
      <c r="I724" s="13" t="s">
        <v>37</v>
      </c>
      <c r="J724" s="16"/>
      <c r="K724" s="26" t="s">
        <v>1993</v>
      </c>
      <c r="L724" s="16"/>
      <c r="M724" s="26"/>
      <c r="N724" s="16"/>
      <c r="O724" s="2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98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</row>
    <row r="725" spans="1:78" ht="45" x14ac:dyDescent="0.25">
      <c r="A725" s="6">
        <v>2</v>
      </c>
      <c r="B725" s="106" t="s">
        <v>3773</v>
      </c>
      <c r="C725" s="98" t="s">
        <v>1919</v>
      </c>
      <c r="D725" s="98" t="s">
        <v>1701</v>
      </c>
      <c r="E725" s="6">
        <v>725</v>
      </c>
      <c r="F725" s="88" t="s">
        <v>1994</v>
      </c>
      <c r="G725" s="98" t="s">
        <v>3756</v>
      </c>
      <c r="H725" s="167">
        <v>778.04</v>
      </c>
      <c r="I725" s="86" t="s">
        <v>37</v>
      </c>
      <c r="J725" s="98"/>
      <c r="K725" s="98" t="s">
        <v>3757</v>
      </c>
      <c r="L725" s="98"/>
      <c r="M725" s="98" t="s">
        <v>3758</v>
      </c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  <c r="AA725" s="98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</row>
    <row r="726" spans="1:78" ht="45" x14ac:dyDescent="0.25">
      <c r="A726" s="6">
        <v>2</v>
      </c>
      <c r="B726" s="106" t="s">
        <v>3773</v>
      </c>
      <c r="C726" s="26" t="s">
        <v>1911</v>
      </c>
      <c r="D726" s="98" t="s">
        <v>1701</v>
      </c>
      <c r="E726" s="6">
        <v>726</v>
      </c>
      <c r="F726" s="12" t="s">
        <v>439</v>
      </c>
      <c r="G726" s="98" t="s">
        <v>1995</v>
      </c>
      <c r="H726" s="167">
        <v>101.43</v>
      </c>
      <c r="I726" s="86" t="s">
        <v>37</v>
      </c>
      <c r="J726" s="98"/>
      <c r="K726" s="98" t="s">
        <v>1996</v>
      </c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  <c r="AA726" s="98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</row>
    <row r="727" spans="1:78" ht="60" x14ac:dyDescent="0.25">
      <c r="A727" s="6">
        <v>2</v>
      </c>
      <c r="B727" s="106" t="s">
        <v>3773</v>
      </c>
      <c r="C727" s="16" t="s">
        <v>1997</v>
      </c>
      <c r="D727" s="98" t="s">
        <v>1701</v>
      </c>
      <c r="E727" s="6">
        <v>727</v>
      </c>
      <c r="F727" s="9" t="s">
        <v>1998</v>
      </c>
      <c r="G727" s="16" t="s">
        <v>3759</v>
      </c>
      <c r="H727" s="149">
        <v>53.7</v>
      </c>
      <c r="I727" s="13" t="s">
        <v>37</v>
      </c>
      <c r="J727" s="16"/>
      <c r="K727" s="16" t="s">
        <v>1999</v>
      </c>
      <c r="L727" s="16"/>
      <c r="M727" s="16" t="s">
        <v>2000</v>
      </c>
      <c r="N727" s="16"/>
      <c r="O727" s="16" t="s">
        <v>2001</v>
      </c>
      <c r="P727" s="16"/>
      <c r="Q727" s="16" t="s">
        <v>2002</v>
      </c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98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</row>
    <row r="728" spans="1:78" ht="45" x14ac:dyDescent="0.25">
      <c r="A728" s="6">
        <v>2</v>
      </c>
      <c r="B728" s="106" t="s">
        <v>3773</v>
      </c>
      <c r="C728" s="26" t="s">
        <v>1942</v>
      </c>
      <c r="D728" s="98" t="s">
        <v>1701</v>
      </c>
      <c r="E728" s="6">
        <v>728</v>
      </c>
      <c r="F728" s="12" t="s">
        <v>2003</v>
      </c>
      <c r="G728" s="98" t="s">
        <v>1950</v>
      </c>
      <c r="H728" s="167">
        <v>50.11</v>
      </c>
      <c r="I728" s="86" t="s">
        <v>37</v>
      </c>
      <c r="J728" s="98"/>
      <c r="K728" s="88" t="s">
        <v>1951</v>
      </c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55"/>
      <c r="AO728" s="55"/>
      <c r="AP728" s="55"/>
      <c r="AQ728" s="55"/>
      <c r="AR728" s="55"/>
      <c r="AS728" s="55"/>
      <c r="AT728" s="55"/>
      <c r="AU728" s="55"/>
      <c r="AV728" s="55"/>
      <c r="AW728" s="55"/>
      <c r="AX728" s="55"/>
      <c r="AY728" s="55"/>
      <c r="AZ728" s="55"/>
      <c r="BA728" s="55"/>
      <c r="BB728" s="55"/>
      <c r="BC728" s="55"/>
      <c r="BD728" s="55"/>
      <c r="BE728" s="55"/>
      <c r="BF728" s="55"/>
      <c r="BG728" s="55"/>
      <c r="BH728" s="55"/>
      <c r="BI728" s="55"/>
      <c r="BJ728" s="55"/>
      <c r="BK728" s="55"/>
      <c r="BL728" s="55"/>
      <c r="BM728" s="55"/>
      <c r="BN728" s="55"/>
      <c r="BO728" s="55"/>
      <c r="BP728" s="55"/>
      <c r="BQ728" s="55"/>
      <c r="BR728" s="55"/>
      <c r="BS728" s="55"/>
      <c r="BT728" s="55"/>
      <c r="BU728" s="55"/>
      <c r="BV728" s="55"/>
      <c r="BW728" s="55"/>
      <c r="BX728" s="55"/>
      <c r="BY728" s="55"/>
      <c r="BZ728" s="55"/>
    </row>
    <row r="729" spans="1:78" ht="45" x14ac:dyDescent="0.25">
      <c r="A729" s="6">
        <v>2</v>
      </c>
      <c r="B729" s="106" t="s">
        <v>3773</v>
      </c>
      <c r="C729" s="26" t="s">
        <v>1936</v>
      </c>
      <c r="D729" s="98" t="s">
        <v>1701</v>
      </c>
      <c r="E729" s="6">
        <v>729</v>
      </c>
      <c r="F729" s="12" t="s">
        <v>2004</v>
      </c>
      <c r="G729" s="98" t="s">
        <v>2005</v>
      </c>
      <c r="H729" s="167">
        <v>42.78</v>
      </c>
      <c r="I729" s="86" t="s">
        <v>37</v>
      </c>
      <c r="J729" s="98"/>
      <c r="K729" s="88" t="s">
        <v>1951</v>
      </c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55"/>
      <c r="AO729" s="55"/>
      <c r="AP729" s="55"/>
      <c r="AQ729" s="55"/>
      <c r="AR729" s="55"/>
      <c r="AS729" s="55"/>
      <c r="AT729" s="55"/>
      <c r="AU729" s="55"/>
      <c r="AV729" s="55"/>
      <c r="AW729" s="55"/>
      <c r="AX729" s="55"/>
      <c r="AY729" s="55"/>
      <c r="AZ729" s="55"/>
      <c r="BA729" s="55"/>
      <c r="BB729" s="55"/>
      <c r="BC729" s="55"/>
      <c r="BD729" s="55"/>
      <c r="BE729" s="55"/>
      <c r="BF729" s="55"/>
      <c r="BG729" s="55"/>
      <c r="BH729" s="55"/>
      <c r="BI729" s="55"/>
      <c r="BJ729" s="55"/>
      <c r="BK729" s="55"/>
      <c r="BL729" s="55"/>
      <c r="BM729" s="55"/>
      <c r="BN729" s="55"/>
      <c r="BO729" s="55"/>
      <c r="BP729" s="55"/>
      <c r="BQ729" s="55"/>
      <c r="BR729" s="55"/>
      <c r="BS729" s="55"/>
      <c r="BT729" s="55"/>
      <c r="BU729" s="55"/>
      <c r="BV729" s="55"/>
      <c r="BW729" s="55"/>
      <c r="BX729" s="55"/>
      <c r="BY729" s="55"/>
      <c r="BZ729" s="55"/>
    </row>
    <row r="730" spans="1:78" ht="165" x14ac:dyDescent="0.25">
      <c r="A730" s="6">
        <v>2</v>
      </c>
      <c r="B730" s="106" t="s">
        <v>3773</v>
      </c>
      <c r="C730" s="16" t="s">
        <v>1930</v>
      </c>
      <c r="D730" s="98" t="s">
        <v>1701</v>
      </c>
      <c r="E730" s="6">
        <v>730</v>
      </c>
      <c r="F730" s="9" t="s">
        <v>2006</v>
      </c>
      <c r="G730" s="16" t="s">
        <v>1932</v>
      </c>
      <c r="H730" s="149">
        <v>1003.18</v>
      </c>
      <c r="I730" s="13" t="s">
        <v>37</v>
      </c>
      <c r="J730" s="16"/>
      <c r="K730" s="9" t="s">
        <v>419</v>
      </c>
      <c r="L730" s="9"/>
      <c r="M730" s="9" t="s">
        <v>1933</v>
      </c>
      <c r="N730" s="9"/>
      <c r="O730" s="9" t="s">
        <v>1934</v>
      </c>
      <c r="P730" s="9"/>
      <c r="Q730" s="9" t="s">
        <v>1935</v>
      </c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88"/>
      <c r="AN730" s="55"/>
      <c r="AO730" s="55"/>
      <c r="AP730" s="55"/>
      <c r="AQ730" s="55"/>
      <c r="AR730" s="55"/>
      <c r="AS730" s="55"/>
      <c r="AT730" s="55"/>
      <c r="AU730" s="55"/>
      <c r="AV730" s="55"/>
      <c r="AW730" s="55"/>
      <c r="AX730" s="55"/>
      <c r="AY730" s="55"/>
      <c r="AZ730" s="55"/>
      <c r="BA730" s="55"/>
      <c r="BB730" s="55"/>
      <c r="BC730" s="55"/>
      <c r="BD730" s="55"/>
      <c r="BE730" s="55"/>
      <c r="BF730" s="55"/>
      <c r="BG730" s="55"/>
      <c r="BH730" s="55"/>
      <c r="BI730" s="55"/>
      <c r="BJ730" s="55"/>
      <c r="BK730" s="55"/>
      <c r="BL730" s="55"/>
      <c r="BM730" s="55"/>
      <c r="BN730" s="55"/>
      <c r="BO730" s="55"/>
      <c r="BP730" s="55"/>
      <c r="BQ730" s="55"/>
      <c r="BR730" s="55"/>
      <c r="BS730" s="55"/>
      <c r="BT730" s="55"/>
      <c r="BU730" s="55"/>
      <c r="BV730" s="55"/>
      <c r="BW730" s="55"/>
      <c r="BX730" s="55"/>
      <c r="BY730" s="55"/>
      <c r="BZ730" s="55"/>
    </row>
    <row r="731" spans="1:78" ht="75" x14ac:dyDescent="0.25">
      <c r="A731" s="6">
        <v>2</v>
      </c>
      <c r="B731" s="106" t="s">
        <v>3773</v>
      </c>
      <c r="C731" s="26" t="s">
        <v>1911</v>
      </c>
      <c r="D731" s="98" t="s">
        <v>1701</v>
      </c>
      <c r="E731" s="6">
        <v>731</v>
      </c>
      <c r="F731" s="12" t="s">
        <v>2007</v>
      </c>
      <c r="G731" s="98" t="s">
        <v>1987</v>
      </c>
      <c r="H731" s="167">
        <v>101.4</v>
      </c>
      <c r="I731" s="86" t="s">
        <v>37</v>
      </c>
      <c r="J731" s="98"/>
      <c r="K731" s="98" t="s">
        <v>2008</v>
      </c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</row>
    <row r="732" spans="1:78" ht="75" x14ac:dyDescent="0.25">
      <c r="A732" s="6">
        <v>2</v>
      </c>
      <c r="B732" s="106" t="s">
        <v>3773</v>
      </c>
      <c r="C732" s="89" t="s">
        <v>3814</v>
      </c>
      <c r="D732" s="83" t="s">
        <v>1701</v>
      </c>
      <c r="E732" s="6">
        <v>732</v>
      </c>
      <c r="F732" s="9" t="s">
        <v>3815</v>
      </c>
      <c r="G732" s="89" t="s">
        <v>3816</v>
      </c>
      <c r="H732" s="81">
        <v>2839.24</v>
      </c>
      <c r="I732" s="81" t="s">
        <v>37</v>
      </c>
      <c r="J732" s="84"/>
      <c r="K732" s="89" t="s">
        <v>3818</v>
      </c>
      <c r="L732" s="84">
        <v>5544879</v>
      </c>
      <c r="M732" s="98" t="s">
        <v>3819</v>
      </c>
      <c r="N732" s="98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  <c r="AG732" s="84"/>
      <c r="AH732" s="84"/>
      <c r="AI732" s="84"/>
      <c r="AJ732" s="84"/>
      <c r="AK732" s="84"/>
      <c r="AL732" s="84"/>
      <c r="AM732" s="84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</row>
    <row r="733" spans="1:78" ht="60" x14ac:dyDescent="0.25">
      <c r="A733" s="6">
        <v>2</v>
      </c>
      <c r="B733" s="106" t="s">
        <v>3773</v>
      </c>
      <c r="C733" s="16" t="s">
        <v>3858</v>
      </c>
      <c r="D733" s="14" t="s">
        <v>1701</v>
      </c>
      <c r="E733" s="6">
        <v>733</v>
      </c>
      <c r="F733" s="9" t="s">
        <v>3859</v>
      </c>
      <c r="G733" s="89" t="s">
        <v>3860</v>
      </c>
      <c r="H733" s="81">
        <v>7185.92</v>
      </c>
      <c r="I733" s="81" t="s">
        <v>37</v>
      </c>
      <c r="J733" s="84" t="s">
        <v>3817</v>
      </c>
      <c r="K733" s="89" t="s">
        <v>3862</v>
      </c>
      <c r="L733" s="98"/>
      <c r="M733" s="98" t="s">
        <v>3863</v>
      </c>
      <c r="N733" s="98"/>
      <c r="O733" s="98" t="s">
        <v>3864</v>
      </c>
      <c r="P733" s="98"/>
      <c r="Q733" s="98" t="s">
        <v>3865</v>
      </c>
      <c r="R733" s="98"/>
      <c r="S733" s="98" t="s">
        <v>3866</v>
      </c>
      <c r="T733" s="89"/>
      <c r="U733" s="98" t="s">
        <v>3861</v>
      </c>
      <c r="V733" s="89"/>
      <c r="W733" s="84"/>
      <c r="X733" s="84"/>
      <c r="Y733" s="84"/>
      <c r="Z733" s="84"/>
      <c r="AA733" s="84"/>
      <c r="AB733" s="84"/>
      <c r="AC733" s="84"/>
      <c r="AD733" s="84"/>
      <c r="AE733" s="84"/>
      <c r="AF733" s="84"/>
      <c r="AG733" s="84"/>
      <c r="AH733" s="84"/>
      <c r="AI733" s="84"/>
      <c r="AJ733" s="84"/>
      <c r="AK733" s="84"/>
      <c r="AL733" s="84"/>
      <c r="AM733" s="84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</row>
    <row r="734" spans="1:78" ht="60" x14ac:dyDescent="0.25">
      <c r="A734" s="6">
        <v>2</v>
      </c>
      <c r="B734" s="106" t="s">
        <v>3773</v>
      </c>
      <c r="C734" s="34" t="s">
        <v>4001</v>
      </c>
      <c r="D734" s="83" t="s">
        <v>1701</v>
      </c>
      <c r="E734" s="6">
        <v>734</v>
      </c>
      <c r="F734" s="42" t="s">
        <v>3998</v>
      </c>
      <c r="G734" s="215" t="s">
        <v>4002</v>
      </c>
      <c r="H734" s="191">
        <v>2681.0333737999999</v>
      </c>
      <c r="I734" s="213" t="s">
        <v>37</v>
      </c>
      <c r="J734" s="84"/>
      <c r="K734" s="232" t="s">
        <v>3999</v>
      </c>
      <c r="L734" s="214"/>
      <c r="M734" s="236" t="s">
        <v>4000</v>
      </c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  <c r="AG734" s="84"/>
      <c r="AH734" s="84"/>
      <c r="AI734" s="84"/>
      <c r="AJ734" s="84"/>
      <c r="AK734" s="84"/>
      <c r="AL734" s="84"/>
      <c r="AM734" s="84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</row>
    <row r="735" spans="1:78" ht="225" x14ac:dyDescent="0.25">
      <c r="A735" s="6">
        <v>2</v>
      </c>
      <c r="B735" s="106" t="s">
        <v>3773</v>
      </c>
      <c r="C735" s="16" t="s">
        <v>4010</v>
      </c>
      <c r="D735" s="7" t="s">
        <v>1701</v>
      </c>
      <c r="E735" s="6">
        <v>735</v>
      </c>
      <c r="F735" s="9" t="s">
        <v>4003</v>
      </c>
      <c r="G735" s="89" t="s">
        <v>4004</v>
      </c>
      <c r="H735" s="81">
        <v>404.21</v>
      </c>
      <c r="I735" s="81" t="s">
        <v>37</v>
      </c>
      <c r="J735" s="81" t="s">
        <v>4005</v>
      </c>
      <c r="K735" s="231" t="s">
        <v>4006</v>
      </c>
      <c r="L735" s="84"/>
      <c r="M735" s="231" t="s">
        <v>4007</v>
      </c>
      <c r="N735" s="84"/>
      <c r="O735" s="231" t="s">
        <v>4008</v>
      </c>
      <c r="P735" s="84"/>
      <c r="Q735" s="231" t="s">
        <v>4009</v>
      </c>
      <c r="R735" s="84"/>
      <c r="S735" s="84"/>
      <c r="T735" s="84"/>
      <c r="U735" s="84"/>
      <c r="V735" s="84"/>
      <c r="W735" s="84"/>
      <c r="X735" s="84"/>
      <c r="Y735" s="84"/>
      <c r="Z735" s="84"/>
      <c r="AA735" s="84"/>
      <c r="AB735" s="84"/>
      <c r="AC735" s="84"/>
      <c r="AD735" s="84"/>
      <c r="AE735" s="84"/>
      <c r="AF735" s="84"/>
      <c r="AG735" s="84"/>
      <c r="AH735" s="84"/>
      <c r="AI735" s="84"/>
      <c r="AJ735" s="84"/>
      <c r="AK735" s="84"/>
      <c r="AL735" s="84"/>
      <c r="AM735" s="84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</row>
    <row r="736" spans="1:78" ht="60" x14ac:dyDescent="0.25">
      <c r="A736" s="6">
        <v>2</v>
      </c>
      <c r="B736" s="106" t="s">
        <v>3773</v>
      </c>
      <c r="C736" s="16" t="s">
        <v>4014</v>
      </c>
      <c r="D736" s="7" t="s">
        <v>1701</v>
      </c>
      <c r="E736" s="6">
        <v>736</v>
      </c>
      <c r="F736" s="7" t="s">
        <v>4011</v>
      </c>
      <c r="G736" s="14" t="s">
        <v>4012</v>
      </c>
      <c r="H736" s="216">
        <v>47.61</v>
      </c>
      <c r="I736" s="24" t="s">
        <v>37</v>
      </c>
      <c r="J736" s="18" t="s">
        <v>4005</v>
      </c>
      <c r="K736" s="89" t="s">
        <v>4013</v>
      </c>
      <c r="L736" s="18"/>
      <c r="M736" s="18"/>
      <c r="N736" s="18"/>
      <c r="O736" s="18"/>
      <c r="P736" s="18"/>
      <c r="Q736" s="18"/>
      <c r="R736" s="18"/>
      <c r="S736" s="18"/>
      <c r="T736" s="18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  <c r="AE736" s="84"/>
      <c r="AF736" s="84"/>
      <c r="AG736" s="84"/>
      <c r="AH736" s="84"/>
      <c r="AI736" s="84"/>
      <c r="AJ736" s="84"/>
      <c r="AK736" s="84"/>
      <c r="AL736" s="84"/>
      <c r="AM736" s="84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</row>
    <row r="737" spans="1:78" ht="60" x14ac:dyDescent="0.25">
      <c r="A737" s="6">
        <v>2</v>
      </c>
      <c r="B737" s="106" t="s">
        <v>3773</v>
      </c>
      <c r="C737" s="16" t="s">
        <v>4018</v>
      </c>
      <c r="D737" s="7" t="s">
        <v>1701</v>
      </c>
      <c r="E737" s="6">
        <v>737</v>
      </c>
      <c r="F737" s="7" t="s">
        <v>4015</v>
      </c>
      <c r="G737" s="16" t="s">
        <v>4016</v>
      </c>
      <c r="H737" s="216">
        <v>37.909999999999997</v>
      </c>
      <c r="I737" s="24" t="s">
        <v>37</v>
      </c>
      <c r="J737" s="18" t="s">
        <v>4005</v>
      </c>
      <c r="K737" s="98" t="s">
        <v>4017</v>
      </c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  <c r="AA737" s="84"/>
      <c r="AB737" s="84"/>
      <c r="AC737" s="84"/>
      <c r="AD737" s="84"/>
      <c r="AE737" s="84"/>
      <c r="AF737" s="84"/>
      <c r="AG737" s="84"/>
      <c r="AH737" s="84"/>
      <c r="AI737" s="84"/>
      <c r="AJ737" s="84"/>
      <c r="AK737" s="84"/>
      <c r="AL737" s="84"/>
      <c r="AM737" s="84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</row>
    <row r="738" spans="1:78" ht="60" x14ac:dyDescent="0.25">
      <c r="A738" s="6">
        <v>18</v>
      </c>
      <c r="B738" s="106" t="s">
        <v>3773</v>
      </c>
      <c r="C738" s="10" t="s">
        <v>4299</v>
      </c>
      <c r="D738" s="10" t="s">
        <v>4291</v>
      </c>
      <c r="E738" s="6">
        <v>738</v>
      </c>
      <c r="F738" s="10" t="s">
        <v>4221</v>
      </c>
      <c r="G738" s="10" t="s">
        <v>4220</v>
      </c>
      <c r="H738" s="251">
        <v>886.95</v>
      </c>
      <c r="I738" s="10" t="s">
        <v>37</v>
      </c>
      <c r="J738" s="250"/>
      <c r="K738" s="98" t="s">
        <v>4219</v>
      </c>
      <c r="L738" s="10"/>
      <c r="M738" s="249" t="s">
        <v>4218</v>
      </c>
      <c r="N738" s="10"/>
      <c r="O738" s="249" t="s">
        <v>4217</v>
      </c>
      <c r="P738" s="10"/>
      <c r="Q738" s="10"/>
      <c r="R738" s="10"/>
      <c r="S738" s="10"/>
      <c r="T738" s="9"/>
      <c r="U738" s="9"/>
      <c r="V738" s="9"/>
      <c r="W738" s="9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84"/>
      <c r="AK738" s="84"/>
      <c r="AL738" s="84"/>
      <c r="AM738" s="84"/>
      <c r="AN738" s="32"/>
      <c r="AO738" s="32"/>
      <c r="AP738" s="32"/>
      <c r="AQ738" s="32"/>
      <c r="AR738" s="32"/>
      <c r="AS738" s="32"/>
      <c r="AT738" s="32"/>
      <c r="AU738" s="32"/>
      <c r="AV738" s="32"/>
      <c r="AW738" s="32"/>
      <c r="AX738" s="32"/>
      <c r="AY738" s="32"/>
      <c r="AZ738" s="32"/>
      <c r="BA738" s="32"/>
      <c r="BB738" s="32"/>
      <c r="BC738" s="32"/>
      <c r="BD738" s="32"/>
      <c r="BE738" s="32"/>
      <c r="BF738" s="32"/>
      <c r="BG738" s="32"/>
      <c r="BH738" s="32"/>
      <c r="BI738" s="32"/>
      <c r="BJ738" s="32"/>
      <c r="BK738" s="32"/>
      <c r="BL738" s="32"/>
      <c r="BM738" s="32"/>
      <c r="BN738" s="32"/>
      <c r="BO738" s="32"/>
      <c r="BP738" s="32"/>
      <c r="BQ738" s="32"/>
      <c r="BR738" s="32"/>
      <c r="BS738" s="32"/>
      <c r="BT738" s="32"/>
      <c r="BU738" s="32"/>
      <c r="BV738" s="32"/>
      <c r="BW738" s="32"/>
      <c r="BX738" s="32"/>
      <c r="BY738" s="32"/>
      <c r="BZ738" s="32"/>
    </row>
    <row r="739" spans="1:78" ht="90" x14ac:dyDescent="0.25">
      <c r="A739" s="6">
        <v>19</v>
      </c>
      <c r="B739" s="106" t="s">
        <v>3773</v>
      </c>
      <c r="C739" s="10" t="s">
        <v>4299</v>
      </c>
      <c r="D739" s="10" t="s">
        <v>4291</v>
      </c>
      <c r="E739" s="6">
        <v>739</v>
      </c>
      <c r="F739" s="120" t="s">
        <v>4216</v>
      </c>
      <c r="G739" s="98" t="s">
        <v>4215</v>
      </c>
      <c r="H739" s="247">
        <v>1077.1600000000001</v>
      </c>
      <c r="I739" s="10" t="s">
        <v>37</v>
      </c>
      <c r="J739" s="88"/>
      <c r="K739" s="88" t="s">
        <v>4214</v>
      </c>
      <c r="L739" s="9"/>
      <c r="M739" s="88"/>
      <c r="N739" s="9"/>
      <c r="O739" s="88"/>
      <c r="P739" s="9"/>
      <c r="Q739" s="9"/>
      <c r="R739" s="9"/>
      <c r="S739" s="9"/>
      <c r="T739" s="9"/>
      <c r="U739" s="9"/>
      <c r="V739" s="9"/>
      <c r="W739" s="9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84"/>
      <c r="AK739" s="84"/>
      <c r="AL739" s="84"/>
      <c r="AM739" s="84"/>
      <c r="AN739" s="32"/>
      <c r="AO739" s="32"/>
      <c r="AP739" s="32"/>
      <c r="AQ739" s="32"/>
      <c r="AR739" s="32"/>
      <c r="AS739" s="32"/>
      <c r="AT739" s="32"/>
      <c r="AU739" s="32"/>
      <c r="AV739" s="32"/>
      <c r="AW739" s="32"/>
      <c r="AX739" s="32"/>
      <c r="AY739" s="32"/>
      <c r="AZ739" s="32"/>
      <c r="BA739" s="32"/>
      <c r="BB739" s="32"/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</row>
    <row r="740" spans="1:78" ht="45" x14ac:dyDescent="0.25">
      <c r="A740" s="6">
        <v>20</v>
      </c>
      <c r="B740" s="106" t="s">
        <v>3773</v>
      </c>
      <c r="C740" s="120" t="s">
        <v>4298</v>
      </c>
      <c r="D740" s="10" t="s">
        <v>4291</v>
      </c>
      <c r="E740" s="6">
        <v>740</v>
      </c>
      <c r="F740" s="98" t="s">
        <v>4213</v>
      </c>
      <c r="G740" s="98" t="s">
        <v>4212</v>
      </c>
      <c r="H740" s="247">
        <v>124.86</v>
      </c>
      <c r="I740" s="10" t="s">
        <v>37</v>
      </c>
      <c r="J740" s="98"/>
      <c r="K740" s="98" t="s">
        <v>4211</v>
      </c>
      <c r="L740" s="11"/>
      <c r="M740" s="88"/>
      <c r="N740" s="9"/>
      <c r="O740" s="88"/>
      <c r="P740" s="11"/>
      <c r="Q740" s="88"/>
      <c r="R740" s="9"/>
      <c r="S740" s="88"/>
      <c r="T740" s="9"/>
      <c r="U740" s="88"/>
      <c r="V740" s="9"/>
      <c r="W740" s="9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32"/>
      <c r="AO740" s="32"/>
      <c r="AP740" s="32"/>
      <c r="AQ740" s="32"/>
      <c r="AR740" s="32"/>
      <c r="AS740" s="32"/>
      <c r="AT740" s="32"/>
      <c r="AU740" s="32"/>
      <c r="AV740" s="32"/>
      <c r="AW740" s="32"/>
      <c r="AX740" s="32"/>
      <c r="AY740" s="32"/>
      <c r="AZ740" s="32"/>
      <c r="BA740" s="32"/>
      <c r="BB740" s="32"/>
      <c r="BC740" s="32"/>
      <c r="BD740" s="32"/>
      <c r="BE740" s="32"/>
      <c r="BF740" s="32"/>
      <c r="BG740" s="32"/>
      <c r="BH740" s="32"/>
      <c r="BI740" s="32"/>
      <c r="BJ740" s="32"/>
      <c r="BK740" s="32"/>
      <c r="BL740" s="32"/>
      <c r="BM740" s="32"/>
      <c r="BN740" s="32"/>
      <c r="BO740" s="32"/>
      <c r="BP740" s="32"/>
      <c r="BQ740" s="32"/>
      <c r="BR740" s="32"/>
      <c r="BS740" s="32"/>
      <c r="BT740" s="32"/>
      <c r="BU740" s="32"/>
      <c r="BV740" s="32"/>
      <c r="BW740" s="32"/>
      <c r="BX740" s="32"/>
      <c r="BY740" s="32"/>
      <c r="BZ740" s="32"/>
    </row>
    <row r="741" spans="1:78" ht="45" x14ac:dyDescent="0.25">
      <c r="A741" s="6">
        <v>21</v>
      </c>
      <c r="B741" s="106" t="s">
        <v>3773</v>
      </c>
      <c r="C741" s="12" t="s">
        <v>1980</v>
      </c>
      <c r="D741" s="10" t="s">
        <v>4291</v>
      </c>
      <c r="E741" s="6">
        <v>741</v>
      </c>
      <c r="F741" s="12" t="s">
        <v>4210</v>
      </c>
      <c r="G741" s="248" t="s">
        <v>4209</v>
      </c>
      <c r="H741" s="247">
        <v>104.34</v>
      </c>
      <c r="I741" s="88" t="s">
        <v>37</v>
      </c>
      <c r="J741" s="88"/>
      <c r="K741" s="246" t="s">
        <v>4208</v>
      </c>
      <c r="L741" s="9"/>
      <c r="M741" s="88" t="s">
        <v>4207</v>
      </c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8"/>
      <c r="Y741" s="98"/>
      <c r="Z741" s="98"/>
      <c r="AA741" s="98"/>
      <c r="AB741" s="98"/>
      <c r="AC741" s="84"/>
      <c r="AD741" s="84"/>
      <c r="AE741" s="84"/>
      <c r="AF741" s="84"/>
      <c r="AG741" s="84"/>
      <c r="AH741" s="84"/>
      <c r="AI741" s="84"/>
      <c r="AJ741" s="84"/>
      <c r="AK741" s="84"/>
      <c r="AL741" s="84"/>
      <c r="AM741" s="84"/>
      <c r="AN741" s="32"/>
      <c r="AO741" s="32"/>
      <c r="AP741" s="32"/>
      <c r="AQ741" s="32"/>
      <c r="AR741" s="32"/>
      <c r="AS741" s="32"/>
      <c r="AT741" s="32"/>
      <c r="AU741" s="32"/>
      <c r="AV741" s="32"/>
      <c r="AW741" s="32"/>
      <c r="AX741" s="32"/>
      <c r="AY741" s="32"/>
      <c r="AZ741" s="32"/>
      <c r="BA741" s="32"/>
      <c r="BB741" s="32"/>
      <c r="BC741" s="32"/>
      <c r="BD741" s="32"/>
      <c r="BE741" s="32"/>
      <c r="BF741" s="32"/>
      <c r="BG741" s="32"/>
      <c r="BH741" s="32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32"/>
      <c r="BV741" s="32"/>
      <c r="BW741" s="32"/>
      <c r="BX741" s="32"/>
      <c r="BY741" s="32"/>
      <c r="BZ741" s="32"/>
    </row>
    <row r="742" spans="1:78" ht="45" x14ac:dyDescent="0.25">
      <c r="A742" s="6">
        <v>22</v>
      </c>
      <c r="B742" s="106" t="s">
        <v>3773</v>
      </c>
      <c r="C742" s="120" t="s">
        <v>4297</v>
      </c>
      <c r="D742" s="10" t="s">
        <v>4291</v>
      </c>
      <c r="E742" s="6">
        <v>742</v>
      </c>
      <c r="F742" s="70" t="s">
        <v>4206</v>
      </c>
      <c r="G742" s="234" t="s">
        <v>4205</v>
      </c>
      <c r="H742" s="244">
        <v>81.03</v>
      </c>
      <c r="I742" s="120" t="s">
        <v>37</v>
      </c>
      <c r="J742" s="120"/>
      <c r="K742" s="234" t="s">
        <v>4204</v>
      </c>
      <c r="L742" s="121"/>
      <c r="M742" s="37"/>
      <c r="N742" s="121"/>
      <c r="O742" s="37"/>
      <c r="P742" s="37"/>
      <c r="Q742" s="37"/>
      <c r="R742" s="37"/>
      <c r="S742" s="37"/>
      <c r="T742" s="37"/>
      <c r="U742" s="37"/>
      <c r="V742" s="37"/>
      <c r="W742" s="37"/>
      <c r="X742" s="98"/>
      <c r="Y742" s="98"/>
      <c r="Z742" s="98"/>
      <c r="AA742" s="98"/>
      <c r="AB742" s="98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32"/>
      <c r="AO742" s="32"/>
      <c r="AP742" s="32"/>
      <c r="AQ742" s="32"/>
      <c r="AR742" s="32"/>
      <c r="AS742" s="32"/>
      <c r="AT742" s="32"/>
      <c r="AU742" s="32"/>
      <c r="AV742" s="32"/>
      <c r="AW742" s="32"/>
      <c r="AX742" s="32"/>
      <c r="AY742" s="32"/>
      <c r="AZ742" s="32"/>
      <c r="BA742" s="32"/>
      <c r="BB742" s="32"/>
      <c r="BC742" s="32"/>
      <c r="BD742" s="32"/>
      <c r="BE742" s="32"/>
      <c r="BF742" s="32"/>
      <c r="BG742" s="32"/>
      <c r="BH742" s="32"/>
      <c r="BI742" s="32"/>
      <c r="BJ742" s="32"/>
      <c r="BK742" s="32"/>
      <c r="BL742" s="32"/>
      <c r="BM742" s="32"/>
      <c r="BN742" s="32"/>
      <c r="BO742" s="32"/>
      <c r="BP742" s="32"/>
      <c r="BQ742" s="32"/>
      <c r="BR742" s="32"/>
      <c r="BS742" s="32"/>
      <c r="BT742" s="32"/>
      <c r="BU742" s="32"/>
      <c r="BV742" s="32"/>
      <c r="BW742" s="32"/>
      <c r="BX742" s="32"/>
      <c r="BY742" s="32"/>
      <c r="BZ742" s="32"/>
    </row>
    <row r="743" spans="1:78" ht="45" x14ac:dyDescent="0.25">
      <c r="A743" s="6">
        <v>23</v>
      </c>
      <c r="B743" s="106" t="s">
        <v>3773</v>
      </c>
      <c r="C743" s="120" t="s">
        <v>4294</v>
      </c>
      <c r="D743" s="10" t="s">
        <v>4291</v>
      </c>
      <c r="E743" s="6">
        <v>743</v>
      </c>
      <c r="F743" s="120" t="s">
        <v>4203</v>
      </c>
      <c r="G743" s="120" t="s">
        <v>4202</v>
      </c>
      <c r="H743" s="244">
        <v>80.260000000000005</v>
      </c>
      <c r="I743" s="120" t="s">
        <v>37</v>
      </c>
      <c r="J743" s="120"/>
      <c r="K743" s="120" t="s">
        <v>4201</v>
      </c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98"/>
      <c r="Y743" s="98"/>
      <c r="Z743" s="98"/>
      <c r="AA743" s="98"/>
      <c r="AB743" s="98"/>
      <c r="AC743" s="84"/>
      <c r="AD743" s="84"/>
      <c r="AE743" s="84"/>
      <c r="AF743" s="84"/>
      <c r="AG743" s="84"/>
      <c r="AH743" s="84"/>
      <c r="AI743" s="84"/>
      <c r="AJ743" s="84"/>
      <c r="AK743" s="84"/>
      <c r="AL743" s="84"/>
      <c r="AM743" s="84"/>
      <c r="AN743" s="32"/>
      <c r="AO743" s="32"/>
      <c r="AP743" s="32"/>
      <c r="AQ743" s="32"/>
      <c r="AR743" s="32"/>
      <c r="AS743" s="32"/>
      <c r="AT743" s="32"/>
      <c r="AU743" s="32"/>
      <c r="AV743" s="32"/>
      <c r="AW743" s="32"/>
      <c r="AX743" s="32"/>
      <c r="AY743" s="32"/>
      <c r="AZ743" s="32"/>
      <c r="BA743" s="32"/>
      <c r="BB743" s="32"/>
      <c r="BC743" s="32"/>
      <c r="BD743" s="32"/>
      <c r="BE743" s="32"/>
      <c r="BF743" s="32"/>
      <c r="BG743" s="32"/>
      <c r="BH743" s="32"/>
      <c r="BI743" s="32"/>
      <c r="BJ743" s="32"/>
      <c r="BK743" s="32"/>
      <c r="BL743" s="32"/>
      <c r="BM743" s="32"/>
      <c r="BN743" s="32"/>
      <c r="BO743" s="32"/>
      <c r="BP743" s="32"/>
      <c r="BQ743" s="32"/>
      <c r="BR743" s="32"/>
      <c r="BS743" s="32"/>
      <c r="BT743" s="32"/>
      <c r="BU743" s="32"/>
      <c r="BV743" s="32"/>
      <c r="BW743" s="32"/>
      <c r="BX743" s="32"/>
      <c r="BY743" s="32"/>
      <c r="BZ743" s="32"/>
    </row>
    <row r="744" spans="1:78" ht="45" x14ac:dyDescent="0.25">
      <c r="A744" s="6">
        <v>24</v>
      </c>
      <c r="B744" s="106" t="s">
        <v>3773</v>
      </c>
      <c r="C744" s="120" t="s">
        <v>4294</v>
      </c>
      <c r="D744" s="10" t="s">
        <v>4291</v>
      </c>
      <c r="E744" s="6">
        <v>744</v>
      </c>
      <c r="F744" s="120" t="s">
        <v>4200</v>
      </c>
      <c r="G744" s="120" t="s">
        <v>4199</v>
      </c>
      <c r="H744" s="147">
        <v>77.47</v>
      </c>
      <c r="I744" s="122" t="s">
        <v>37</v>
      </c>
      <c r="J744" s="122"/>
      <c r="K744" s="243" t="s">
        <v>4198</v>
      </c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98"/>
      <c r="Y744" s="98"/>
      <c r="Z744" s="98"/>
      <c r="AA744" s="98"/>
      <c r="AB744" s="98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32"/>
      <c r="AO744" s="32"/>
      <c r="AP744" s="32"/>
      <c r="AQ744" s="32"/>
      <c r="AR744" s="32"/>
      <c r="AS744" s="32"/>
      <c r="AT744" s="32"/>
      <c r="AU744" s="32"/>
      <c r="AV744" s="32"/>
      <c r="AW744" s="32"/>
      <c r="AX744" s="32"/>
      <c r="AY744" s="32"/>
      <c r="AZ744" s="32"/>
      <c r="BA744" s="32"/>
      <c r="BB744" s="32"/>
      <c r="BC744" s="32"/>
      <c r="BD744" s="32"/>
      <c r="BE744" s="32"/>
      <c r="BF744" s="32"/>
      <c r="BG744" s="32"/>
      <c r="BH744" s="32"/>
      <c r="BI744" s="32"/>
      <c r="BJ744" s="32"/>
      <c r="BK744" s="32"/>
      <c r="BL744" s="32"/>
      <c r="BM744" s="32"/>
      <c r="BN744" s="32"/>
      <c r="BO744" s="32"/>
      <c r="BP744" s="32"/>
      <c r="BQ744" s="32"/>
      <c r="BR744" s="32"/>
      <c r="BS744" s="32"/>
      <c r="BT744" s="32"/>
      <c r="BU744" s="32"/>
      <c r="BV744" s="32"/>
      <c r="BW744" s="32"/>
      <c r="BX744" s="32"/>
      <c r="BY744" s="32"/>
      <c r="BZ744" s="32"/>
    </row>
    <row r="745" spans="1:78" ht="120" x14ac:dyDescent="0.25">
      <c r="A745" s="6">
        <v>25</v>
      </c>
      <c r="B745" s="106" t="s">
        <v>3773</v>
      </c>
      <c r="C745" s="12" t="s">
        <v>4294</v>
      </c>
      <c r="D745" s="10" t="s">
        <v>4291</v>
      </c>
      <c r="E745" s="6">
        <v>745</v>
      </c>
      <c r="F745" s="12" t="s">
        <v>4197</v>
      </c>
      <c r="G745" s="12" t="s">
        <v>4196</v>
      </c>
      <c r="H745" s="12">
        <v>51.56</v>
      </c>
      <c r="I745" s="88" t="s">
        <v>37</v>
      </c>
      <c r="J745" s="88"/>
      <c r="K745" s="88" t="s">
        <v>4195</v>
      </c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84"/>
      <c r="AK745" s="84"/>
      <c r="AL745" s="84"/>
      <c r="AM745" s="84"/>
      <c r="AN745" s="32"/>
      <c r="AO745" s="32"/>
      <c r="AP745" s="32"/>
      <c r="AQ745" s="32"/>
      <c r="AR745" s="32"/>
      <c r="AS745" s="32"/>
      <c r="AT745" s="32"/>
      <c r="AU745" s="32"/>
      <c r="AV745" s="32"/>
      <c r="AW745" s="32"/>
      <c r="AX745" s="32"/>
      <c r="AY745" s="32"/>
      <c r="AZ745" s="32"/>
      <c r="BA745" s="32"/>
      <c r="BB745" s="32"/>
      <c r="BC745" s="32"/>
      <c r="BD745" s="32"/>
      <c r="BE745" s="32"/>
      <c r="BF745" s="32"/>
      <c r="BG745" s="32"/>
      <c r="BH745" s="32"/>
      <c r="BI745" s="32"/>
      <c r="BJ745" s="32"/>
      <c r="BK745" s="32"/>
      <c r="BL745" s="32"/>
      <c r="BM745" s="32"/>
      <c r="BN745" s="32"/>
      <c r="BO745" s="32"/>
      <c r="BP745" s="32"/>
      <c r="BQ745" s="32"/>
      <c r="BR745" s="32"/>
      <c r="BS745" s="32"/>
      <c r="BT745" s="32"/>
      <c r="BU745" s="32"/>
      <c r="BV745" s="32"/>
      <c r="BW745" s="32"/>
      <c r="BX745" s="32"/>
      <c r="BY745" s="32"/>
      <c r="BZ745" s="32"/>
    </row>
    <row r="746" spans="1:78" ht="45" x14ac:dyDescent="0.25">
      <c r="A746" s="6">
        <v>26</v>
      </c>
      <c r="B746" s="106" t="s">
        <v>3773</v>
      </c>
      <c r="C746" s="12" t="s">
        <v>4297</v>
      </c>
      <c r="D746" s="10" t="s">
        <v>4291</v>
      </c>
      <c r="E746" s="6">
        <v>746</v>
      </c>
      <c r="F746" s="98" t="s">
        <v>4194</v>
      </c>
      <c r="G746" s="26" t="s">
        <v>4193</v>
      </c>
      <c r="H746" s="237">
        <v>76.95</v>
      </c>
      <c r="I746" s="98" t="s">
        <v>37</v>
      </c>
      <c r="J746" s="98"/>
      <c r="K746" s="98" t="s">
        <v>4192</v>
      </c>
      <c r="L746" s="16"/>
      <c r="M746" s="98" t="s">
        <v>4191</v>
      </c>
      <c r="N746" s="16"/>
      <c r="O746" s="16"/>
      <c r="P746" s="16"/>
      <c r="Q746" s="98"/>
      <c r="R746" s="98"/>
      <c r="S746" s="98"/>
      <c r="T746" s="98"/>
      <c r="U746" s="98"/>
      <c r="V746" s="98"/>
      <c r="W746" s="98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84"/>
      <c r="AK746" s="84"/>
      <c r="AL746" s="84"/>
      <c r="AM746" s="84"/>
      <c r="AN746" s="32"/>
      <c r="AO746" s="32"/>
      <c r="AP746" s="32"/>
      <c r="AQ746" s="32"/>
      <c r="AR746" s="32"/>
      <c r="AS746" s="32"/>
      <c r="AT746" s="32"/>
      <c r="AU746" s="32"/>
      <c r="AV746" s="32"/>
      <c r="AW746" s="32"/>
      <c r="AX746" s="32"/>
      <c r="AY746" s="32"/>
      <c r="AZ746" s="32"/>
      <c r="BA746" s="32"/>
      <c r="BB746" s="32"/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</row>
    <row r="747" spans="1:78" ht="45" x14ac:dyDescent="0.25">
      <c r="A747" s="6">
        <v>27</v>
      </c>
      <c r="B747" s="106" t="s">
        <v>3773</v>
      </c>
      <c r="C747" s="98" t="s">
        <v>4296</v>
      </c>
      <c r="D747" s="10" t="s">
        <v>4291</v>
      </c>
      <c r="E747" s="6">
        <v>747</v>
      </c>
      <c r="F747" s="98" t="s">
        <v>4190</v>
      </c>
      <c r="G747" s="26" t="s">
        <v>4189</v>
      </c>
      <c r="H747" s="237">
        <v>41.68</v>
      </c>
      <c r="I747" s="98" t="s">
        <v>37</v>
      </c>
      <c r="J747" s="98"/>
      <c r="K747" s="98" t="s">
        <v>4188</v>
      </c>
      <c r="L747" s="16"/>
      <c r="M747" s="16"/>
      <c r="N747" s="16"/>
      <c r="O747" s="16"/>
      <c r="P747" s="16"/>
      <c r="Q747" s="98"/>
      <c r="R747" s="84"/>
      <c r="S747" s="84"/>
      <c r="T747" s="84"/>
      <c r="U747" s="84"/>
      <c r="V747" s="84"/>
      <c r="W747" s="84"/>
      <c r="X747" s="84"/>
      <c r="Y747" s="84"/>
      <c r="Z747" s="84"/>
      <c r="AA747" s="84"/>
      <c r="AB747" s="84"/>
      <c r="AC747" s="84"/>
      <c r="AD747" s="84"/>
      <c r="AE747" s="84"/>
      <c r="AF747" s="84"/>
      <c r="AG747" s="84"/>
      <c r="AH747" s="84"/>
      <c r="AI747" s="84"/>
      <c r="AJ747" s="84"/>
      <c r="AK747" s="84"/>
      <c r="AL747" s="84"/>
      <c r="AM747" s="84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</row>
    <row r="748" spans="1:78" ht="75" x14ac:dyDescent="0.25">
      <c r="A748" s="6">
        <v>28</v>
      </c>
      <c r="B748" s="106" t="s">
        <v>3773</v>
      </c>
      <c r="C748" s="26" t="s">
        <v>4295</v>
      </c>
      <c r="D748" s="10" t="s">
        <v>4291</v>
      </c>
      <c r="E748" s="6">
        <v>748</v>
      </c>
      <c r="F748" s="26" t="s">
        <v>4187</v>
      </c>
      <c r="G748" s="98" t="s">
        <v>4186</v>
      </c>
      <c r="H748" s="237">
        <v>40.01</v>
      </c>
      <c r="I748" s="98" t="s">
        <v>37</v>
      </c>
      <c r="J748" s="98"/>
      <c r="K748" s="98" t="s">
        <v>4185</v>
      </c>
      <c r="L748" s="16"/>
      <c r="M748" s="98" t="s">
        <v>4184</v>
      </c>
      <c r="N748" s="16"/>
      <c r="O748" s="16"/>
      <c r="P748" s="16"/>
      <c r="Q748" s="84"/>
      <c r="R748" s="84"/>
      <c r="S748" s="84"/>
      <c r="T748" s="84"/>
      <c r="U748" s="84"/>
      <c r="V748" s="84"/>
      <c r="W748" s="84"/>
      <c r="X748" s="16"/>
      <c r="Y748" s="16"/>
      <c r="Z748" s="16"/>
      <c r="AA748" s="16"/>
      <c r="AB748" s="16"/>
      <c r="AC748" s="84"/>
      <c r="AD748" s="84"/>
      <c r="AE748" s="84"/>
      <c r="AF748" s="84"/>
      <c r="AG748" s="84"/>
      <c r="AH748" s="84"/>
      <c r="AI748" s="84"/>
      <c r="AJ748" s="84"/>
      <c r="AK748" s="84"/>
      <c r="AL748" s="84"/>
      <c r="AM748" s="84"/>
      <c r="AN748" s="32"/>
      <c r="AO748" s="32"/>
      <c r="AP748" s="32"/>
      <c r="AQ748" s="32"/>
      <c r="AR748" s="32"/>
      <c r="AS748" s="32"/>
      <c r="AT748" s="32"/>
      <c r="AU748" s="32"/>
      <c r="AV748" s="32"/>
      <c r="AW748" s="32"/>
      <c r="AX748" s="32"/>
      <c r="AY748" s="32"/>
      <c r="AZ748" s="32"/>
      <c r="BA748" s="32"/>
      <c r="BB748" s="32"/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</row>
    <row r="749" spans="1:78" ht="45" x14ac:dyDescent="0.25">
      <c r="A749" s="6">
        <v>29</v>
      </c>
      <c r="B749" s="106" t="s">
        <v>3773</v>
      </c>
      <c r="C749" s="12" t="s">
        <v>4294</v>
      </c>
      <c r="D749" s="10" t="s">
        <v>4291</v>
      </c>
      <c r="E749" s="6">
        <v>749</v>
      </c>
      <c r="F749" s="26" t="s">
        <v>4183</v>
      </c>
      <c r="G749" s="98" t="s">
        <v>4182</v>
      </c>
      <c r="H749" s="237">
        <v>31.94</v>
      </c>
      <c r="I749" s="98" t="s">
        <v>37</v>
      </c>
      <c r="J749" s="98"/>
      <c r="K749" s="98" t="s">
        <v>4181</v>
      </c>
      <c r="L749" s="16"/>
      <c r="M749" s="16"/>
      <c r="N749" s="16"/>
      <c r="O749" s="16"/>
      <c r="P749" s="16"/>
      <c r="Q749" s="84"/>
      <c r="R749" s="84"/>
      <c r="S749" s="84"/>
      <c r="T749" s="84"/>
      <c r="U749" s="84"/>
      <c r="V749" s="84"/>
      <c r="W749" s="84"/>
      <c r="X749" s="16"/>
      <c r="Y749" s="16"/>
      <c r="Z749" s="16"/>
      <c r="AA749" s="16"/>
      <c r="AB749" s="16"/>
      <c r="AC749" s="84"/>
      <c r="AD749" s="84"/>
      <c r="AE749" s="84"/>
      <c r="AF749" s="84"/>
      <c r="AG749" s="84"/>
      <c r="AH749" s="84"/>
      <c r="AI749" s="84"/>
      <c r="AJ749" s="84"/>
      <c r="AK749" s="84"/>
      <c r="AL749" s="84"/>
      <c r="AM749" s="84"/>
      <c r="AN749" s="32"/>
      <c r="AO749" s="32"/>
      <c r="AP749" s="32"/>
      <c r="AQ749" s="32"/>
      <c r="AR749" s="32"/>
      <c r="AS749" s="32"/>
      <c r="AT749" s="32"/>
      <c r="AU749" s="32"/>
      <c r="AV749" s="32"/>
      <c r="AW749" s="32"/>
      <c r="AX749" s="32"/>
      <c r="AY749" s="32"/>
      <c r="AZ749" s="32"/>
      <c r="BA749" s="32"/>
      <c r="BB749" s="32"/>
      <c r="BC749" s="32"/>
      <c r="BD749" s="32"/>
      <c r="BE749" s="32"/>
      <c r="BF749" s="32"/>
      <c r="BG749" s="32"/>
      <c r="BH749" s="32"/>
      <c r="BI749" s="32"/>
      <c r="BJ749" s="32"/>
      <c r="BK749" s="32"/>
      <c r="BL749" s="32"/>
      <c r="BM749" s="32"/>
      <c r="BN749" s="32"/>
      <c r="BO749" s="32"/>
      <c r="BP749" s="32"/>
      <c r="BQ749" s="32"/>
      <c r="BR749" s="32"/>
      <c r="BS749" s="32"/>
      <c r="BT749" s="32"/>
      <c r="BU749" s="32"/>
      <c r="BV749" s="32"/>
      <c r="BW749" s="32"/>
      <c r="BX749" s="32"/>
      <c r="BY749" s="32"/>
      <c r="BZ749" s="32"/>
    </row>
    <row r="750" spans="1:78" ht="45" x14ac:dyDescent="0.25">
      <c r="A750" s="6">
        <v>30</v>
      </c>
      <c r="B750" s="106" t="s">
        <v>3773</v>
      </c>
      <c r="C750" s="98" t="s">
        <v>4293</v>
      </c>
      <c r="D750" s="10" t="s">
        <v>4291</v>
      </c>
      <c r="E750" s="6">
        <v>750</v>
      </c>
      <c r="F750" s="98" t="s">
        <v>4180</v>
      </c>
      <c r="G750" s="98" t="s">
        <v>4179</v>
      </c>
      <c r="H750" s="18">
        <v>25.78</v>
      </c>
      <c r="I750" s="98" t="s">
        <v>37</v>
      </c>
      <c r="J750" s="98"/>
      <c r="K750" s="98" t="s">
        <v>4178</v>
      </c>
      <c r="L750" s="16"/>
      <c r="M750" s="16"/>
      <c r="N750" s="16"/>
      <c r="O750" s="16"/>
      <c r="P750" s="16"/>
      <c r="Q750" s="84"/>
      <c r="R750" s="84"/>
      <c r="S750" s="84"/>
      <c r="T750" s="84"/>
      <c r="U750" s="84"/>
      <c r="V750" s="84"/>
      <c r="W750" s="84"/>
      <c r="X750" s="16"/>
      <c r="Y750" s="16"/>
      <c r="Z750" s="16"/>
      <c r="AA750" s="16"/>
      <c r="AB750" s="16"/>
      <c r="AC750" s="84"/>
      <c r="AD750" s="84"/>
      <c r="AE750" s="84"/>
      <c r="AF750" s="84"/>
      <c r="AG750" s="84"/>
      <c r="AH750" s="84"/>
      <c r="AI750" s="84"/>
      <c r="AJ750" s="84"/>
      <c r="AK750" s="84"/>
      <c r="AL750" s="84"/>
      <c r="AM750" s="84"/>
      <c r="AN750" s="32"/>
      <c r="AO750" s="32"/>
      <c r="AP750" s="32"/>
      <c r="AQ750" s="32"/>
      <c r="AR750" s="32"/>
      <c r="AS750" s="32"/>
      <c r="AT750" s="32"/>
      <c r="AU750" s="32"/>
      <c r="AV750" s="32"/>
      <c r="AW750" s="32"/>
      <c r="AX750" s="32"/>
      <c r="AY750" s="32"/>
      <c r="AZ750" s="32"/>
      <c r="BA750" s="32"/>
      <c r="BB750" s="32"/>
      <c r="BC750" s="32"/>
      <c r="BD750" s="32"/>
      <c r="BE750" s="32"/>
      <c r="BF750" s="32"/>
      <c r="BG750" s="32"/>
      <c r="BH750" s="32"/>
      <c r="BI750" s="32"/>
      <c r="BJ750" s="32"/>
      <c r="BK750" s="32"/>
      <c r="BL750" s="32"/>
      <c r="BM750" s="32"/>
      <c r="BN750" s="32"/>
      <c r="BO750" s="32"/>
      <c r="BP750" s="32"/>
      <c r="BQ750" s="32"/>
      <c r="BR750" s="32"/>
      <c r="BS750" s="32"/>
      <c r="BT750" s="32"/>
      <c r="BU750" s="32"/>
      <c r="BV750" s="32"/>
      <c r="BW750" s="32"/>
      <c r="BX750" s="32"/>
      <c r="BY750" s="32"/>
      <c r="BZ750" s="32"/>
    </row>
    <row r="751" spans="1:78" ht="45" x14ac:dyDescent="0.25">
      <c r="A751" s="6">
        <v>31</v>
      </c>
      <c r="B751" s="106" t="s">
        <v>3773</v>
      </c>
      <c r="C751" s="26" t="s">
        <v>4292</v>
      </c>
      <c r="D751" s="10" t="s">
        <v>4291</v>
      </c>
      <c r="E751" s="6">
        <v>751</v>
      </c>
      <c r="F751" s="26" t="s">
        <v>4177</v>
      </c>
      <c r="G751" s="98" t="s">
        <v>4176</v>
      </c>
      <c r="H751" s="237">
        <v>25.3</v>
      </c>
      <c r="I751" s="98" t="s">
        <v>37</v>
      </c>
      <c r="J751" s="84"/>
      <c r="K751" s="98" t="s">
        <v>4175</v>
      </c>
      <c r="L751" s="16"/>
      <c r="M751" s="16"/>
      <c r="N751" s="16"/>
      <c r="O751" s="16"/>
      <c r="P751" s="16"/>
      <c r="Q751" s="84"/>
      <c r="R751" s="84"/>
      <c r="S751" s="84"/>
      <c r="T751" s="84"/>
      <c r="U751" s="84"/>
      <c r="V751" s="84"/>
      <c r="W751" s="84"/>
      <c r="X751" s="16"/>
      <c r="Y751" s="16"/>
      <c r="Z751" s="16"/>
      <c r="AA751" s="16"/>
      <c r="AB751" s="16"/>
      <c r="AC751" s="84"/>
      <c r="AD751" s="84"/>
      <c r="AE751" s="84"/>
      <c r="AF751" s="84"/>
      <c r="AG751" s="84"/>
      <c r="AH751" s="84"/>
      <c r="AI751" s="84"/>
      <c r="AJ751" s="84"/>
      <c r="AK751" s="84"/>
      <c r="AL751" s="84"/>
      <c r="AM751" s="84"/>
      <c r="AN751" s="32"/>
      <c r="AO751" s="32"/>
      <c r="AP751" s="32"/>
      <c r="AQ751" s="32"/>
      <c r="AR751" s="32"/>
      <c r="AS751" s="32"/>
      <c r="AT751" s="32"/>
      <c r="AU751" s="32"/>
      <c r="AV751" s="32"/>
      <c r="AW751" s="32"/>
      <c r="AX751" s="32"/>
      <c r="AY751" s="32"/>
      <c r="AZ751" s="32"/>
      <c r="BA751" s="32"/>
      <c r="BB751" s="32"/>
      <c r="BC751" s="32"/>
      <c r="BD751" s="32"/>
      <c r="BE751" s="32"/>
      <c r="BF751" s="32"/>
      <c r="BG751" s="32"/>
      <c r="BH751" s="32"/>
      <c r="BI751" s="32"/>
      <c r="BJ751" s="32"/>
      <c r="BK751" s="32"/>
      <c r="BL751" s="32"/>
      <c r="BM751" s="32"/>
      <c r="BN751" s="32"/>
      <c r="BO751" s="32"/>
      <c r="BP751" s="32"/>
      <c r="BQ751" s="32"/>
      <c r="BR751" s="32"/>
      <c r="BS751" s="32"/>
      <c r="BT751" s="32"/>
      <c r="BU751" s="32"/>
      <c r="BV751" s="32"/>
      <c r="BW751" s="32"/>
      <c r="BX751" s="32"/>
      <c r="BY751" s="32"/>
      <c r="BZ751" s="32"/>
    </row>
    <row r="752" spans="1:78" ht="45" x14ac:dyDescent="0.25">
      <c r="A752" s="6">
        <v>31</v>
      </c>
      <c r="B752" s="106" t="s">
        <v>3773</v>
      </c>
      <c r="C752" s="26" t="s">
        <v>4465</v>
      </c>
      <c r="D752" s="10" t="s">
        <v>4291</v>
      </c>
      <c r="E752" s="6">
        <v>752</v>
      </c>
      <c r="F752" s="26" t="s">
        <v>4464</v>
      </c>
      <c r="G752" s="98" t="s">
        <v>4466</v>
      </c>
      <c r="H752" s="237">
        <v>1608</v>
      </c>
      <c r="I752" s="98" t="s">
        <v>37</v>
      </c>
      <c r="J752" s="98" t="s">
        <v>4467</v>
      </c>
      <c r="K752" s="401" t="s">
        <v>4468</v>
      </c>
      <c r="L752" s="233">
        <v>2536054</v>
      </c>
      <c r="M752" s="401" t="s">
        <v>4469</v>
      </c>
      <c r="N752" s="233">
        <v>2536008</v>
      </c>
      <c r="O752" s="16"/>
      <c r="P752" s="16"/>
      <c r="Q752" s="84"/>
      <c r="R752" s="84"/>
      <c r="S752" s="84"/>
      <c r="T752" s="84"/>
      <c r="U752" s="84"/>
      <c r="V752" s="84"/>
      <c r="W752" s="84"/>
      <c r="X752" s="16"/>
      <c r="Y752" s="16"/>
      <c r="Z752" s="16"/>
      <c r="AA752" s="16"/>
      <c r="AB752" s="16"/>
      <c r="AC752" s="84"/>
      <c r="AD752" s="84"/>
      <c r="AE752" s="84"/>
      <c r="AF752" s="84"/>
      <c r="AG752" s="84"/>
      <c r="AH752" s="84"/>
      <c r="AI752" s="84"/>
      <c r="AJ752" s="84"/>
      <c r="AK752" s="84"/>
      <c r="AL752" s="84"/>
      <c r="AM752" s="84"/>
      <c r="AN752" s="32"/>
      <c r="AO752" s="32"/>
      <c r="AP752" s="32"/>
      <c r="AQ752" s="32"/>
      <c r="AR752" s="32"/>
      <c r="AS752" s="32"/>
      <c r="AT752" s="32"/>
      <c r="AU752" s="32"/>
      <c r="AV752" s="32"/>
      <c r="AW752" s="32"/>
      <c r="AX752" s="32"/>
      <c r="AY752" s="32"/>
      <c r="AZ752" s="32"/>
      <c r="BA752" s="32"/>
      <c r="BB752" s="32"/>
      <c r="BC752" s="32"/>
      <c r="BD752" s="32"/>
      <c r="BE752" s="32"/>
      <c r="BF752" s="32"/>
      <c r="BG752" s="32"/>
      <c r="BH752" s="32"/>
      <c r="BI752" s="32"/>
      <c r="BJ752" s="32"/>
      <c r="BK752" s="32"/>
      <c r="BL752" s="32"/>
      <c r="BM752" s="32"/>
      <c r="BN752" s="32"/>
      <c r="BO752" s="32"/>
      <c r="BP752" s="32"/>
      <c r="BQ752" s="32"/>
      <c r="BR752" s="32"/>
      <c r="BS752" s="32"/>
      <c r="BT752" s="32"/>
      <c r="BU752" s="32"/>
      <c r="BV752" s="32"/>
      <c r="BW752" s="32"/>
      <c r="BX752" s="32"/>
      <c r="BY752" s="32"/>
      <c r="BZ752" s="32"/>
    </row>
    <row r="753" spans="1:78" ht="60" x14ac:dyDescent="0.25">
      <c r="A753" s="6">
        <v>2</v>
      </c>
      <c r="B753" s="106" t="s">
        <v>3773</v>
      </c>
      <c r="C753" s="14" t="s">
        <v>1323</v>
      </c>
      <c r="D753" s="14" t="s">
        <v>1324</v>
      </c>
      <c r="E753" s="6">
        <v>753</v>
      </c>
      <c r="F753" s="7" t="s">
        <v>1325</v>
      </c>
      <c r="G753" s="14" t="s">
        <v>1326</v>
      </c>
      <c r="H753" s="149">
        <v>150.51</v>
      </c>
      <c r="I753" s="13" t="s">
        <v>37</v>
      </c>
      <c r="J753" s="98"/>
      <c r="K753" s="7" t="s">
        <v>1327</v>
      </c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  <c r="AA753" s="88"/>
      <c r="AB753" s="88"/>
      <c r="AC753" s="88"/>
      <c r="AD753" s="88"/>
      <c r="AE753" s="88"/>
      <c r="AF753" s="88"/>
      <c r="AG753" s="88"/>
      <c r="AH753" s="88"/>
      <c r="AI753" s="88"/>
      <c r="AJ753" s="88"/>
      <c r="AK753" s="88"/>
      <c r="AL753" s="88"/>
      <c r="AM753" s="88"/>
      <c r="AN753" s="104"/>
      <c r="AO753" s="104"/>
      <c r="AP753" s="104"/>
      <c r="AQ753" s="104"/>
      <c r="AR753" s="104"/>
      <c r="AS753" s="104"/>
      <c r="AT753" s="104"/>
      <c r="AU753" s="104"/>
      <c r="AV753" s="104"/>
      <c r="AW753" s="104"/>
      <c r="AX753" s="104"/>
      <c r="AY753" s="104"/>
      <c r="AZ753" s="104"/>
      <c r="BA753" s="104"/>
      <c r="BB753" s="104"/>
      <c r="BC753" s="104"/>
      <c r="BD753" s="104"/>
      <c r="BE753" s="104"/>
      <c r="BF753" s="104"/>
      <c r="BG753" s="104"/>
      <c r="BH753" s="104"/>
      <c r="BI753" s="104"/>
      <c r="BJ753" s="104"/>
      <c r="BK753" s="104"/>
      <c r="BL753" s="104"/>
      <c r="BM753" s="104"/>
      <c r="BN753" s="104"/>
      <c r="BO753" s="104"/>
      <c r="BP753" s="104"/>
      <c r="BQ753" s="104"/>
      <c r="BR753" s="104"/>
      <c r="BS753" s="104"/>
      <c r="BT753" s="104"/>
      <c r="BU753" s="104"/>
      <c r="BV753" s="104"/>
      <c r="BW753" s="104"/>
      <c r="BX753" s="104"/>
      <c r="BY753" s="104"/>
      <c r="BZ753" s="104"/>
    </row>
    <row r="754" spans="1:78" ht="75" x14ac:dyDescent="0.25">
      <c r="A754" s="6">
        <v>2</v>
      </c>
      <c r="B754" s="106" t="s">
        <v>3773</v>
      </c>
      <c r="C754" s="15" t="s">
        <v>1328</v>
      </c>
      <c r="D754" s="14" t="s">
        <v>1324</v>
      </c>
      <c r="E754" s="6">
        <v>754</v>
      </c>
      <c r="F754" s="8" t="s">
        <v>1329</v>
      </c>
      <c r="G754" s="14" t="s">
        <v>1330</v>
      </c>
      <c r="H754" s="149">
        <v>62.24</v>
      </c>
      <c r="I754" s="13" t="s">
        <v>37</v>
      </c>
      <c r="J754" s="98"/>
      <c r="K754" s="14" t="s">
        <v>1331</v>
      </c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</row>
    <row r="755" spans="1:78" ht="45" x14ac:dyDescent="0.25">
      <c r="A755" s="6">
        <v>2</v>
      </c>
      <c r="B755" s="106" t="s">
        <v>3773</v>
      </c>
      <c r="C755" s="15" t="s">
        <v>1332</v>
      </c>
      <c r="D755" s="14" t="s">
        <v>1324</v>
      </c>
      <c r="E755" s="6">
        <v>755</v>
      </c>
      <c r="F755" s="8" t="s">
        <v>1333</v>
      </c>
      <c r="G755" s="14" t="s">
        <v>1334</v>
      </c>
      <c r="H755" s="149">
        <v>35.409999999999997</v>
      </c>
      <c r="I755" s="13" t="s">
        <v>37</v>
      </c>
      <c r="J755" s="98"/>
      <c r="K755" s="14" t="s">
        <v>1335</v>
      </c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</row>
    <row r="756" spans="1:78" ht="60" x14ac:dyDescent="0.25">
      <c r="A756" s="6">
        <v>2</v>
      </c>
      <c r="B756" s="106" t="s">
        <v>3773</v>
      </c>
      <c r="C756" s="14" t="s">
        <v>1336</v>
      </c>
      <c r="D756" s="14" t="s">
        <v>1324</v>
      </c>
      <c r="E756" s="6">
        <v>756</v>
      </c>
      <c r="F756" s="7" t="s">
        <v>1337</v>
      </c>
      <c r="G756" s="14" t="s">
        <v>1326</v>
      </c>
      <c r="H756" s="149">
        <v>55.08</v>
      </c>
      <c r="I756" s="13" t="s">
        <v>37</v>
      </c>
      <c r="J756" s="98"/>
      <c r="K756" s="7" t="s">
        <v>1327</v>
      </c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  <c r="AA756" s="88"/>
      <c r="AB756" s="88"/>
      <c r="AC756" s="88"/>
      <c r="AD756" s="88"/>
      <c r="AE756" s="88"/>
      <c r="AF756" s="88"/>
      <c r="AG756" s="88"/>
      <c r="AH756" s="88"/>
      <c r="AI756" s="88"/>
      <c r="AJ756" s="88"/>
      <c r="AK756" s="88"/>
      <c r="AL756" s="88"/>
      <c r="AM756" s="88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</row>
    <row r="757" spans="1:78" ht="60" x14ac:dyDescent="0.25">
      <c r="A757" s="6">
        <v>2</v>
      </c>
      <c r="B757" s="106" t="s">
        <v>3773</v>
      </c>
      <c r="C757" s="15" t="s">
        <v>1328</v>
      </c>
      <c r="D757" s="14" t="s">
        <v>1324</v>
      </c>
      <c r="E757" s="6">
        <v>757</v>
      </c>
      <c r="F757" s="8" t="s">
        <v>1338</v>
      </c>
      <c r="G757" s="14" t="s">
        <v>1339</v>
      </c>
      <c r="H757" s="149">
        <v>45.36</v>
      </c>
      <c r="I757" s="13" t="s">
        <v>37</v>
      </c>
      <c r="J757" s="98"/>
      <c r="K757" s="14" t="s">
        <v>1340</v>
      </c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  <c r="AA757" s="98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</row>
    <row r="758" spans="1:78" ht="90" x14ac:dyDescent="0.25">
      <c r="A758" s="6">
        <v>2</v>
      </c>
      <c r="B758" s="106" t="s">
        <v>3773</v>
      </c>
      <c r="C758" s="15" t="s">
        <v>1341</v>
      </c>
      <c r="D758" s="14" t="s">
        <v>1324</v>
      </c>
      <c r="E758" s="6">
        <v>758</v>
      </c>
      <c r="F758" s="8" t="s">
        <v>1342</v>
      </c>
      <c r="G758" s="14" t="s">
        <v>1343</v>
      </c>
      <c r="H758" s="149">
        <v>29.37</v>
      </c>
      <c r="I758" s="13" t="s">
        <v>37</v>
      </c>
      <c r="J758" s="98"/>
      <c r="K758" s="14" t="s">
        <v>1344</v>
      </c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  <c r="AA758" s="98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</row>
    <row r="759" spans="1:78" ht="63" x14ac:dyDescent="0.25">
      <c r="A759" s="6">
        <v>2</v>
      </c>
      <c r="B759" s="106" t="s">
        <v>3773</v>
      </c>
      <c r="C759" s="91" t="s">
        <v>1345</v>
      </c>
      <c r="D759" s="7" t="s">
        <v>1324</v>
      </c>
      <c r="E759" s="6">
        <v>759</v>
      </c>
      <c r="F759" s="95" t="s">
        <v>1346</v>
      </c>
      <c r="G759" s="92" t="s">
        <v>1347</v>
      </c>
      <c r="H759" s="169">
        <v>97.15</v>
      </c>
      <c r="I759" s="90" t="s">
        <v>37</v>
      </c>
      <c r="J759" s="93"/>
      <c r="K759" s="92" t="s">
        <v>1348</v>
      </c>
      <c r="L759" s="93">
        <v>3332675</v>
      </c>
      <c r="M759" s="93" t="s">
        <v>1349</v>
      </c>
      <c r="N759" s="93">
        <v>3292593</v>
      </c>
      <c r="O759" s="93" t="s">
        <v>1350</v>
      </c>
      <c r="P759" s="93">
        <v>3292636</v>
      </c>
      <c r="Q759" s="93" t="s">
        <v>1351</v>
      </c>
      <c r="R759" s="93">
        <v>5210033</v>
      </c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93"/>
      <c r="AF759" s="93"/>
      <c r="AG759" s="93"/>
      <c r="AH759" s="93"/>
      <c r="AI759" s="93"/>
      <c r="AJ759" s="93"/>
      <c r="AK759" s="93"/>
      <c r="AL759" s="93"/>
      <c r="AM759" s="93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</row>
    <row r="760" spans="1:78" ht="78.75" x14ac:dyDescent="0.25">
      <c r="A760" s="6">
        <v>2</v>
      </c>
      <c r="B760" s="106" t="s">
        <v>3773</v>
      </c>
      <c r="C760" s="92" t="s">
        <v>1352</v>
      </c>
      <c r="D760" s="7" t="s">
        <v>1324</v>
      </c>
      <c r="E760" s="6">
        <v>760</v>
      </c>
      <c r="F760" s="93" t="s">
        <v>1353</v>
      </c>
      <c r="G760" s="92" t="s">
        <v>1354</v>
      </c>
      <c r="H760" s="170">
        <v>81.06</v>
      </c>
      <c r="I760" s="90" t="s">
        <v>37</v>
      </c>
      <c r="J760" s="93"/>
      <c r="K760" s="92" t="s">
        <v>1355</v>
      </c>
      <c r="L760" s="93"/>
      <c r="M760" s="93" t="s">
        <v>1356</v>
      </c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93"/>
      <c r="AF760" s="93"/>
      <c r="AG760" s="93"/>
      <c r="AH760" s="93"/>
      <c r="AI760" s="93"/>
      <c r="AJ760" s="93"/>
      <c r="AK760" s="93"/>
      <c r="AL760" s="93"/>
      <c r="AM760" s="22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</row>
    <row r="761" spans="1:78" ht="94.5" x14ac:dyDescent="0.25">
      <c r="A761" s="6">
        <v>2</v>
      </c>
      <c r="B761" s="106" t="s">
        <v>3773</v>
      </c>
      <c r="C761" s="92" t="s">
        <v>1352</v>
      </c>
      <c r="D761" s="7" t="s">
        <v>1324</v>
      </c>
      <c r="E761" s="6">
        <v>761</v>
      </c>
      <c r="F761" s="93" t="s">
        <v>1357</v>
      </c>
      <c r="G761" s="92" t="s">
        <v>1358</v>
      </c>
      <c r="H761" s="170">
        <v>59.08</v>
      </c>
      <c r="I761" s="90" t="s">
        <v>37</v>
      </c>
      <c r="J761" s="93"/>
      <c r="K761" s="92" t="s">
        <v>1359</v>
      </c>
      <c r="L761" s="93">
        <v>3292636</v>
      </c>
      <c r="M761" s="93" t="s">
        <v>1360</v>
      </c>
      <c r="N761" s="93">
        <v>3332707</v>
      </c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93"/>
      <c r="AF761" s="93"/>
      <c r="AG761" s="93"/>
      <c r="AH761" s="93"/>
      <c r="AI761" s="93"/>
      <c r="AJ761" s="93"/>
      <c r="AK761" s="93"/>
      <c r="AL761" s="93"/>
      <c r="AM761" s="93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  <c r="BE761" s="55"/>
      <c r="BF761" s="55"/>
      <c r="BG761" s="55"/>
      <c r="BH761" s="55"/>
      <c r="BI761" s="55"/>
      <c r="BJ761" s="55"/>
      <c r="BK761" s="55"/>
      <c r="BL761" s="55"/>
      <c r="BM761" s="55"/>
      <c r="BN761" s="55"/>
      <c r="BO761" s="55"/>
      <c r="BP761" s="55"/>
      <c r="BQ761" s="55"/>
      <c r="BR761" s="55"/>
      <c r="BS761" s="55"/>
      <c r="BT761" s="55"/>
      <c r="BU761" s="55"/>
      <c r="BV761" s="55"/>
      <c r="BW761" s="55"/>
      <c r="BX761" s="55"/>
      <c r="BY761" s="55"/>
      <c r="BZ761" s="55"/>
    </row>
    <row r="762" spans="1:78" ht="94.5" x14ac:dyDescent="0.25">
      <c r="A762" s="6">
        <v>2</v>
      </c>
      <c r="B762" s="106" t="s">
        <v>3773</v>
      </c>
      <c r="C762" s="92" t="s">
        <v>1352</v>
      </c>
      <c r="D762" s="7" t="s">
        <v>1324</v>
      </c>
      <c r="E762" s="6">
        <v>762</v>
      </c>
      <c r="F762" s="93" t="s">
        <v>1361</v>
      </c>
      <c r="G762" s="92" t="s">
        <v>1362</v>
      </c>
      <c r="H762" s="170">
        <v>86.64</v>
      </c>
      <c r="I762" s="90" t="s">
        <v>37</v>
      </c>
      <c r="J762" s="93"/>
      <c r="K762" s="92" t="s">
        <v>1363</v>
      </c>
      <c r="L762" s="93">
        <v>5210033</v>
      </c>
      <c r="M762" s="93" t="s">
        <v>1364</v>
      </c>
      <c r="N762" s="93">
        <v>5181501</v>
      </c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  <c r="AD762" s="93"/>
      <c r="AE762" s="93"/>
      <c r="AF762" s="93"/>
      <c r="AG762" s="93"/>
      <c r="AH762" s="93"/>
      <c r="AI762" s="93"/>
      <c r="AJ762" s="93"/>
      <c r="AK762" s="93"/>
      <c r="AL762" s="93"/>
      <c r="AM762" s="93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</row>
    <row r="763" spans="1:78" ht="63" x14ac:dyDescent="0.25">
      <c r="A763" s="6">
        <v>2</v>
      </c>
      <c r="B763" s="106" t="s">
        <v>3773</v>
      </c>
      <c r="C763" s="91" t="s">
        <v>1345</v>
      </c>
      <c r="D763" s="7" t="s">
        <v>1324</v>
      </c>
      <c r="E763" s="6">
        <v>763</v>
      </c>
      <c r="F763" s="95" t="s">
        <v>1365</v>
      </c>
      <c r="G763" s="92" t="s">
        <v>1347</v>
      </c>
      <c r="H763" s="169">
        <v>73.89</v>
      </c>
      <c r="I763" s="90" t="s">
        <v>37</v>
      </c>
      <c r="J763" s="93"/>
      <c r="K763" s="92" t="s">
        <v>1366</v>
      </c>
      <c r="L763" s="93">
        <v>3226570</v>
      </c>
      <c r="M763" s="93" t="s">
        <v>1367</v>
      </c>
      <c r="N763" s="93">
        <v>3345062</v>
      </c>
      <c r="O763" s="93" t="s">
        <v>1368</v>
      </c>
      <c r="P763" s="93">
        <v>3298963</v>
      </c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93"/>
      <c r="AF763" s="93"/>
      <c r="AG763" s="93"/>
      <c r="AH763" s="93"/>
      <c r="AI763" s="93"/>
      <c r="AJ763" s="93"/>
      <c r="AK763" s="93"/>
      <c r="AL763" s="93"/>
      <c r="AM763" s="93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  <c r="BE763" s="55"/>
      <c r="BF763" s="55"/>
      <c r="BG763" s="55"/>
      <c r="BH763" s="55"/>
      <c r="BI763" s="55"/>
      <c r="BJ763" s="55"/>
      <c r="BK763" s="55"/>
      <c r="BL763" s="55"/>
      <c r="BM763" s="55"/>
      <c r="BN763" s="55"/>
      <c r="BO763" s="55"/>
      <c r="BP763" s="55"/>
      <c r="BQ763" s="55"/>
      <c r="BR763" s="55"/>
      <c r="BS763" s="55"/>
      <c r="BT763" s="55"/>
      <c r="BU763" s="55"/>
      <c r="BV763" s="55"/>
      <c r="BW763" s="55"/>
      <c r="BX763" s="55"/>
      <c r="BY763" s="55"/>
      <c r="BZ763" s="55"/>
    </row>
    <row r="764" spans="1:78" ht="47.25" x14ac:dyDescent="0.25">
      <c r="A764" s="6">
        <v>2</v>
      </c>
      <c r="B764" s="106" t="s">
        <v>3773</v>
      </c>
      <c r="C764" s="92" t="s">
        <v>1352</v>
      </c>
      <c r="D764" s="7" t="s">
        <v>1324</v>
      </c>
      <c r="E764" s="6">
        <v>764</v>
      </c>
      <c r="F764" s="93" t="s">
        <v>1369</v>
      </c>
      <c r="G764" s="92" t="s">
        <v>1370</v>
      </c>
      <c r="H764" s="170">
        <v>34.51</v>
      </c>
      <c r="I764" s="90" t="s">
        <v>37</v>
      </c>
      <c r="J764" s="93"/>
      <c r="K764" s="92" t="s">
        <v>1371</v>
      </c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  <c r="AD764" s="93"/>
      <c r="AE764" s="93"/>
      <c r="AF764" s="93"/>
      <c r="AG764" s="93"/>
      <c r="AH764" s="93"/>
      <c r="AI764" s="93"/>
      <c r="AJ764" s="93"/>
      <c r="AK764" s="93"/>
      <c r="AL764" s="93"/>
      <c r="AM764" s="22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</row>
    <row r="765" spans="1:78" ht="94.5" x14ac:dyDescent="0.25">
      <c r="A765" s="6">
        <v>2</v>
      </c>
      <c r="B765" s="106" t="s">
        <v>3773</v>
      </c>
      <c r="C765" s="92" t="s">
        <v>1352</v>
      </c>
      <c r="D765" s="7" t="s">
        <v>1324</v>
      </c>
      <c r="E765" s="6">
        <v>765</v>
      </c>
      <c r="F765" s="93" t="s">
        <v>1375</v>
      </c>
      <c r="G765" s="92" t="s">
        <v>1376</v>
      </c>
      <c r="H765" s="170">
        <v>81.349999999999994</v>
      </c>
      <c r="I765" s="90" t="s">
        <v>37</v>
      </c>
      <c r="J765" s="93"/>
      <c r="K765" s="92" t="s">
        <v>1377</v>
      </c>
      <c r="L765" s="93"/>
      <c r="M765" s="93" t="s">
        <v>1378</v>
      </c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  <c r="AF765" s="93"/>
      <c r="AG765" s="93"/>
      <c r="AH765" s="93"/>
      <c r="AI765" s="93"/>
      <c r="AJ765" s="93"/>
      <c r="AK765" s="93"/>
      <c r="AL765" s="93"/>
      <c r="AM765" s="22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</row>
    <row r="766" spans="1:78" ht="63" x14ac:dyDescent="0.25">
      <c r="A766" s="6">
        <v>2</v>
      </c>
      <c r="B766" s="106" t="s">
        <v>3773</v>
      </c>
      <c r="C766" s="92" t="s">
        <v>1352</v>
      </c>
      <c r="D766" s="7" t="s">
        <v>1324</v>
      </c>
      <c r="E766" s="6">
        <v>766</v>
      </c>
      <c r="F766" s="93" t="s">
        <v>1379</v>
      </c>
      <c r="G766" s="92" t="s">
        <v>1380</v>
      </c>
      <c r="H766" s="170">
        <v>35.94</v>
      </c>
      <c r="I766" s="90" t="s">
        <v>37</v>
      </c>
      <c r="J766" s="93"/>
      <c r="K766" s="92" t="s">
        <v>1381</v>
      </c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  <c r="AD766" s="93"/>
      <c r="AE766" s="93"/>
      <c r="AF766" s="93"/>
      <c r="AG766" s="93"/>
      <c r="AH766" s="93"/>
      <c r="AI766" s="93"/>
      <c r="AJ766" s="93"/>
      <c r="AK766" s="93"/>
      <c r="AL766" s="93"/>
      <c r="AM766" s="22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</row>
    <row r="767" spans="1:78" ht="63" x14ac:dyDescent="0.25">
      <c r="A767" s="6">
        <v>2</v>
      </c>
      <c r="B767" s="106" t="s">
        <v>3773</v>
      </c>
      <c r="C767" s="91" t="s">
        <v>1345</v>
      </c>
      <c r="D767" s="7" t="s">
        <v>1324</v>
      </c>
      <c r="E767" s="6">
        <v>767</v>
      </c>
      <c r="F767" s="95" t="s">
        <v>1382</v>
      </c>
      <c r="G767" s="92" t="s">
        <v>1347</v>
      </c>
      <c r="H767" s="169">
        <v>100.56</v>
      </c>
      <c r="I767" s="90" t="s">
        <v>37</v>
      </c>
      <c r="J767" s="93"/>
      <c r="K767" s="92" t="s">
        <v>1383</v>
      </c>
      <c r="L767" s="93">
        <v>3498298</v>
      </c>
      <c r="M767" s="93" t="s">
        <v>1384</v>
      </c>
      <c r="N767" s="93">
        <v>3346085</v>
      </c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  <c r="AF767" s="93"/>
      <c r="AG767" s="93"/>
      <c r="AH767" s="93"/>
      <c r="AI767" s="93"/>
      <c r="AJ767" s="93"/>
      <c r="AK767" s="93"/>
      <c r="AL767" s="93"/>
      <c r="AM767" s="22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</row>
    <row r="768" spans="1:78" ht="94.5" x14ac:dyDescent="0.25">
      <c r="A768" s="6">
        <v>2</v>
      </c>
      <c r="B768" s="106" t="s">
        <v>3773</v>
      </c>
      <c r="C768" s="91" t="s">
        <v>1385</v>
      </c>
      <c r="D768" s="7" t="s">
        <v>1324</v>
      </c>
      <c r="E768" s="6">
        <v>768</v>
      </c>
      <c r="F768" s="95" t="s">
        <v>1386</v>
      </c>
      <c r="G768" s="92" t="s">
        <v>1387</v>
      </c>
      <c r="H768" s="169">
        <v>63.85</v>
      </c>
      <c r="I768" s="90" t="s">
        <v>37</v>
      </c>
      <c r="J768" s="93"/>
      <c r="K768" s="92" t="s">
        <v>1388</v>
      </c>
      <c r="L768" s="93">
        <v>5210033</v>
      </c>
      <c r="M768" s="93" t="s">
        <v>1389</v>
      </c>
      <c r="N768" s="93">
        <v>3292636</v>
      </c>
      <c r="O768" s="93" t="s">
        <v>1390</v>
      </c>
      <c r="P768" s="93">
        <v>5181501</v>
      </c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  <c r="AD768" s="93"/>
      <c r="AE768" s="93"/>
      <c r="AF768" s="93"/>
      <c r="AG768" s="93"/>
      <c r="AH768" s="93"/>
      <c r="AI768" s="93"/>
      <c r="AJ768" s="93"/>
      <c r="AK768" s="93"/>
      <c r="AL768" s="93"/>
      <c r="AM768" s="93"/>
      <c r="AN768" s="55"/>
      <c r="AO768" s="55"/>
      <c r="AP768" s="55"/>
      <c r="AQ768" s="55"/>
      <c r="AR768" s="55"/>
      <c r="AS768" s="55"/>
      <c r="AT768" s="55"/>
      <c r="AU768" s="55"/>
      <c r="AV768" s="55"/>
      <c r="AW768" s="55"/>
      <c r="AX768" s="55"/>
      <c r="AY768" s="55"/>
      <c r="AZ768" s="55"/>
      <c r="BA768" s="55"/>
      <c r="BB768" s="55"/>
      <c r="BC768" s="55"/>
      <c r="BD768" s="55"/>
      <c r="BE768" s="55"/>
      <c r="BF768" s="55"/>
      <c r="BG768" s="55"/>
      <c r="BH768" s="55"/>
      <c r="BI768" s="55"/>
      <c r="BJ768" s="55"/>
      <c r="BK768" s="55"/>
      <c r="BL768" s="55"/>
      <c r="BM768" s="55"/>
      <c r="BN768" s="55"/>
      <c r="BO768" s="55"/>
      <c r="BP768" s="55"/>
      <c r="BQ768" s="55"/>
      <c r="BR768" s="55"/>
      <c r="BS768" s="55"/>
      <c r="BT768" s="55"/>
      <c r="BU768" s="55"/>
      <c r="BV768" s="55"/>
      <c r="BW768" s="55"/>
      <c r="BX768" s="55"/>
      <c r="BY768" s="55"/>
      <c r="BZ768" s="55"/>
    </row>
    <row r="769" spans="1:78" ht="63" x14ac:dyDescent="0.25">
      <c r="A769" s="6">
        <v>2</v>
      </c>
      <c r="B769" s="106" t="s">
        <v>3773</v>
      </c>
      <c r="C769" s="92" t="s">
        <v>1352</v>
      </c>
      <c r="D769" s="7" t="s">
        <v>1324</v>
      </c>
      <c r="E769" s="6">
        <v>769</v>
      </c>
      <c r="F769" s="93" t="s">
        <v>1391</v>
      </c>
      <c r="G769" s="92" t="s">
        <v>1392</v>
      </c>
      <c r="H769" s="170">
        <v>47.74</v>
      </c>
      <c r="I769" s="90" t="s">
        <v>37</v>
      </c>
      <c r="J769" s="93"/>
      <c r="K769" s="92" t="s">
        <v>1393</v>
      </c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93"/>
      <c r="AF769" s="93"/>
      <c r="AG769" s="93"/>
      <c r="AH769" s="93"/>
      <c r="AI769" s="93"/>
      <c r="AJ769" s="93"/>
      <c r="AK769" s="93"/>
      <c r="AL769" s="93"/>
      <c r="AM769" s="221"/>
      <c r="AN769" s="58"/>
      <c r="AO769" s="58"/>
      <c r="AP769" s="58"/>
      <c r="AQ769" s="58"/>
      <c r="AR769" s="58"/>
      <c r="AS769" s="58"/>
      <c r="AT769" s="58"/>
      <c r="AU769" s="58"/>
      <c r="AV769" s="58"/>
      <c r="AW769" s="58"/>
      <c r="AX769" s="58"/>
      <c r="AY769" s="58"/>
      <c r="AZ769" s="58"/>
      <c r="BA769" s="58"/>
      <c r="BB769" s="58"/>
      <c r="BC769" s="58"/>
      <c r="BD769" s="58"/>
      <c r="BE769" s="58"/>
      <c r="BF769" s="58"/>
      <c r="BG769" s="58"/>
      <c r="BH769" s="58"/>
      <c r="BI769" s="58"/>
      <c r="BJ769" s="58"/>
      <c r="BK769" s="58"/>
      <c r="BL769" s="58"/>
      <c r="BM769" s="58"/>
      <c r="BN769" s="58"/>
      <c r="BO769" s="58"/>
      <c r="BP769" s="58"/>
      <c r="BQ769" s="58"/>
      <c r="BR769" s="58"/>
      <c r="BS769" s="58"/>
      <c r="BT769" s="58"/>
      <c r="BU769" s="58"/>
      <c r="BV769" s="58"/>
      <c r="BW769" s="58"/>
      <c r="BX769" s="58"/>
      <c r="BY769" s="58"/>
      <c r="BZ769" s="58"/>
    </row>
    <row r="770" spans="1:78" ht="63" x14ac:dyDescent="0.25">
      <c r="A770" s="6">
        <v>2</v>
      </c>
      <c r="B770" s="106" t="s">
        <v>3773</v>
      </c>
      <c r="C770" s="91" t="s">
        <v>1345</v>
      </c>
      <c r="D770" s="7" t="s">
        <v>1324</v>
      </c>
      <c r="E770" s="6">
        <v>770</v>
      </c>
      <c r="F770" s="95" t="s">
        <v>1394</v>
      </c>
      <c r="G770" s="92" t="s">
        <v>1347</v>
      </c>
      <c r="H770" s="169">
        <v>115.23</v>
      </c>
      <c r="I770" s="90" t="s">
        <v>37</v>
      </c>
      <c r="J770" s="93"/>
      <c r="K770" s="92" t="s">
        <v>1395</v>
      </c>
      <c r="L770" s="93">
        <v>3292636</v>
      </c>
      <c r="M770" s="93" t="s">
        <v>1396</v>
      </c>
      <c r="N770" s="93">
        <v>3497832</v>
      </c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93"/>
      <c r="AF770" s="93"/>
      <c r="AG770" s="93"/>
      <c r="AH770" s="93"/>
      <c r="AI770" s="93"/>
      <c r="AJ770" s="93"/>
      <c r="AK770" s="93"/>
      <c r="AL770" s="93"/>
      <c r="AM770" s="93"/>
      <c r="AN770" s="55"/>
      <c r="AO770" s="55"/>
      <c r="AP770" s="55"/>
      <c r="AQ770" s="55"/>
      <c r="AR770" s="55"/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</row>
    <row r="771" spans="1:78" ht="63" x14ac:dyDescent="0.25">
      <c r="A771" s="6">
        <v>2</v>
      </c>
      <c r="B771" s="106" t="s">
        <v>3773</v>
      </c>
      <c r="C771" s="91" t="s">
        <v>1397</v>
      </c>
      <c r="D771" s="7" t="s">
        <v>1324</v>
      </c>
      <c r="E771" s="6">
        <v>771</v>
      </c>
      <c r="F771" s="95" t="s">
        <v>1398</v>
      </c>
      <c r="G771" s="92" t="s">
        <v>1399</v>
      </c>
      <c r="H771" s="169">
        <v>49.73</v>
      </c>
      <c r="I771" s="90" t="s">
        <v>37</v>
      </c>
      <c r="J771" s="93"/>
      <c r="K771" s="92" t="s">
        <v>1400</v>
      </c>
      <c r="L771" s="93">
        <v>3298963</v>
      </c>
      <c r="M771" s="93" t="s">
        <v>1401</v>
      </c>
      <c r="N771" s="93">
        <v>3345062</v>
      </c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93"/>
      <c r="AF771" s="93"/>
      <c r="AG771" s="93"/>
      <c r="AH771" s="93"/>
      <c r="AI771" s="93"/>
      <c r="AJ771" s="93"/>
      <c r="AK771" s="93"/>
      <c r="AL771" s="93"/>
      <c r="AM771" s="93"/>
      <c r="AN771" s="55"/>
      <c r="AO771" s="55"/>
      <c r="AP771" s="55"/>
      <c r="AQ771" s="55"/>
      <c r="AR771" s="55"/>
      <c r="AS771" s="55"/>
      <c r="AT771" s="55"/>
      <c r="AU771" s="55"/>
      <c r="AV771" s="55"/>
      <c r="AW771" s="55"/>
      <c r="AX771" s="55"/>
      <c r="AY771" s="55"/>
      <c r="AZ771" s="55"/>
      <c r="BA771" s="55"/>
      <c r="BB771" s="55"/>
      <c r="BC771" s="55"/>
      <c r="BD771" s="55"/>
      <c r="BE771" s="55"/>
      <c r="BF771" s="55"/>
      <c r="BG771" s="55"/>
      <c r="BH771" s="55"/>
      <c r="BI771" s="55"/>
      <c r="BJ771" s="55"/>
      <c r="BK771" s="55"/>
      <c r="BL771" s="55"/>
      <c r="BM771" s="55"/>
      <c r="BN771" s="55"/>
      <c r="BO771" s="55"/>
      <c r="BP771" s="55"/>
      <c r="BQ771" s="55"/>
      <c r="BR771" s="55"/>
      <c r="BS771" s="55"/>
      <c r="BT771" s="55"/>
      <c r="BU771" s="55"/>
      <c r="BV771" s="55"/>
      <c r="BW771" s="55"/>
      <c r="BX771" s="55"/>
      <c r="BY771" s="55"/>
      <c r="BZ771" s="55"/>
    </row>
    <row r="772" spans="1:78" ht="110.25" x14ac:dyDescent="0.25">
      <c r="A772" s="6">
        <v>2</v>
      </c>
      <c r="B772" s="106" t="s">
        <v>3773</v>
      </c>
      <c r="C772" s="91" t="s">
        <v>1385</v>
      </c>
      <c r="D772" s="7" t="s">
        <v>1324</v>
      </c>
      <c r="E772" s="6">
        <v>772</v>
      </c>
      <c r="F772" s="95" t="s">
        <v>1402</v>
      </c>
      <c r="G772" s="92" t="s">
        <v>1403</v>
      </c>
      <c r="H772" s="169">
        <v>75.540000000000006</v>
      </c>
      <c r="I772" s="90" t="s">
        <v>37</v>
      </c>
      <c r="J772" s="93"/>
      <c r="K772" s="92" t="s">
        <v>1404</v>
      </c>
      <c r="L772" s="93">
        <v>6370267</v>
      </c>
      <c r="M772" s="93" t="s">
        <v>1405</v>
      </c>
      <c r="N772" s="93">
        <v>6370286</v>
      </c>
      <c r="O772" s="93" t="s">
        <v>1406</v>
      </c>
      <c r="P772" s="93">
        <v>5127694</v>
      </c>
      <c r="Q772" s="93" t="s">
        <v>1407</v>
      </c>
      <c r="R772" s="93">
        <v>3552335</v>
      </c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  <c r="AD772" s="93"/>
      <c r="AE772" s="93"/>
      <c r="AF772" s="93"/>
      <c r="AG772" s="93"/>
      <c r="AH772" s="93"/>
      <c r="AI772" s="93"/>
      <c r="AJ772" s="93"/>
      <c r="AK772" s="93"/>
      <c r="AL772" s="93"/>
      <c r="AM772" s="93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</row>
    <row r="773" spans="1:78" ht="63" x14ac:dyDescent="0.25">
      <c r="A773" s="6">
        <v>2</v>
      </c>
      <c r="B773" s="106" t="s">
        <v>3773</v>
      </c>
      <c r="C773" s="92" t="s">
        <v>1352</v>
      </c>
      <c r="D773" s="7" t="s">
        <v>1324</v>
      </c>
      <c r="E773" s="6">
        <v>773</v>
      </c>
      <c r="F773" s="93" t="s">
        <v>1408</v>
      </c>
      <c r="G773" s="92" t="s">
        <v>1409</v>
      </c>
      <c r="H773" s="171">
        <v>41.53</v>
      </c>
      <c r="I773" s="90" t="s">
        <v>37</v>
      </c>
      <c r="J773" s="93"/>
      <c r="K773" s="92" t="s">
        <v>1410</v>
      </c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93"/>
      <c r="AF773" s="93"/>
      <c r="AG773" s="93"/>
      <c r="AH773" s="93"/>
      <c r="AI773" s="93"/>
      <c r="AJ773" s="93"/>
      <c r="AK773" s="93"/>
      <c r="AL773" s="93"/>
      <c r="AM773" s="22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</row>
    <row r="774" spans="1:78" ht="94.5" x14ac:dyDescent="0.25">
      <c r="A774" s="6">
        <v>2</v>
      </c>
      <c r="B774" s="106" t="s">
        <v>3773</v>
      </c>
      <c r="C774" s="91" t="s">
        <v>1385</v>
      </c>
      <c r="D774" s="7" t="s">
        <v>1324</v>
      </c>
      <c r="E774" s="6">
        <v>774</v>
      </c>
      <c r="F774" s="95" t="s">
        <v>1411</v>
      </c>
      <c r="G774" s="92" t="s">
        <v>1412</v>
      </c>
      <c r="H774" s="169">
        <v>63.71</v>
      </c>
      <c r="I774" s="90" t="s">
        <v>37</v>
      </c>
      <c r="J774" s="93"/>
      <c r="K774" s="92" t="s">
        <v>1413</v>
      </c>
      <c r="L774" s="93">
        <v>3332707</v>
      </c>
      <c r="M774" s="93" t="s">
        <v>1388</v>
      </c>
      <c r="N774" s="93">
        <v>5210033</v>
      </c>
      <c r="O774" s="93" t="s">
        <v>1414</v>
      </c>
      <c r="P774" s="93">
        <v>3292593</v>
      </c>
      <c r="Q774" s="93" t="s">
        <v>1415</v>
      </c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  <c r="AD774" s="93"/>
      <c r="AE774" s="93"/>
      <c r="AF774" s="93"/>
      <c r="AG774" s="93"/>
      <c r="AH774" s="93"/>
      <c r="AI774" s="93"/>
      <c r="AJ774" s="93"/>
      <c r="AK774" s="93"/>
      <c r="AL774" s="93"/>
      <c r="AM774" s="93"/>
      <c r="AN774" s="55"/>
      <c r="AO774" s="55"/>
      <c r="AP774" s="55"/>
      <c r="AQ774" s="55"/>
      <c r="AR774" s="55"/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</row>
    <row r="775" spans="1:78" ht="78.75" x14ac:dyDescent="0.25">
      <c r="A775" s="6">
        <v>2</v>
      </c>
      <c r="B775" s="106" t="s">
        <v>3773</v>
      </c>
      <c r="C775" s="91" t="s">
        <v>1397</v>
      </c>
      <c r="D775" s="7" t="s">
        <v>1324</v>
      </c>
      <c r="E775" s="6">
        <v>775</v>
      </c>
      <c r="F775" s="95" t="s">
        <v>1416</v>
      </c>
      <c r="G775" s="92" t="s">
        <v>1399</v>
      </c>
      <c r="H775" s="169">
        <v>96.22</v>
      </c>
      <c r="I775" s="90" t="s">
        <v>37</v>
      </c>
      <c r="J775" s="93"/>
      <c r="K775" s="92" t="s">
        <v>1417</v>
      </c>
      <c r="L775" s="93">
        <v>3308447</v>
      </c>
      <c r="M775" s="93" t="s">
        <v>1418</v>
      </c>
      <c r="N775" s="93">
        <v>3332675</v>
      </c>
      <c r="O775" s="93" t="s">
        <v>1414</v>
      </c>
      <c r="P775" s="93">
        <v>3292593</v>
      </c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  <c r="AF775" s="93"/>
      <c r="AG775" s="93"/>
      <c r="AH775" s="93"/>
      <c r="AI775" s="93"/>
      <c r="AJ775" s="93"/>
      <c r="AK775" s="93"/>
      <c r="AL775" s="93"/>
      <c r="AM775" s="22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</row>
    <row r="776" spans="1:78" ht="63" x14ac:dyDescent="0.25">
      <c r="A776" s="6">
        <v>2</v>
      </c>
      <c r="B776" s="106" t="s">
        <v>3773</v>
      </c>
      <c r="C776" s="91" t="s">
        <v>1345</v>
      </c>
      <c r="D776" s="7" t="s">
        <v>1324</v>
      </c>
      <c r="E776" s="6">
        <v>776</v>
      </c>
      <c r="F776" s="95" t="s">
        <v>1419</v>
      </c>
      <c r="G776" s="92" t="s">
        <v>1347</v>
      </c>
      <c r="H776" s="169">
        <v>119.43</v>
      </c>
      <c r="I776" s="90" t="s">
        <v>37</v>
      </c>
      <c r="J776" s="93"/>
      <c r="K776" s="92" t="s">
        <v>1420</v>
      </c>
      <c r="L776" s="93">
        <v>3226561</v>
      </c>
      <c r="M776" s="93" t="s">
        <v>1366</v>
      </c>
      <c r="N776" s="93">
        <v>3226570</v>
      </c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  <c r="AD776" s="93"/>
      <c r="AE776" s="93"/>
      <c r="AF776" s="93"/>
      <c r="AG776" s="93"/>
      <c r="AH776" s="93"/>
      <c r="AI776" s="93"/>
      <c r="AJ776" s="93"/>
      <c r="AK776" s="93"/>
      <c r="AL776" s="93"/>
      <c r="AM776" s="93"/>
      <c r="AN776" s="55"/>
      <c r="AO776" s="55"/>
      <c r="AP776" s="55"/>
      <c r="AQ776" s="55"/>
      <c r="AR776" s="55"/>
      <c r="AS776" s="55"/>
      <c r="AT776" s="55"/>
      <c r="AU776" s="55"/>
      <c r="AV776" s="55"/>
      <c r="AW776" s="55"/>
      <c r="AX776" s="55"/>
      <c r="AY776" s="55"/>
      <c r="AZ776" s="55"/>
      <c r="BA776" s="55"/>
      <c r="BB776" s="55"/>
      <c r="BC776" s="55"/>
      <c r="BD776" s="55"/>
      <c r="BE776" s="55"/>
      <c r="BF776" s="55"/>
      <c r="BG776" s="55"/>
      <c r="BH776" s="55"/>
      <c r="BI776" s="55"/>
      <c r="BJ776" s="55"/>
      <c r="BK776" s="55"/>
      <c r="BL776" s="55"/>
      <c r="BM776" s="55"/>
      <c r="BN776" s="55"/>
      <c r="BO776" s="55"/>
      <c r="BP776" s="55"/>
      <c r="BQ776" s="55"/>
      <c r="BR776" s="55"/>
      <c r="BS776" s="55"/>
      <c r="BT776" s="55"/>
      <c r="BU776" s="55"/>
      <c r="BV776" s="55"/>
      <c r="BW776" s="55"/>
      <c r="BX776" s="55"/>
      <c r="BY776" s="55"/>
      <c r="BZ776" s="55"/>
    </row>
    <row r="777" spans="1:78" ht="78.75" x14ac:dyDescent="0.25">
      <c r="A777" s="6">
        <v>2</v>
      </c>
      <c r="B777" s="106" t="s">
        <v>3773</v>
      </c>
      <c r="C777" s="91" t="s">
        <v>1345</v>
      </c>
      <c r="D777" s="7" t="s">
        <v>1324</v>
      </c>
      <c r="E777" s="6">
        <v>777</v>
      </c>
      <c r="F777" s="95" t="s">
        <v>1421</v>
      </c>
      <c r="G777" s="92" t="s">
        <v>1347</v>
      </c>
      <c r="H777" s="169">
        <v>73.44</v>
      </c>
      <c r="I777" s="90" t="s">
        <v>37</v>
      </c>
      <c r="J777" s="93"/>
      <c r="K777" s="92" t="s">
        <v>1420</v>
      </c>
      <c r="L777" s="93">
        <v>3226561</v>
      </c>
      <c r="M777" s="93" t="s">
        <v>1422</v>
      </c>
      <c r="N777" s="93">
        <v>3332707</v>
      </c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93"/>
      <c r="AF777" s="93"/>
      <c r="AG777" s="93"/>
      <c r="AH777" s="93"/>
      <c r="AI777" s="93"/>
      <c r="AJ777" s="93"/>
      <c r="AK777" s="93"/>
      <c r="AL777" s="93"/>
      <c r="AM777" s="93"/>
      <c r="AN777" s="55"/>
      <c r="AO777" s="55"/>
      <c r="AP777" s="55"/>
      <c r="AQ777" s="55"/>
      <c r="AR777" s="55"/>
      <c r="AS777" s="55"/>
      <c r="AT777" s="55"/>
      <c r="AU777" s="55"/>
      <c r="AV777" s="55"/>
      <c r="AW777" s="55"/>
      <c r="AX777" s="55"/>
      <c r="AY777" s="55"/>
      <c r="AZ777" s="55"/>
      <c r="BA777" s="55"/>
      <c r="BB777" s="55"/>
      <c r="BC777" s="55"/>
      <c r="BD777" s="55"/>
      <c r="BE777" s="55"/>
      <c r="BF777" s="55"/>
      <c r="BG777" s="55"/>
      <c r="BH777" s="55"/>
      <c r="BI777" s="55"/>
      <c r="BJ777" s="55"/>
      <c r="BK777" s="55"/>
      <c r="BL777" s="55"/>
      <c r="BM777" s="55"/>
      <c r="BN777" s="55"/>
      <c r="BO777" s="55"/>
      <c r="BP777" s="55"/>
      <c r="BQ777" s="55"/>
      <c r="BR777" s="55"/>
      <c r="BS777" s="55"/>
      <c r="BT777" s="55"/>
      <c r="BU777" s="55"/>
      <c r="BV777" s="55"/>
      <c r="BW777" s="55"/>
      <c r="BX777" s="55"/>
      <c r="BY777" s="55"/>
      <c r="BZ777" s="55"/>
    </row>
    <row r="778" spans="1:78" ht="63" x14ac:dyDescent="0.25">
      <c r="A778" s="6">
        <v>2</v>
      </c>
      <c r="B778" s="106" t="s">
        <v>3773</v>
      </c>
      <c r="C778" s="91" t="s">
        <v>1345</v>
      </c>
      <c r="D778" s="7" t="s">
        <v>1324</v>
      </c>
      <c r="E778" s="6">
        <v>778</v>
      </c>
      <c r="F778" s="95" t="s">
        <v>1423</v>
      </c>
      <c r="G778" s="92" t="s">
        <v>1347</v>
      </c>
      <c r="H778" s="169">
        <v>98.94</v>
      </c>
      <c r="I778" s="90" t="s">
        <v>37</v>
      </c>
      <c r="J778" s="93"/>
      <c r="K778" s="92" t="s">
        <v>1349</v>
      </c>
      <c r="L778" s="93">
        <v>3292593</v>
      </c>
      <c r="M778" s="93" t="s">
        <v>1424</v>
      </c>
      <c r="N778" s="93">
        <v>3328778</v>
      </c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  <c r="AD778" s="93"/>
      <c r="AE778" s="93"/>
      <c r="AF778" s="93"/>
      <c r="AG778" s="93"/>
      <c r="AH778" s="93"/>
      <c r="AI778" s="93"/>
      <c r="AJ778" s="93"/>
      <c r="AK778" s="93"/>
      <c r="AL778" s="93"/>
      <c r="AM778" s="93"/>
      <c r="AN778" s="55"/>
      <c r="AO778" s="55"/>
      <c r="AP778" s="55"/>
      <c r="AQ778" s="55"/>
      <c r="AR778" s="55"/>
      <c r="AS778" s="55"/>
      <c r="AT778" s="55"/>
      <c r="AU778" s="55"/>
      <c r="AV778" s="55"/>
      <c r="AW778" s="55"/>
      <c r="AX778" s="55"/>
      <c r="AY778" s="55"/>
      <c r="AZ778" s="55"/>
      <c r="BA778" s="55"/>
      <c r="BB778" s="55"/>
      <c r="BC778" s="55"/>
      <c r="BD778" s="55"/>
      <c r="BE778" s="55"/>
      <c r="BF778" s="55"/>
      <c r="BG778" s="55"/>
      <c r="BH778" s="55"/>
      <c r="BI778" s="55"/>
      <c r="BJ778" s="55"/>
      <c r="BK778" s="55"/>
      <c r="BL778" s="55"/>
      <c r="BM778" s="55"/>
      <c r="BN778" s="55"/>
      <c r="BO778" s="55"/>
      <c r="BP778" s="55"/>
      <c r="BQ778" s="55"/>
      <c r="BR778" s="55"/>
      <c r="BS778" s="55"/>
      <c r="BT778" s="55"/>
      <c r="BU778" s="55"/>
      <c r="BV778" s="55"/>
      <c r="BW778" s="55"/>
      <c r="BX778" s="55"/>
      <c r="BY778" s="55"/>
      <c r="BZ778" s="55"/>
    </row>
    <row r="779" spans="1:78" ht="94.5" x14ac:dyDescent="0.25">
      <c r="A779" s="6">
        <v>2</v>
      </c>
      <c r="B779" s="106" t="s">
        <v>3773</v>
      </c>
      <c r="C779" s="92" t="s">
        <v>1352</v>
      </c>
      <c r="D779" s="7" t="s">
        <v>1324</v>
      </c>
      <c r="E779" s="6">
        <v>779</v>
      </c>
      <c r="F779" s="93" t="s">
        <v>1425</v>
      </c>
      <c r="G779" s="92" t="s">
        <v>1426</v>
      </c>
      <c r="H779" s="169">
        <v>48.45</v>
      </c>
      <c r="I779" s="90" t="s">
        <v>37</v>
      </c>
      <c r="J779" s="93"/>
      <c r="K779" s="92" t="s">
        <v>1359</v>
      </c>
      <c r="L779" s="93">
        <v>3292636</v>
      </c>
      <c r="M779" s="93" t="s">
        <v>1360</v>
      </c>
      <c r="N779" s="93">
        <v>3332707</v>
      </c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93"/>
      <c r="AF779" s="93"/>
      <c r="AG779" s="93"/>
      <c r="AH779" s="93"/>
      <c r="AI779" s="93"/>
      <c r="AJ779" s="93"/>
      <c r="AK779" s="93"/>
      <c r="AL779" s="93"/>
      <c r="AM779" s="93"/>
      <c r="AN779" s="55"/>
      <c r="AO779" s="55"/>
      <c r="AP779" s="55"/>
      <c r="AQ779" s="55"/>
      <c r="AR779" s="55"/>
      <c r="AS779" s="55"/>
      <c r="AT779" s="55"/>
      <c r="AU779" s="55"/>
      <c r="AV779" s="55"/>
      <c r="AW779" s="55"/>
      <c r="AX779" s="55"/>
      <c r="AY779" s="55"/>
      <c r="AZ779" s="55"/>
      <c r="BA779" s="55"/>
      <c r="BB779" s="55"/>
      <c r="BC779" s="55"/>
      <c r="BD779" s="55"/>
      <c r="BE779" s="55"/>
      <c r="BF779" s="55"/>
      <c r="BG779" s="55"/>
      <c r="BH779" s="55"/>
      <c r="BI779" s="55"/>
      <c r="BJ779" s="55"/>
      <c r="BK779" s="55"/>
      <c r="BL779" s="55"/>
      <c r="BM779" s="55"/>
      <c r="BN779" s="55"/>
      <c r="BO779" s="55"/>
      <c r="BP779" s="55"/>
      <c r="BQ779" s="55"/>
      <c r="BR779" s="55"/>
      <c r="BS779" s="55"/>
      <c r="BT779" s="55"/>
      <c r="BU779" s="55"/>
      <c r="BV779" s="55"/>
      <c r="BW779" s="55"/>
      <c r="BX779" s="55"/>
      <c r="BY779" s="55"/>
      <c r="BZ779" s="55"/>
    </row>
    <row r="780" spans="1:78" ht="78.75" x14ac:dyDescent="0.25">
      <c r="A780" s="6">
        <v>2</v>
      </c>
      <c r="B780" s="106" t="s">
        <v>3773</v>
      </c>
      <c r="C780" s="92" t="s">
        <v>1352</v>
      </c>
      <c r="D780" s="7" t="s">
        <v>1324</v>
      </c>
      <c r="E780" s="6">
        <v>780</v>
      </c>
      <c r="F780" s="93" t="s">
        <v>1427</v>
      </c>
      <c r="G780" s="92" t="s">
        <v>1428</v>
      </c>
      <c r="H780" s="169">
        <v>106.44</v>
      </c>
      <c r="I780" s="90" t="s">
        <v>37</v>
      </c>
      <c r="J780" s="93"/>
      <c r="K780" s="92" t="s">
        <v>1429</v>
      </c>
      <c r="L780" s="93">
        <v>6370267</v>
      </c>
      <c r="M780" s="93" t="s">
        <v>1430</v>
      </c>
      <c r="N780" s="93">
        <v>6370286</v>
      </c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93"/>
      <c r="AF780" s="93"/>
      <c r="AG780" s="93"/>
      <c r="AH780" s="93"/>
      <c r="AI780" s="93"/>
      <c r="AJ780" s="93"/>
      <c r="AK780" s="93"/>
      <c r="AL780" s="93"/>
      <c r="AM780" s="93"/>
      <c r="AN780" s="55"/>
      <c r="AO780" s="55"/>
      <c r="AP780" s="55"/>
      <c r="AQ780" s="55"/>
      <c r="AR780" s="55"/>
      <c r="AS780" s="55"/>
      <c r="AT780" s="55"/>
      <c r="AU780" s="55"/>
      <c r="AV780" s="55"/>
      <c r="AW780" s="55"/>
      <c r="AX780" s="55"/>
      <c r="AY780" s="55"/>
      <c r="AZ780" s="55"/>
      <c r="BA780" s="55"/>
      <c r="BB780" s="55"/>
      <c r="BC780" s="55"/>
      <c r="BD780" s="55"/>
      <c r="BE780" s="55"/>
      <c r="BF780" s="55"/>
      <c r="BG780" s="55"/>
      <c r="BH780" s="55"/>
      <c r="BI780" s="55"/>
      <c r="BJ780" s="55"/>
      <c r="BK780" s="55"/>
      <c r="BL780" s="55"/>
      <c r="BM780" s="55"/>
      <c r="BN780" s="55"/>
      <c r="BO780" s="55"/>
      <c r="BP780" s="55"/>
      <c r="BQ780" s="55"/>
      <c r="BR780" s="55"/>
      <c r="BS780" s="55"/>
      <c r="BT780" s="55"/>
      <c r="BU780" s="55"/>
      <c r="BV780" s="55"/>
      <c r="BW780" s="55"/>
      <c r="BX780" s="55"/>
      <c r="BY780" s="55"/>
      <c r="BZ780" s="55"/>
    </row>
    <row r="781" spans="1:78" ht="47.25" x14ac:dyDescent="0.25">
      <c r="A781" s="6">
        <v>2</v>
      </c>
      <c r="B781" s="106" t="s">
        <v>3773</v>
      </c>
      <c r="C781" s="402" t="s">
        <v>3997</v>
      </c>
      <c r="D781" s="6" t="s">
        <v>1324</v>
      </c>
      <c r="E781" s="6">
        <v>781</v>
      </c>
      <c r="F781" s="93" t="s">
        <v>3994</v>
      </c>
      <c r="G781" s="403" t="s">
        <v>3995</v>
      </c>
      <c r="H781" s="404">
        <v>53.74</v>
      </c>
      <c r="I781" s="405" t="s">
        <v>37</v>
      </c>
      <c r="J781" s="84"/>
      <c r="K781" s="406" t="s">
        <v>3996</v>
      </c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</row>
    <row r="782" spans="1:78" ht="48" x14ac:dyDescent="0.25">
      <c r="A782" s="6">
        <v>2</v>
      </c>
      <c r="B782" s="106" t="s">
        <v>3773</v>
      </c>
      <c r="C782" s="89" t="s">
        <v>3332</v>
      </c>
      <c r="D782" s="83" t="s">
        <v>4136</v>
      </c>
      <c r="E782" s="6">
        <v>782</v>
      </c>
      <c r="F782" s="10" t="s">
        <v>4127</v>
      </c>
      <c r="G782" s="223" t="s">
        <v>4128</v>
      </c>
      <c r="H782" s="191">
        <v>15815.881895</v>
      </c>
      <c r="I782" s="81" t="s">
        <v>37</v>
      </c>
      <c r="J782" s="224" t="s">
        <v>4129</v>
      </c>
      <c r="K782" s="225" t="s">
        <v>4130</v>
      </c>
      <c r="L782" s="226" t="s">
        <v>4131</v>
      </c>
      <c r="M782" s="225" t="s">
        <v>4132</v>
      </c>
      <c r="N782" s="226" t="s">
        <v>4133</v>
      </c>
      <c r="O782" s="138" t="s">
        <v>4134</v>
      </c>
      <c r="P782" s="226" t="s">
        <v>4135</v>
      </c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84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</row>
    <row r="783" spans="1:78" ht="77.25" x14ac:dyDescent="0.25">
      <c r="A783" s="6">
        <v>11</v>
      </c>
      <c r="B783" s="106" t="s">
        <v>3773</v>
      </c>
      <c r="C783" s="253" t="s">
        <v>4306</v>
      </c>
      <c r="D783" s="253" t="s">
        <v>4136</v>
      </c>
      <c r="E783" s="6">
        <v>783</v>
      </c>
      <c r="F783" s="253" t="s">
        <v>4253</v>
      </c>
      <c r="G783" s="253" t="s">
        <v>4252</v>
      </c>
      <c r="H783" s="254" t="s">
        <v>4251</v>
      </c>
      <c r="I783" s="253" t="s">
        <v>37</v>
      </c>
      <c r="J783" s="253"/>
      <c r="K783" s="258" t="s">
        <v>4250</v>
      </c>
      <c r="L783" s="253"/>
      <c r="M783" s="16"/>
      <c r="N783" s="16"/>
      <c r="O783" s="16"/>
      <c r="P783" s="16"/>
      <c r="Q783" s="84"/>
      <c r="R783" s="84"/>
      <c r="S783" s="84"/>
      <c r="T783" s="84"/>
      <c r="U783" s="84"/>
      <c r="V783" s="84"/>
      <c r="W783" s="84"/>
      <c r="X783" s="84"/>
      <c r="Y783" s="84"/>
      <c r="Z783" s="84"/>
      <c r="AA783" s="84"/>
      <c r="AB783" s="84"/>
      <c r="AC783" s="84"/>
      <c r="AD783" s="84"/>
      <c r="AE783" s="84"/>
      <c r="AF783" s="84"/>
      <c r="AG783" s="84"/>
      <c r="AH783" s="84"/>
      <c r="AI783" s="84"/>
      <c r="AJ783" s="84"/>
      <c r="AK783" s="84"/>
      <c r="AL783" s="84"/>
      <c r="AM783" s="84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</row>
    <row r="784" spans="1:78" ht="90" x14ac:dyDescent="0.25">
      <c r="A784" s="6">
        <v>2</v>
      </c>
      <c r="B784" s="106" t="s">
        <v>3773</v>
      </c>
      <c r="C784" s="14" t="s">
        <v>3320</v>
      </c>
      <c r="D784" s="17" t="s">
        <v>3321</v>
      </c>
      <c r="E784" s="6">
        <v>784</v>
      </c>
      <c r="F784" s="7" t="s">
        <v>3322</v>
      </c>
      <c r="G784" s="15" t="s">
        <v>3323</v>
      </c>
      <c r="H784" s="154">
        <v>68.7</v>
      </c>
      <c r="I784" s="24" t="s">
        <v>37</v>
      </c>
      <c r="J784" s="18"/>
      <c r="K784" s="14" t="s">
        <v>3786</v>
      </c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98"/>
      <c r="AN784" s="32"/>
      <c r="AO784" s="32"/>
      <c r="AP784" s="32"/>
      <c r="AQ784" s="32"/>
      <c r="AR784" s="32"/>
      <c r="AS784" s="32"/>
      <c r="AT784" s="32"/>
      <c r="AU784" s="32"/>
      <c r="AV784" s="32"/>
      <c r="AW784" s="32"/>
      <c r="AX784" s="32"/>
      <c r="AY784" s="32"/>
      <c r="AZ784" s="32"/>
      <c r="BA784" s="32"/>
      <c r="BB784" s="32"/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  <c r="BX784" s="32"/>
      <c r="BY784" s="32"/>
      <c r="BZ784" s="32"/>
    </row>
    <row r="785" spans="1:78" ht="90" x14ac:dyDescent="0.25">
      <c r="A785" s="6">
        <v>2</v>
      </c>
      <c r="B785" s="106" t="s">
        <v>3773</v>
      </c>
      <c r="C785" s="14" t="s">
        <v>3320</v>
      </c>
      <c r="D785" s="17" t="s">
        <v>3321</v>
      </c>
      <c r="E785" s="6">
        <v>785</v>
      </c>
      <c r="F785" s="7" t="s">
        <v>3324</v>
      </c>
      <c r="G785" s="15" t="s">
        <v>3325</v>
      </c>
      <c r="H785" s="154">
        <v>40.700000000000003</v>
      </c>
      <c r="I785" s="24" t="s">
        <v>37</v>
      </c>
      <c r="J785" s="18"/>
      <c r="K785" s="14" t="s">
        <v>3324</v>
      </c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98"/>
      <c r="AN785" s="32"/>
      <c r="AO785" s="32"/>
      <c r="AP785" s="32"/>
      <c r="AQ785" s="32"/>
      <c r="AR785" s="32"/>
      <c r="AS785" s="32"/>
      <c r="AT785" s="32"/>
      <c r="AU785" s="32"/>
      <c r="AV785" s="32"/>
      <c r="AW785" s="32"/>
      <c r="AX785" s="32"/>
      <c r="AY785" s="32"/>
      <c r="AZ785" s="32"/>
      <c r="BA785" s="32"/>
      <c r="BB785" s="32"/>
      <c r="BC785" s="32"/>
      <c r="BD785" s="32"/>
      <c r="BE785" s="32"/>
      <c r="BF785" s="32"/>
      <c r="BG785" s="32"/>
      <c r="BH785" s="32"/>
      <c r="BI785" s="32"/>
      <c r="BJ785" s="32"/>
      <c r="BK785" s="32"/>
      <c r="BL785" s="32"/>
      <c r="BM785" s="32"/>
      <c r="BN785" s="32"/>
      <c r="BO785" s="32"/>
      <c r="BP785" s="32"/>
      <c r="BQ785" s="32"/>
      <c r="BR785" s="32"/>
      <c r="BS785" s="32"/>
      <c r="BT785" s="32"/>
      <c r="BU785" s="32"/>
      <c r="BV785" s="32"/>
      <c r="BW785" s="32"/>
      <c r="BX785" s="32"/>
      <c r="BY785" s="32"/>
      <c r="BZ785" s="32"/>
    </row>
    <row r="786" spans="1:78" ht="195" x14ac:dyDescent="0.25">
      <c r="A786" s="6">
        <v>2</v>
      </c>
      <c r="B786" s="106" t="s">
        <v>3773</v>
      </c>
      <c r="C786" s="14" t="s">
        <v>3320</v>
      </c>
      <c r="D786" s="17" t="s">
        <v>3321</v>
      </c>
      <c r="E786" s="6">
        <v>786</v>
      </c>
      <c r="F786" s="7" t="s">
        <v>3326</v>
      </c>
      <c r="G786" s="15" t="s">
        <v>3327</v>
      </c>
      <c r="H786" s="24">
        <v>40.85</v>
      </c>
      <c r="I786" s="24" t="s">
        <v>37</v>
      </c>
      <c r="J786" s="18"/>
      <c r="K786" s="14" t="s">
        <v>3326</v>
      </c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98"/>
      <c r="AN786" s="32"/>
      <c r="AO786" s="32"/>
      <c r="AP786" s="32"/>
      <c r="AQ786" s="32"/>
      <c r="AR786" s="32"/>
      <c r="AS786" s="32"/>
      <c r="AT786" s="32"/>
      <c r="AU786" s="32"/>
      <c r="AV786" s="32"/>
      <c r="AW786" s="32"/>
      <c r="AX786" s="32"/>
      <c r="AY786" s="32"/>
      <c r="AZ786" s="32"/>
      <c r="BA786" s="32"/>
      <c r="BB786" s="32"/>
      <c r="BC786" s="32"/>
      <c r="BD786" s="32"/>
      <c r="BE786" s="32"/>
      <c r="BF786" s="32"/>
      <c r="BG786" s="32"/>
      <c r="BH786" s="32"/>
      <c r="BI786" s="32"/>
      <c r="BJ786" s="32"/>
      <c r="BK786" s="32"/>
      <c r="BL786" s="32"/>
      <c r="BM786" s="32"/>
      <c r="BN786" s="32"/>
      <c r="BO786" s="32"/>
      <c r="BP786" s="32"/>
      <c r="BQ786" s="32"/>
      <c r="BR786" s="32"/>
      <c r="BS786" s="32"/>
      <c r="BT786" s="32"/>
      <c r="BU786" s="32"/>
      <c r="BV786" s="32"/>
      <c r="BW786" s="32"/>
      <c r="BX786" s="32"/>
      <c r="BY786" s="32"/>
      <c r="BZ786" s="32"/>
    </row>
    <row r="787" spans="1:78" ht="75" x14ac:dyDescent="0.25">
      <c r="A787" s="6">
        <v>2</v>
      </c>
      <c r="B787" s="106" t="s">
        <v>3773</v>
      </c>
      <c r="C787" s="14" t="s">
        <v>3320</v>
      </c>
      <c r="D787" s="17" t="s">
        <v>3321</v>
      </c>
      <c r="E787" s="6">
        <v>787</v>
      </c>
      <c r="F787" s="7" t="s">
        <v>3328</v>
      </c>
      <c r="G787" s="15" t="s">
        <v>3329</v>
      </c>
      <c r="H787" s="24">
        <v>56.16</v>
      </c>
      <c r="I787" s="24" t="s">
        <v>37</v>
      </c>
      <c r="J787" s="16"/>
      <c r="K787" s="14" t="s">
        <v>3787</v>
      </c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98"/>
      <c r="AN787" s="32"/>
      <c r="AO787" s="32"/>
      <c r="AP787" s="32"/>
      <c r="AQ787" s="32"/>
      <c r="AR787" s="32"/>
      <c r="AS787" s="32"/>
      <c r="AT787" s="32"/>
      <c r="AU787" s="32"/>
      <c r="AV787" s="32"/>
      <c r="AW787" s="32"/>
      <c r="AX787" s="32"/>
      <c r="AY787" s="32"/>
      <c r="AZ787" s="32"/>
      <c r="BA787" s="32"/>
      <c r="BB787" s="32"/>
      <c r="BC787" s="32"/>
      <c r="BD787" s="32"/>
      <c r="BE787" s="32"/>
      <c r="BF787" s="32"/>
      <c r="BG787" s="32"/>
      <c r="BH787" s="32"/>
      <c r="BI787" s="32"/>
      <c r="BJ787" s="32"/>
      <c r="BK787" s="32"/>
      <c r="BL787" s="32"/>
      <c r="BM787" s="32"/>
      <c r="BN787" s="32"/>
      <c r="BO787" s="32"/>
      <c r="BP787" s="32"/>
      <c r="BQ787" s="32"/>
      <c r="BR787" s="32"/>
      <c r="BS787" s="32"/>
      <c r="BT787" s="32"/>
      <c r="BU787" s="32"/>
      <c r="BV787" s="32"/>
      <c r="BW787" s="32"/>
      <c r="BX787" s="32"/>
      <c r="BY787" s="32"/>
      <c r="BZ787" s="32"/>
    </row>
    <row r="788" spans="1:78" ht="75" x14ac:dyDescent="0.25">
      <c r="A788" s="6">
        <v>2</v>
      </c>
      <c r="B788" s="106" t="s">
        <v>3773</v>
      </c>
      <c r="C788" s="14" t="s">
        <v>3320</v>
      </c>
      <c r="D788" s="17" t="s">
        <v>3321</v>
      </c>
      <c r="E788" s="6">
        <v>788</v>
      </c>
      <c r="F788" s="7" t="s">
        <v>3330</v>
      </c>
      <c r="G788" s="15" t="s">
        <v>3331</v>
      </c>
      <c r="H788" s="24">
        <v>26.25</v>
      </c>
      <c r="I788" s="24" t="s">
        <v>37</v>
      </c>
      <c r="J788" s="18"/>
      <c r="K788" s="14" t="s">
        <v>3808</v>
      </c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98"/>
      <c r="AN788" s="32"/>
      <c r="AO788" s="32"/>
      <c r="AP788" s="32"/>
      <c r="AQ788" s="32"/>
      <c r="AR788" s="32"/>
      <c r="AS788" s="32"/>
      <c r="AT788" s="32"/>
      <c r="AU788" s="32"/>
      <c r="AV788" s="32"/>
      <c r="AW788" s="32"/>
      <c r="AX788" s="32"/>
      <c r="AY788" s="32"/>
      <c r="AZ788" s="32"/>
      <c r="BA788" s="32"/>
      <c r="BB788" s="32"/>
      <c r="BC788" s="32"/>
      <c r="BD788" s="32"/>
      <c r="BE788" s="32"/>
      <c r="BF788" s="32"/>
      <c r="BG788" s="32"/>
      <c r="BH788" s="32"/>
      <c r="BI788" s="32"/>
      <c r="BJ788" s="32"/>
      <c r="BK788" s="32"/>
      <c r="BL788" s="32"/>
      <c r="BM788" s="32"/>
      <c r="BN788" s="32"/>
      <c r="BO788" s="32"/>
      <c r="BP788" s="32"/>
      <c r="BQ788" s="32"/>
      <c r="BR788" s="32"/>
      <c r="BS788" s="32"/>
      <c r="BT788" s="32"/>
      <c r="BU788" s="32"/>
      <c r="BV788" s="32"/>
      <c r="BW788" s="32"/>
      <c r="BX788" s="32"/>
      <c r="BY788" s="32"/>
      <c r="BZ788" s="32"/>
    </row>
    <row r="789" spans="1:78" ht="75" x14ac:dyDescent="0.25">
      <c r="A789" s="6">
        <v>2</v>
      </c>
      <c r="B789" s="106" t="s">
        <v>3773</v>
      </c>
      <c r="C789" s="14" t="s">
        <v>3477</v>
      </c>
      <c r="D789" s="14" t="s">
        <v>3321</v>
      </c>
      <c r="E789" s="6">
        <v>789</v>
      </c>
      <c r="F789" s="7" t="s">
        <v>3478</v>
      </c>
      <c r="G789" s="15" t="s">
        <v>3479</v>
      </c>
      <c r="H789" s="54">
        <v>32.92</v>
      </c>
      <c r="I789" s="54" t="s">
        <v>37</v>
      </c>
      <c r="J789" s="26" t="s">
        <v>3480</v>
      </c>
      <c r="K789" s="15" t="s">
        <v>3481</v>
      </c>
      <c r="L789" s="26"/>
      <c r="M789" s="26" t="s">
        <v>3482</v>
      </c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32"/>
      <c r="AO789" s="32"/>
      <c r="AP789" s="32"/>
      <c r="AQ789" s="32"/>
      <c r="AR789" s="32"/>
      <c r="AS789" s="32"/>
      <c r="AT789" s="32"/>
      <c r="AU789" s="32"/>
      <c r="AV789" s="32"/>
      <c r="AW789" s="32"/>
      <c r="AX789" s="32"/>
      <c r="AY789" s="32"/>
      <c r="AZ789" s="32"/>
      <c r="BA789" s="32"/>
      <c r="BB789" s="32"/>
      <c r="BC789" s="32"/>
      <c r="BD789" s="32"/>
      <c r="BE789" s="32"/>
      <c r="BF789" s="32"/>
      <c r="BG789" s="32"/>
      <c r="BH789" s="32"/>
      <c r="BI789" s="32"/>
      <c r="BJ789" s="32"/>
      <c r="BK789" s="32"/>
      <c r="BL789" s="32"/>
      <c r="BM789" s="32"/>
      <c r="BN789" s="32"/>
      <c r="BO789" s="32"/>
      <c r="BP789" s="32"/>
      <c r="BQ789" s="32"/>
      <c r="BR789" s="32"/>
      <c r="BS789" s="32"/>
      <c r="BT789" s="32"/>
      <c r="BU789" s="32"/>
      <c r="BV789" s="32"/>
      <c r="BW789" s="32"/>
      <c r="BX789" s="32"/>
      <c r="BY789" s="32"/>
      <c r="BZ789" s="32"/>
    </row>
    <row r="790" spans="1:78" ht="90" x14ac:dyDescent="0.25">
      <c r="A790" s="6">
        <v>2</v>
      </c>
      <c r="B790" s="106" t="s">
        <v>3773</v>
      </c>
      <c r="C790" s="23" t="s">
        <v>3483</v>
      </c>
      <c r="D790" s="14" t="s">
        <v>3321</v>
      </c>
      <c r="E790" s="6">
        <v>790</v>
      </c>
      <c r="F790" s="8" t="s">
        <v>3484</v>
      </c>
      <c r="G790" s="15" t="s">
        <v>3485</v>
      </c>
      <c r="H790" s="149">
        <v>941.12</v>
      </c>
      <c r="I790" s="13" t="s">
        <v>37</v>
      </c>
      <c r="J790" s="16"/>
      <c r="K790" s="15" t="s">
        <v>3486</v>
      </c>
      <c r="L790" s="26"/>
      <c r="M790" s="26" t="s">
        <v>3487</v>
      </c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</row>
    <row r="791" spans="1:78" ht="90" x14ac:dyDescent="0.25">
      <c r="A791" s="6">
        <v>2</v>
      </c>
      <c r="B791" s="106" t="s">
        <v>3773</v>
      </c>
      <c r="C791" s="23" t="s">
        <v>3483</v>
      </c>
      <c r="D791" s="14" t="s">
        <v>3321</v>
      </c>
      <c r="E791" s="6">
        <v>791</v>
      </c>
      <c r="F791" s="8" t="s">
        <v>3496</v>
      </c>
      <c r="G791" s="15" t="s">
        <v>3497</v>
      </c>
      <c r="H791" s="149">
        <v>2325.7600000000002</v>
      </c>
      <c r="I791" s="13" t="s">
        <v>37</v>
      </c>
      <c r="J791" s="16" t="s">
        <v>3498</v>
      </c>
      <c r="K791" s="15" t="s">
        <v>3499</v>
      </c>
      <c r="L791" s="26"/>
      <c r="M791" s="26" t="s">
        <v>3500</v>
      </c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</row>
    <row r="792" spans="1:78" ht="195" x14ac:dyDescent="0.25">
      <c r="A792" s="6">
        <v>2</v>
      </c>
      <c r="B792" s="106" t="s">
        <v>3773</v>
      </c>
      <c r="C792" s="14" t="s">
        <v>3501</v>
      </c>
      <c r="D792" s="14" t="s">
        <v>3321</v>
      </c>
      <c r="E792" s="6">
        <v>792</v>
      </c>
      <c r="F792" s="7" t="s">
        <v>3502</v>
      </c>
      <c r="G792" s="14" t="s">
        <v>3503</v>
      </c>
      <c r="H792" s="149">
        <v>307.02999999999997</v>
      </c>
      <c r="I792" s="13" t="s">
        <v>37</v>
      </c>
      <c r="J792" s="16"/>
      <c r="K792" s="14" t="s">
        <v>3504</v>
      </c>
      <c r="L792" s="16"/>
      <c r="M792" s="16" t="s">
        <v>3505</v>
      </c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</row>
    <row r="793" spans="1:78" ht="60" x14ac:dyDescent="0.25">
      <c r="A793" s="6">
        <v>2</v>
      </c>
      <c r="B793" s="106" t="s">
        <v>3773</v>
      </c>
      <c r="C793" s="14" t="s">
        <v>3483</v>
      </c>
      <c r="D793" s="14" t="s">
        <v>3321</v>
      </c>
      <c r="E793" s="6">
        <v>793</v>
      </c>
      <c r="F793" s="7" t="s">
        <v>3506</v>
      </c>
      <c r="G793" s="15" t="s">
        <v>3507</v>
      </c>
      <c r="H793" s="149">
        <v>1752.01</v>
      </c>
      <c r="I793" s="13" t="s">
        <v>37</v>
      </c>
      <c r="J793" s="16"/>
      <c r="K793" s="15" t="s">
        <v>3508</v>
      </c>
      <c r="L793" s="26"/>
      <c r="M793" s="26" t="s">
        <v>3509</v>
      </c>
      <c r="N793" s="26"/>
      <c r="O793" s="26" t="s">
        <v>3510</v>
      </c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</row>
    <row r="794" spans="1:78" ht="75" x14ac:dyDescent="0.25">
      <c r="A794" s="6">
        <v>2</v>
      </c>
      <c r="B794" s="106" t="s">
        <v>3773</v>
      </c>
      <c r="C794" s="23" t="s">
        <v>3483</v>
      </c>
      <c r="D794" s="14" t="s">
        <v>3321</v>
      </c>
      <c r="E794" s="6">
        <v>794</v>
      </c>
      <c r="F794" s="8" t="s">
        <v>3511</v>
      </c>
      <c r="G794" s="15" t="s">
        <v>3512</v>
      </c>
      <c r="H794" s="149">
        <v>1079.76</v>
      </c>
      <c r="I794" s="13" t="s">
        <v>37</v>
      </c>
      <c r="J794" s="16"/>
      <c r="K794" s="15" t="s">
        <v>3513</v>
      </c>
      <c r="L794" s="26"/>
      <c r="M794" s="26" t="s">
        <v>3514</v>
      </c>
      <c r="N794" s="26"/>
      <c r="O794" s="26"/>
      <c r="P794" s="26"/>
      <c r="Q794" s="2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</row>
    <row r="795" spans="1:78" ht="75" x14ac:dyDescent="0.25">
      <c r="A795" s="6">
        <v>2</v>
      </c>
      <c r="B795" s="106" t="s">
        <v>3773</v>
      </c>
      <c r="C795" s="23" t="s">
        <v>3483</v>
      </c>
      <c r="D795" s="14" t="s">
        <v>3321</v>
      </c>
      <c r="E795" s="6">
        <v>795</v>
      </c>
      <c r="F795" s="8" t="s">
        <v>3515</v>
      </c>
      <c r="G795" s="15" t="s">
        <v>3516</v>
      </c>
      <c r="H795" s="149">
        <v>3251.88</v>
      </c>
      <c r="I795" s="13" t="s">
        <v>37</v>
      </c>
      <c r="J795" s="16" t="s">
        <v>3517</v>
      </c>
      <c r="K795" s="15" t="s">
        <v>3518</v>
      </c>
      <c r="L795" s="26"/>
      <c r="M795" s="26" t="s">
        <v>3519</v>
      </c>
      <c r="N795" s="26"/>
      <c r="O795" s="26" t="s">
        <v>3520</v>
      </c>
      <c r="P795" s="26"/>
      <c r="Q795" s="26" t="s">
        <v>3521</v>
      </c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</row>
    <row r="796" spans="1:78" ht="75" x14ac:dyDescent="0.25">
      <c r="A796" s="6">
        <v>2</v>
      </c>
      <c r="B796" s="106" t="s">
        <v>3773</v>
      </c>
      <c r="C796" s="14" t="s">
        <v>3488</v>
      </c>
      <c r="D796" s="14" t="s">
        <v>3321</v>
      </c>
      <c r="E796" s="6">
        <v>796</v>
      </c>
      <c r="F796" s="7" t="s">
        <v>3526</v>
      </c>
      <c r="G796" s="15" t="s">
        <v>3523</v>
      </c>
      <c r="H796" s="149">
        <v>252.91</v>
      </c>
      <c r="I796" s="86" t="s">
        <v>37</v>
      </c>
      <c r="J796" s="16"/>
      <c r="K796" s="291" t="s">
        <v>3524</v>
      </c>
      <c r="L796" s="12"/>
      <c r="M796" s="290" t="s">
        <v>3525</v>
      </c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300"/>
      <c r="AO796" s="300"/>
      <c r="AP796" s="300"/>
      <c r="AQ796" s="300"/>
      <c r="AR796" s="300"/>
      <c r="AS796" s="300"/>
      <c r="AT796" s="300"/>
      <c r="AU796" s="300"/>
      <c r="AV796" s="300"/>
      <c r="AW796" s="300"/>
      <c r="AX796" s="300"/>
      <c r="AY796" s="300"/>
      <c r="AZ796" s="300"/>
      <c r="BA796" s="300"/>
      <c r="BB796" s="300"/>
      <c r="BC796" s="300"/>
      <c r="BD796" s="300"/>
      <c r="BE796" s="300"/>
      <c r="BF796" s="300"/>
      <c r="BG796" s="300"/>
      <c r="BH796" s="300"/>
      <c r="BI796" s="300"/>
      <c r="BJ796" s="300"/>
      <c r="BK796" s="300"/>
      <c r="BL796" s="300"/>
      <c r="BM796" s="300"/>
      <c r="BN796" s="300"/>
      <c r="BO796" s="300"/>
      <c r="BP796" s="300"/>
      <c r="BQ796" s="300"/>
      <c r="BR796" s="300"/>
      <c r="BS796" s="300"/>
      <c r="BT796" s="300"/>
      <c r="BU796" s="300"/>
      <c r="BV796" s="300"/>
      <c r="BW796" s="300"/>
      <c r="BX796" s="300"/>
      <c r="BY796" s="300"/>
      <c r="BZ796" s="300"/>
    </row>
    <row r="797" spans="1:78" ht="75" x14ac:dyDescent="0.25">
      <c r="A797" s="6">
        <v>2</v>
      </c>
      <c r="B797" s="106" t="s">
        <v>3773</v>
      </c>
      <c r="C797" s="23" t="s">
        <v>3483</v>
      </c>
      <c r="D797" s="14" t="s">
        <v>3321</v>
      </c>
      <c r="E797" s="6">
        <v>797</v>
      </c>
      <c r="F797" s="7" t="s">
        <v>3527</v>
      </c>
      <c r="G797" s="14" t="s">
        <v>3528</v>
      </c>
      <c r="H797" s="149">
        <v>223.33</v>
      </c>
      <c r="I797" s="13" t="s">
        <v>37</v>
      </c>
      <c r="J797" s="16"/>
      <c r="K797" s="14" t="s">
        <v>3529</v>
      </c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</row>
    <row r="798" spans="1:78" ht="165" x14ac:dyDescent="0.25">
      <c r="A798" s="6">
        <v>2</v>
      </c>
      <c r="B798" s="106" t="s">
        <v>3773</v>
      </c>
      <c r="C798" s="23" t="s">
        <v>3483</v>
      </c>
      <c r="D798" s="14" t="s">
        <v>3321</v>
      </c>
      <c r="E798" s="6">
        <v>798</v>
      </c>
      <c r="F798" s="8" t="s">
        <v>3535</v>
      </c>
      <c r="G798" s="15" t="s">
        <v>3536</v>
      </c>
      <c r="H798" s="13">
        <v>1302.93</v>
      </c>
      <c r="I798" s="13" t="s">
        <v>37</v>
      </c>
      <c r="J798" s="16"/>
      <c r="K798" s="15" t="s">
        <v>3537</v>
      </c>
      <c r="L798" s="16"/>
      <c r="M798" s="26" t="s">
        <v>3538</v>
      </c>
      <c r="N798" s="16"/>
      <c r="O798" s="2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</row>
    <row r="799" spans="1:78" ht="90" x14ac:dyDescent="0.25">
      <c r="A799" s="6">
        <v>2</v>
      </c>
      <c r="B799" s="106" t="s">
        <v>3773</v>
      </c>
      <c r="C799" s="14" t="s">
        <v>3539</v>
      </c>
      <c r="D799" s="14" t="s">
        <v>3321</v>
      </c>
      <c r="E799" s="6">
        <v>799</v>
      </c>
      <c r="F799" s="7" t="s">
        <v>3540</v>
      </c>
      <c r="G799" s="15" t="s">
        <v>3541</v>
      </c>
      <c r="H799" s="149">
        <v>116.36</v>
      </c>
      <c r="I799" s="13" t="s">
        <v>37</v>
      </c>
      <c r="J799" s="16"/>
      <c r="K799" s="15" t="s">
        <v>3542</v>
      </c>
      <c r="L799" s="26"/>
      <c r="M799" s="2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</row>
    <row r="800" spans="1:78" ht="75" x14ac:dyDescent="0.25">
      <c r="A800" s="6">
        <v>2</v>
      </c>
      <c r="B800" s="106" t="s">
        <v>3773</v>
      </c>
      <c r="C800" s="14" t="s">
        <v>3488</v>
      </c>
      <c r="D800" s="14" t="s">
        <v>3321</v>
      </c>
      <c r="E800" s="6">
        <v>800</v>
      </c>
      <c r="F800" s="7" t="s">
        <v>3543</v>
      </c>
      <c r="G800" s="15" t="s">
        <v>3523</v>
      </c>
      <c r="H800" s="149">
        <v>222.46</v>
      </c>
      <c r="I800" s="86" t="s">
        <v>37</v>
      </c>
      <c r="J800" s="16"/>
      <c r="K800" s="28" t="s">
        <v>3544</v>
      </c>
      <c r="L800" s="26"/>
      <c r="M800" s="2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</row>
    <row r="801" spans="1:78" ht="90" x14ac:dyDescent="0.25">
      <c r="A801" s="6">
        <v>2</v>
      </c>
      <c r="B801" s="106" t="s">
        <v>3773</v>
      </c>
      <c r="C801" s="14" t="s">
        <v>3488</v>
      </c>
      <c r="D801" s="14" t="s">
        <v>3321</v>
      </c>
      <c r="E801" s="6">
        <v>801</v>
      </c>
      <c r="F801" s="7" t="s">
        <v>3545</v>
      </c>
      <c r="G801" s="15" t="s">
        <v>3546</v>
      </c>
      <c r="H801" s="149">
        <v>242.24</v>
      </c>
      <c r="I801" s="86" t="s">
        <v>37</v>
      </c>
      <c r="J801" s="16"/>
      <c r="K801" s="28" t="s">
        <v>3547</v>
      </c>
      <c r="L801" s="26"/>
      <c r="M801" s="2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</row>
    <row r="802" spans="1:78" ht="195" x14ac:dyDescent="0.25">
      <c r="A802" s="6">
        <v>2</v>
      </c>
      <c r="B802" s="106" t="s">
        <v>3773</v>
      </c>
      <c r="C802" s="14" t="s">
        <v>3332</v>
      </c>
      <c r="D802" s="14" t="s">
        <v>3336</v>
      </c>
      <c r="E802" s="6">
        <v>802</v>
      </c>
      <c r="F802" s="7" t="s">
        <v>3337</v>
      </c>
      <c r="G802" s="15" t="s">
        <v>3338</v>
      </c>
      <c r="H802" s="152">
        <v>29608</v>
      </c>
      <c r="I802" s="54" t="s">
        <v>37</v>
      </c>
      <c r="J802" s="26" t="s">
        <v>3339</v>
      </c>
      <c r="K802" s="14" t="s">
        <v>3340</v>
      </c>
      <c r="L802" s="59" t="s">
        <v>3341</v>
      </c>
      <c r="M802" s="26" t="s">
        <v>3342</v>
      </c>
      <c r="N802" s="26">
        <v>1270825</v>
      </c>
      <c r="O802" s="26" t="s">
        <v>3343</v>
      </c>
      <c r="P802" s="59" t="s">
        <v>3344</v>
      </c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98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</row>
    <row r="803" spans="1:78" ht="75" x14ac:dyDescent="0.25">
      <c r="A803" s="6">
        <v>2</v>
      </c>
      <c r="B803" s="106" t="s">
        <v>3773</v>
      </c>
      <c r="C803" s="14" t="s">
        <v>3345</v>
      </c>
      <c r="D803" s="17" t="s">
        <v>3336</v>
      </c>
      <c r="E803" s="6">
        <v>803</v>
      </c>
      <c r="F803" s="7" t="s">
        <v>3346</v>
      </c>
      <c r="G803" s="14" t="s">
        <v>3347</v>
      </c>
      <c r="H803" s="24">
        <v>27.75</v>
      </c>
      <c r="I803" s="24" t="s">
        <v>37</v>
      </c>
      <c r="J803" s="18"/>
      <c r="K803" s="17" t="s">
        <v>3348</v>
      </c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98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</row>
    <row r="804" spans="1:78" ht="90" x14ac:dyDescent="0.25">
      <c r="A804" s="6">
        <v>2</v>
      </c>
      <c r="B804" s="106" t="s">
        <v>3773</v>
      </c>
      <c r="C804" s="14" t="s">
        <v>3345</v>
      </c>
      <c r="D804" s="17" t="s">
        <v>3336</v>
      </c>
      <c r="E804" s="6">
        <v>804</v>
      </c>
      <c r="F804" s="7" t="s">
        <v>3349</v>
      </c>
      <c r="G804" s="14" t="s">
        <v>3350</v>
      </c>
      <c r="H804" s="24">
        <v>62.95</v>
      </c>
      <c r="I804" s="24" t="s">
        <v>37</v>
      </c>
      <c r="J804" s="18"/>
      <c r="K804" s="17" t="s">
        <v>3351</v>
      </c>
      <c r="L804" s="18"/>
      <c r="M804" s="18" t="s">
        <v>3352</v>
      </c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98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</row>
    <row r="805" spans="1:78" ht="90" x14ac:dyDescent="0.25">
      <c r="A805" s="6">
        <v>2</v>
      </c>
      <c r="B805" s="106" t="s">
        <v>3773</v>
      </c>
      <c r="C805" s="15" t="s">
        <v>3345</v>
      </c>
      <c r="D805" s="14" t="s">
        <v>3336</v>
      </c>
      <c r="E805" s="6">
        <v>805</v>
      </c>
      <c r="F805" s="8" t="s">
        <v>3353</v>
      </c>
      <c r="G805" s="15" t="s">
        <v>3354</v>
      </c>
      <c r="H805" s="149">
        <v>224.33</v>
      </c>
      <c r="I805" s="13" t="s">
        <v>37</v>
      </c>
      <c r="J805" s="16"/>
      <c r="K805" s="15" t="s">
        <v>3355</v>
      </c>
      <c r="L805" s="26"/>
      <c r="M805" s="26" t="s">
        <v>3356</v>
      </c>
      <c r="N805" s="26"/>
      <c r="O805" s="26" t="s">
        <v>3251</v>
      </c>
      <c r="P805" s="26"/>
      <c r="Q805" s="2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98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</row>
    <row r="806" spans="1:78" ht="75" x14ac:dyDescent="0.25">
      <c r="A806" s="6">
        <v>2</v>
      </c>
      <c r="B806" s="106" t="s">
        <v>3773</v>
      </c>
      <c r="C806" s="15" t="s">
        <v>3345</v>
      </c>
      <c r="D806" s="14" t="s">
        <v>3336</v>
      </c>
      <c r="E806" s="6">
        <v>806</v>
      </c>
      <c r="F806" s="8" t="s">
        <v>3357</v>
      </c>
      <c r="G806" s="15" t="s">
        <v>3358</v>
      </c>
      <c r="H806" s="149">
        <v>943.63</v>
      </c>
      <c r="I806" s="13" t="s">
        <v>37</v>
      </c>
      <c r="J806" s="16"/>
      <c r="K806" s="15" t="s">
        <v>3359</v>
      </c>
      <c r="L806" s="26"/>
      <c r="M806" s="26" t="s">
        <v>3360</v>
      </c>
      <c r="N806" s="26"/>
      <c r="O806" s="26" t="s">
        <v>3361</v>
      </c>
      <c r="P806" s="26"/>
      <c r="Q806" s="26" t="s">
        <v>3362</v>
      </c>
      <c r="R806" s="26"/>
      <c r="S806" s="26" t="s">
        <v>3363</v>
      </c>
      <c r="T806" s="26"/>
      <c r="U806" s="26" t="s">
        <v>3364</v>
      </c>
      <c r="V806" s="26"/>
      <c r="W806" s="26" t="s">
        <v>3365</v>
      </c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98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</row>
    <row r="807" spans="1:78" ht="90" x14ac:dyDescent="0.25">
      <c r="A807" s="6">
        <v>2</v>
      </c>
      <c r="B807" s="106" t="s">
        <v>3773</v>
      </c>
      <c r="C807" s="15" t="s">
        <v>3366</v>
      </c>
      <c r="D807" s="14" t="s">
        <v>3336</v>
      </c>
      <c r="E807" s="6">
        <v>807</v>
      </c>
      <c r="F807" s="8" t="s">
        <v>3367</v>
      </c>
      <c r="G807" s="15" t="s">
        <v>3368</v>
      </c>
      <c r="H807" s="13">
        <v>3001.42</v>
      </c>
      <c r="I807" s="13" t="s">
        <v>37</v>
      </c>
      <c r="J807" s="16"/>
      <c r="K807" s="15" t="s">
        <v>3369</v>
      </c>
      <c r="L807" s="16"/>
      <c r="M807" s="26" t="s">
        <v>3370</v>
      </c>
      <c r="N807" s="16"/>
      <c r="O807" s="26" t="s">
        <v>3371</v>
      </c>
      <c r="P807" s="16"/>
      <c r="Q807" s="26" t="s">
        <v>3372</v>
      </c>
      <c r="R807" s="26"/>
      <c r="S807" s="26" t="s">
        <v>3373</v>
      </c>
      <c r="T807" s="26"/>
      <c r="U807" s="26" t="s">
        <v>3374</v>
      </c>
      <c r="V807" s="34"/>
      <c r="W807" s="34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98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</row>
    <row r="808" spans="1:78" ht="105" x14ac:dyDescent="0.25">
      <c r="A808" s="6">
        <v>2</v>
      </c>
      <c r="B808" s="106" t="s">
        <v>3773</v>
      </c>
      <c r="C808" s="15" t="s">
        <v>3375</v>
      </c>
      <c r="D808" s="14" t="s">
        <v>3336</v>
      </c>
      <c r="E808" s="6">
        <v>808</v>
      </c>
      <c r="F808" s="8" t="s">
        <v>3376</v>
      </c>
      <c r="G808" s="15" t="s">
        <v>3377</v>
      </c>
      <c r="H808" s="24">
        <v>263.08</v>
      </c>
      <c r="I808" s="13" t="s">
        <v>37</v>
      </c>
      <c r="J808" s="16"/>
      <c r="K808" s="14" t="s">
        <v>3378</v>
      </c>
      <c r="L808" s="16"/>
      <c r="M808" s="16" t="s">
        <v>3379</v>
      </c>
      <c r="N808" s="16"/>
      <c r="O808" s="16" t="s">
        <v>3380</v>
      </c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98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</row>
    <row r="809" spans="1:78" ht="75" x14ac:dyDescent="0.25">
      <c r="A809" s="6">
        <v>2</v>
      </c>
      <c r="B809" s="106" t="s">
        <v>3773</v>
      </c>
      <c r="C809" s="15" t="s">
        <v>3345</v>
      </c>
      <c r="D809" s="14" t="s">
        <v>3336</v>
      </c>
      <c r="E809" s="6">
        <v>809</v>
      </c>
      <c r="F809" s="8" t="s">
        <v>3381</v>
      </c>
      <c r="G809" s="15" t="s">
        <v>3382</v>
      </c>
      <c r="H809" s="149">
        <v>131.4</v>
      </c>
      <c r="I809" s="13" t="s">
        <v>37</v>
      </c>
      <c r="J809" s="16"/>
      <c r="K809" s="15" t="s">
        <v>3383</v>
      </c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98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</row>
    <row r="810" spans="1:78" ht="60" x14ac:dyDescent="0.25">
      <c r="A810" s="6">
        <v>2</v>
      </c>
      <c r="B810" s="106" t="s">
        <v>3773</v>
      </c>
      <c r="C810" s="14" t="s">
        <v>3366</v>
      </c>
      <c r="D810" s="14" t="s">
        <v>3336</v>
      </c>
      <c r="E810" s="6">
        <v>810</v>
      </c>
      <c r="F810" s="7" t="s">
        <v>3384</v>
      </c>
      <c r="G810" s="14" t="s">
        <v>3385</v>
      </c>
      <c r="H810" s="149">
        <v>892.72</v>
      </c>
      <c r="I810" s="13" t="s">
        <v>37</v>
      </c>
      <c r="J810" s="16"/>
      <c r="K810" s="7" t="s">
        <v>3386</v>
      </c>
      <c r="L810" s="11" t="s">
        <v>3387</v>
      </c>
      <c r="M810" s="9" t="s">
        <v>3388</v>
      </c>
      <c r="N810" s="11" t="s">
        <v>3389</v>
      </c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88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</row>
    <row r="811" spans="1:78" ht="75" x14ac:dyDescent="0.25">
      <c r="A811" s="6">
        <v>2</v>
      </c>
      <c r="B811" s="106" t="s">
        <v>3773</v>
      </c>
      <c r="C811" s="14" t="s">
        <v>3345</v>
      </c>
      <c r="D811" s="17" t="s">
        <v>3336</v>
      </c>
      <c r="E811" s="6">
        <v>811</v>
      </c>
      <c r="F811" s="7" t="s">
        <v>3390</v>
      </c>
      <c r="G811" s="14" t="s">
        <v>3347</v>
      </c>
      <c r="H811" s="24">
        <v>33.21</v>
      </c>
      <c r="I811" s="24" t="s">
        <v>37</v>
      </c>
      <c r="J811" s="18"/>
      <c r="K811" s="17" t="s">
        <v>3391</v>
      </c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98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</row>
    <row r="812" spans="1:78" ht="90" x14ac:dyDescent="0.25">
      <c r="A812" s="6">
        <v>2</v>
      </c>
      <c r="B812" s="106" t="s">
        <v>3773</v>
      </c>
      <c r="C812" s="15" t="s">
        <v>3375</v>
      </c>
      <c r="D812" s="14" t="s">
        <v>3336</v>
      </c>
      <c r="E812" s="6">
        <v>812</v>
      </c>
      <c r="F812" s="8" t="s">
        <v>3396</v>
      </c>
      <c r="G812" s="15" t="s">
        <v>3397</v>
      </c>
      <c r="H812" s="24">
        <v>203.6</v>
      </c>
      <c r="I812" s="13" t="s">
        <v>37</v>
      </c>
      <c r="J812" s="16"/>
      <c r="K812" s="14" t="s">
        <v>3398</v>
      </c>
      <c r="L812" s="16"/>
      <c r="M812" s="16" t="s">
        <v>3399</v>
      </c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9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</row>
    <row r="813" spans="1:78" ht="45" x14ac:dyDescent="0.25">
      <c r="A813" s="6">
        <v>2</v>
      </c>
      <c r="B813" s="106" t="s">
        <v>3773</v>
      </c>
      <c r="C813" s="15" t="s">
        <v>3345</v>
      </c>
      <c r="D813" s="14" t="s">
        <v>3336</v>
      </c>
      <c r="E813" s="6">
        <v>813</v>
      </c>
      <c r="F813" s="8" t="s">
        <v>1157</v>
      </c>
      <c r="G813" s="15" t="s">
        <v>3400</v>
      </c>
      <c r="H813" s="149">
        <v>302.87</v>
      </c>
      <c r="I813" s="13" t="s">
        <v>37</v>
      </c>
      <c r="J813" s="16"/>
      <c r="K813" s="15" t="s">
        <v>3401</v>
      </c>
      <c r="L813" s="26"/>
      <c r="M813" s="26" t="s">
        <v>3402</v>
      </c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</row>
    <row r="814" spans="1:78" ht="60" x14ac:dyDescent="0.25">
      <c r="A814" s="6">
        <v>2</v>
      </c>
      <c r="B814" s="106" t="s">
        <v>3773</v>
      </c>
      <c r="C814" s="15" t="s">
        <v>3375</v>
      </c>
      <c r="D814" s="14" t="s">
        <v>3336</v>
      </c>
      <c r="E814" s="6">
        <v>814</v>
      </c>
      <c r="F814" s="8" t="s">
        <v>3403</v>
      </c>
      <c r="G814" s="15" t="s">
        <v>3404</v>
      </c>
      <c r="H814" s="24">
        <v>99.16</v>
      </c>
      <c r="I814" s="13" t="s">
        <v>37</v>
      </c>
      <c r="J814" s="16"/>
      <c r="K814" s="14" t="s">
        <v>3405</v>
      </c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55"/>
      <c r="AO814" s="55"/>
      <c r="AP814" s="55"/>
      <c r="AQ814" s="55"/>
      <c r="AR814" s="55"/>
      <c r="AS814" s="55"/>
      <c r="AT814" s="55"/>
      <c r="AU814" s="55"/>
      <c r="AV814" s="55"/>
      <c r="AW814" s="55"/>
      <c r="AX814" s="55"/>
      <c r="AY814" s="55"/>
      <c r="AZ814" s="55"/>
      <c r="BA814" s="55"/>
      <c r="BB814" s="55"/>
      <c r="BC814" s="55"/>
      <c r="BD814" s="55"/>
      <c r="BE814" s="55"/>
      <c r="BF814" s="55"/>
      <c r="BG814" s="55"/>
      <c r="BH814" s="55"/>
      <c r="BI814" s="55"/>
      <c r="BJ814" s="55"/>
      <c r="BK814" s="55"/>
      <c r="BL814" s="55"/>
      <c r="BM814" s="55"/>
      <c r="BN814" s="55"/>
      <c r="BO814" s="55"/>
      <c r="BP814" s="55"/>
      <c r="BQ814" s="55"/>
      <c r="BR814" s="55"/>
      <c r="BS814" s="55"/>
      <c r="BT814" s="55"/>
      <c r="BU814" s="55"/>
      <c r="BV814" s="55"/>
      <c r="BW814" s="55"/>
      <c r="BX814" s="55"/>
      <c r="BY814" s="55"/>
      <c r="BZ814" s="55"/>
    </row>
    <row r="815" spans="1:78" ht="105" x14ac:dyDescent="0.25">
      <c r="A815" s="6">
        <v>2</v>
      </c>
      <c r="B815" s="106" t="s">
        <v>3773</v>
      </c>
      <c r="C815" s="14" t="s">
        <v>3406</v>
      </c>
      <c r="D815" s="17" t="s">
        <v>3336</v>
      </c>
      <c r="E815" s="6">
        <v>815</v>
      </c>
      <c r="F815" s="7" t="s">
        <v>3407</v>
      </c>
      <c r="G815" s="14" t="s">
        <v>3408</v>
      </c>
      <c r="H815" s="24">
        <v>747.39</v>
      </c>
      <c r="I815" s="81" t="s">
        <v>37</v>
      </c>
      <c r="J815" s="18"/>
      <c r="K815" s="17" t="s">
        <v>3409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6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  <c r="BD815" s="30"/>
      <c r="BE815" s="30"/>
      <c r="BF815" s="30"/>
      <c r="BG815" s="30"/>
      <c r="BH815" s="30"/>
      <c r="BI815" s="30"/>
      <c r="BJ815" s="30"/>
      <c r="BK815" s="30"/>
      <c r="BL815" s="30"/>
      <c r="BM815" s="30"/>
      <c r="BN815" s="30"/>
      <c r="BO815" s="30"/>
      <c r="BP815" s="30"/>
      <c r="BQ815" s="30"/>
      <c r="BR815" s="30"/>
      <c r="BS815" s="30"/>
      <c r="BT815" s="30"/>
      <c r="BU815" s="30"/>
      <c r="BV815" s="30"/>
      <c r="BW815" s="30"/>
      <c r="BX815" s="30"/>
      <c r="BY815" s="30"/>
      <c r="BZ815" s="30"/>
    </row>
    <row r="816" spans="1:78" ht="90" x14ac:dyDescent="0.25">
      <c r="A816" s="6">
        <v>2</v>
      </c>
      <c r="B816" s="106" t="s">
        <v>3773</v>
      </c>
      <c r="C816" s="15" t="s">
        <v>3375</v>
      </c>
      <c r="D816" s="14" t="s">
        <v>3336</v>
      </c>
      <c r="E816" s="6">
        <v>816</v>
      </c>
      <c r="F816" s="8" t="s">
        <v>3410</v>
      </c>
      <c r="G816" s="15" t="s">
        <v>3411</v>
      </c>
      <c r="H816" s="24">
        <v>200.22</v>
      </c>
      <c r="I816" s="13" t="s">
        <v>37</v>
      </c>
      <c r="J816" s="16"/>
      <c r="K816" s="14" t="s">
        <v>3412</v>
      </c>
      <c r="L816" s="16"/>
      <c r="M816" s="16" t="s">
        <v>3413</v>
      </c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55"/>
      <c r="AO816" s="55"/>
      <c r="AP816" s="55"/>
      <c r="AQ816" s="55"/>
      <c r="AR816" s="55"/>
      <c r="AS816" s="55"/>
      <c r="AT816" s="55"/>
      <c r="AU816" s="55"/>
      <c r="AV816" s="55"/>
      <c r="AW816" s="55"/>
      <c r="AX816" s="55"/>
      <c r="AY816" s="55"/>
      <c r="AZ816" s="55"/>
      <c r="BA816" s="55"/>
      <c r="BB816" s="55"/>
      <c r="BC816" s="55"/>
      <c r="BD816" s="55"/>
      <c r="BE816" s="55"/>
      <c r="BF816" s="55"/>
      <c r="BG816" s="55"/>
      <c r="BH816" s="55"/>
      <c r="BI816" s="55"/>
      <c r="BJ816" s="55"/>
      <c r="BK816" s="55"/>
      <c r="BL816" s="55"/>
      <c r="BM816" s="55"/>
      <c r="BN816" s="55"/>
      <c r="BO816" s="55"/>
      <c r="BP816" s="55"/>
      <c r="BQ816" s="55"/>
      <c r="BR816" s="55"/>
      <c r="BS816" s="55"/>
      <c r="BT816" s="55"/>
      <c r="BU816" s="55"/>
      <c r="BV816" s="55"/>
      <c r="BW816" s="55"/>
      <c r="BX816" s="55"/>
      <c r="BY816" s="55"/>
      <c r="BZ816" s="55"/>
    </row>
    <row r="817" spans="1:78" ht="90" x14ac:dyDescent="0.25">
      <c r="A817" s="6">
        <v>2</v>
      </c>
      <c r="B817" s="106" t="s">
        <v>3773</v>
      </c>
      <c r="C817" s="14" t="s">
        <v>3345</v>
      </c>
      <c r="D817" s="17" t="s">
        <v>3336</v>
      </c>
      <c r="E817" s="6">
        <v>817</v>
      </c>
      <c r="F817" s="7" t="s">
        <v>3414</v>
      </c>
      <c r="G817" s="14" t="s">
        <v>3415</v>
      </c>
      <c r="H817" s="24">
        <v>57.24</v>
      </c>
      <c r="I817" s="81" t="s">
        <v>37</v>
      </c>
      <c r="J817" s="18"/>
      <c r="K817" s="17" t="s">
        <v>3416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6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</row>
    <row r="818" spans="1:78" ht="120" x14ac:dyDescent="0.25">
      <c r="A818" s="6">
        <v>2</v>
      </c>
      <c r="B818" s="106" t="s">
        <v>3773</v>
      </c>
      <c r="C818" s="15" t="s">
        <v>3345</v>
      </c>
      <c r="D818" s="14" t="s">
        <v>3336</v>
      </c>
      <c r="E818" s="6">
        <v>818</v>
      </c>
      <c r="F818" s="8" t="s">
        <v>3417</v>
      </c>
      <c r="G818" s="15" t="s">
        <v>3418</v>
      </c>
      <c r="H818" s="149">
        <v>851.41</v>
      </c>
      <c r="I818" s="13" t="s">
        <v>37</v>
      </c>
      <c r="J818" s="16"/>
      <c r="K818" s="15" t="s">
        <v>3419</v>
      </c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55"/>
      <c r="AO818" s="55"/>
      <c r="AP818" s="55"/>
      <c r="AQ818" s="55"/>
      <c r="AR818" s="55"/>
      <c r="AS818" s="55"/>
      <c r="AT818" s="55"/>
      <c r="AU818" s="55"/>
      <c r="AV818" s="55"/>
      <c r="AW818" s="55"/>
      <c r="AX818" s="55"/>
      <c r="AY818" s="55"/>
      <c r="AZ818" s="55"/>
      <c r="BA818" s="55"/>
      <c r="BB818" s="55"/>
      <c r="BC818" s="55"/>
      <c r="BD818" s="55"/>
      <c r="BE818" s="55"/>
      <c r="BF818" s="55"/>
      <c r="BG818" s="55"/>
      <c r="BH818" s="55"/>
      <c r="BI818" s="55"/>
      <c r="BJ818" s="55"/>
      <c r="BK818" s="55"/>
      <c r="BL818" s="55"/>
      <c r="BM818" s="55"/>
      <c r="BN818" s="55"/>
      <c r="BO818" s="55"/>
      <c r="BP818" s="55"/>
      <c r="BQ818" s="55"/>
      <c r="BR818" s="55"/>
      <c r="BS818" s="55"/>
      <c r="BT818" s="55"/>
      <c r="BU818" s="55"/>
      <c r="BV818" s="55"/>
      <c r="BW818" s="55"/>
      <c r="BX818" s="55"/>
      <c r="BY818" s="55"/>
      <c r="BZ818" s="55"/>
    </row>
    <row r="819" spans="1:78" ht="60" x14ac:dyDescent="0.25">
      <c r="A819" s="6">
        <v>2</v>
      </c>
      <c r="B819" s="106" t="s">
        <v>3773</v>
      </c>
      <c r="C819" s="14" t="s">
        <v>3345</v>
      </c>
      <c r="D819" s="17" t="s">
        <v>3336</v>
      </c>
      <c r="E819" s="6">
        <v>819</v>
      </c>
      <c r="F819" s="7" t="s">
        <v>3425</v>
      </c>
      <c r="G819" s="14" t="s">
        <v>3426</v>
      </c>
      <c r="H819" s="24">
        <v>25.25</v>
      </c>
      <c r="I819" s="24" t="s">
        <v>37</v>
      </c>
      <c r="J819" s="18"/>
      <c r="K819" s="17" t="s">
        <v>3427</v>
      </c>
      <c r="L819" s="18"/>
      <c r="M819" s="18" t="s">
        <v>3428</v>
      </c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6"/>
      <c r="AN819" s="55"/>
      <c r="AO819" s="55"/>
      <c r="AP819" s="55"/>
      <c r="AQ819" s="55"/>
      <c r="AR819" s="55"/>
      <c r="AS819" s="55"/>
      <c r="AT819" s="55"/>
      <c r="AU819" s="55"/>
      <c r="AV819" s="55"/>
      <c r="AW819" s="55"/>
      <c r="AX819" s="55"/>
      <c r="AY819" s="55"/>
      <c r="AZ819" s="55"/>
      <c r="BA819" s="55"/>
      <c r="BB819" s="55"/>
      <c r="BC819" s="55"/>
      <c r="BD819" s="55"/>
      <c r="BE819" s="55"/>
      <c r="BF819" s="55"/>
      <c r="BG819" s="55"/>
      <c r="BH819" s="55"/>
      <c r="BI819" s="55"/>
      <c r="BJ819" s="55"/>
      <c r="BK819" s="55"/>
      <c r="BL819" s="55"/>
      <c r="BM819" s="55"/>
      <c r="BN819" s="55"/>
      <c r="BO819" s="55"/>
      <c r="BP819" s="55"/>
      <c r="BQ819" s="55"/>
      <c r="BR819" s="55"/>
      <c r="BS819" s="55"/>
      <c r="BT819" s="55"/>
      <c r="BU819" s="55"/>
      <c r="BV819" s="55"/>
      <c r="BW819" s="55"/>
      <c r="BX819" s="55"/>
      <c r="BY819" s="55"/>
      <c r="BZ819" s="55"/>
    </row>
    <row r="820" spans="1:78" ht="75" x14ac:dyDescent="0.25">
      <c r="A820" s="6">
        <v>2</v>
      </c>
      <c r="B820" s="106" t="s">
        <v>3773</v>
      </c>
      <c r="C820" s="15" t="s">
        <v>3345</v>
      </c>
      <c r="D820" s="14" t="s">
        <v>3336</v>
      </c>
      <c r="E820" s="6">
        <v>820</v>
      </c>
      <c r="F820" s="7" t="s">
        <v>3429</v>
      </c>
      <c r="G820" s="14" t="s">
        <v>3430</v>
      </c>
      <c r="H820" s="149">
        <v>2400</v>
      </c>
      <c r="I820" s="13" t="s">
        <v>37</v>
      </c>
      <c r="J820" s="16"/>
      <c r="K820" s="14" t="s">
        <v>3431</v>
      </c>
      <c r="L820" s="16">
        <v>1677013</v>
      </c>
      <c r="M820" s="16" t="s">
        <v>3432</v>
      </c>
      <c r="N820" s="16">
        <v>1752744</v>
      </c>
      <c r="O820" s="16"/>
      <c r="P820" s="34"/>
      <c r="Q820" s="34"/>
      <c r="R820" s="34"/>
      <c r="S820" s="34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55"/>
      <c r="AO820" s="55"/>
      <c r="AP820" s="55"/>
      <c r="AQ820" s="55"/>
      <c r="AR820" s="55"/>
      <c r="AS820" s="55"/>
      <c r="AT820" s="55"/>
      <c r="AU820" s="55"/>
      <c r="AV820" s="55"/>
      <c r="AW820" s="55"/>
      <c r="AX820" s="55"/>
      <c r="AY820" s="55"/>
      <c r="AZ820" s="55"/>
      <c r="BA820" s="55"/>
      <c r="BB820" s="55"/>
      <c r="BC820" s="55"/>
      <c r="BD820" s="55"/>
      <c r="BE820" s="55"/>
      <c r="BF820" s="55"/>
      <c r="BG820" s="55"/>
      <c r="BH820" s="55"/>
      <c r="BI820" s="55"/>
      <c r="BJ820" s="55"/>
      <c r="BK820" s="55"/>
      <c r="BL820" s="55"/>
      <c r="BM820" s="55"/>
      <c r="BN820" s="55"/>
      <c r="BO820" s="55"/>
      <c r="BP820" s="55"/>
      <c r="BQ820" s="55"/>
      <c r="BR820" s="55"/>
      <c r="BS820" s="55"/>
      <c r="BT820" s="55"/>
      <c r="BU820" s="55"/>
      <c r="BV820" s="55"/>
      <c r="BW820" s="55"/>
      <c r="BX820" s="55"/>
      <c r="BY820" s="55"/>
      <c r="BZ820" s="55"/>
    </row>
    <row r="821" spans="1:78" ht="60" x14ac:dyDescent="0.25">
      <c r="A821" s="6">
        <v>2</v>
      </c>
      <c r="B821" s="106" t="s">
        <v>3773</v>
      </c>
      <c r="C821" s="14" t="s">
        <v>3433</v>
      </c>
      <c r="D821" s="14" t="s">
        <v>3336</v>
      </c>
      <c r="E821" s="6">
        <v>821</v>
      </c>
      <c r="F821" s="7" t="s">
        <v>3434</v>
      </c>
      <c r="G821" s="14" t="s">
        <v>3435</v>
      </c>
      <c r="H821" s="149">
        <v>26617.35</v>
      </c>
      <c r="I821" s="13" t="s">
        <v>37</v>
      </c>
      <c r="J821" s="16" t="s">
        <v>3436</v>
      </c>
      <c r="K821" s="7" t="s">
        <v>3386</v>
      </c>
      <c r="L821" s="11" t="s">
        <v>3387</v>
      </c>
      <c r="M821" s="9" t="s">
        <v>3388</v>
      </c>
      <c r="N821" s="11" t="s">
        <v>3389</v>
      </c>
      <c r="O821" s="9" t="s">
        <v>3437</v>
      </c>
      <c r="P821" s="11" t="s">
        <v>3438</v>
      </c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55"/>
      <c r="AO821" s="55"/>
      <c r="AP821" s="55"/>
      <c r="AQ821" s="55"/>
      <c r="AR821" s="55"/>
      <c r="AS821" s="55"/>
      <c r="AT821" s="55"/>
      <c r="AU821" s="55"/>
      <c r="AV821" s="55"/>
      <c r="AW821" s="55"/>
      <c r="AX821" s="55"/>
      <c r="AY821" s="55"/>
      <c r="AZ821" s="55"/>
      <c r="BA821" s="55"/>
      <c r="BB821" s="55"/>
      <c r="BC821" s="55"/>
      <c r="BD821" s="55"/>
      <c r="BE821" s="55"/>
      <c r="BF821" s="55"/>
      <c r="BG821" s="55"/>
      <c r="BH821" s="55"/>
      <c r="BI821" s="55"/>
      <c r="BJ821" s="55"/>
      <c r="BK821" s="55"/>
      <c r="BL821" s="55"/>
      <c r="BM821" s="55"/>
      <c r="BN821" s="55"/>
      <c r="BO821" s="55"/>
      <c r="BP821" s="55"/>
      <c r="BQ821" s="55"/>
      <c r="BR821" s="55"/>
      <c r="BS821" s="55"/>
      <c r="BT821" s="55"/>
      <c r="BU821" s="55"/>
      <c r="BV821" s="55"/>
      <c r="BW821" s="55"/>
      <c r="BX821" s="55"/>
      <c r="BY821" s="55"/>
      <c r="BZ821" s="55"/>
    </row>
    <row r="822" spans="1:78" ht="90" x14ac:dyDescent="0.25">
      <c r="A822" s="6">
        <v>2</v>
      </c>
      <c r="B822" s="106" t="s">
        <v>3773</v>
      </c>
      <c r="C822" s="14" t="s">
        <v>3433</v>
      </c>
      <c r="D822" s="14" t="s">
        <v>3336</v>
      </c>
      <c r="E822" s="6">
        <v>822</v>
      </c>
      <c r="F822" s="7" t="s">
        <v>3439</v>
      </c>
      <c r="G822" s="14" t="s">
        <v>3440</v>
      </c>
      <c r="H822" s="149">
        <v>2983.3</v>
      </c>
      <c r="I822" s="86" t="s">
        <v>37</v>
      </c>
      <c r="J822" s="16" t="s">
        <v>3441</v>
      </c>
      <c r="K822" s="14" t="s">
        <v>3442</v>
      </c>
      <c r="L822" s="31" t="s">
        <v>3443</v>
      </c>
      <c r="M822" s="16" t="s">
        <v>3444</v>
      </c>
      <c r="N822" s="31" t="s">
        <v>3445</v>
      </c>
      <c r="O822" s="34" t="s">
        <v>3446</v>
      </c>
      <c r="P822" s="60" t="s">
        <v>3447</v>
      </c>
      <c r="Q822" s="34" t="s">
        <v>3448</v>
      </c>
      <c r="R822" s="60" t="s">
        <v>3449</v>
      </c>
      <c r="S822" s="34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30"/>
      <c r="AO822" s="30"/>
      <c r="AP822" s="30"/>
      <c r="AQ822" s="30"/>
      <c r="AR822" s="30"/>
      <c r="AS822" s="30"/>
      <c r="AT822" s="30"/>
      <c r="AU822" s="30"/>
      <c r="AV822" s="30"/>
      <c r="AW822" s="30"/>
      <c r="AX822" s="30"/>
      <c r="AY822" s="30"/>
      <c r="AZ822" s="30"/>
      <c r="BA822" s="30"/>
      <c r="BB822" s="30"/>
      <c r="BC822" s="30"/>
      <c r="BD822" s="30"/>
      <c r="BE822" s="30"/>
      <c r="BF822" s="30"/>
      <c r="BG822" s="30"/>
      <c r="BH822" s="30"/>
      <c r="BI822" s="30"/>
      <c r="BJ822" s="30"/>
      <c r="BK822" s="30"/>
      <c r="BL822" s="30"/>
      <c r="BM822" s="30"/>
      <c r="BN822" s="30"/>
      <c r="BO822" s="30"/>
      <c r="BP822" s="30"/>
      <c r="BQ822" s="30"/>
      <c r="BR822" s="30"/>
      <c r="BS822" s="30"/>
      <c r="BT822" s="30"/>
      <c r="BU822" s="30"/>
      <c r="BV822" s="30"/>
      <c r="BW822" s="30"/>
      <c r="BX822" s="30"/>
      <c r="BY822" s="30"/>
      <c r="BZ822" s="30"/>
    </row>
    <row r="823" spans="1:78" ht="60" x14ac:dyDescent="0.25">
      <c r="A823" s="6">
        <v>2</v>
      </c>
      <c r="B823" s="106" t="s">
        <v>3773</v>
      </c>
      <c r="C823" s="14" t="s">
        <v>3433</v>
      </c>
      <c r="D823" s="14" t="s">
        <v>3336</v>
      </c>
      <c r="E823" s="6">
        <v>823</v>
      </c>
      <c r="F823" s="7" t="s">
        <v>3450</v>
      </c>
      <c r="G823" s="14" t="s">
        <v>3451</v>
      </c>
      <c r="H823" s="149">
        <v>5380.68</v>
      </c>
      <c r="I823" s="13" t="s">
        <v>37</v>
      </c>
      <c r="J823" s="16" t="s">
        <v>3452</v>
      </c>
      <c r="K823" s="7" t="s">
        <v>3453</v>
      </c>
      <c r="L823" s="11" t="s">
        <v>3454</v>
      </c>
      <c r="M823" s="9" t="s">
        <v>3455</v>
      </c>
      <c r="N823" s="11" t="s">
        <v>3456</v>
      </c>
      <c r="O823" s="9" t="s">
        <v>3457</v>
      </c>
      <c r="P823" s="11" t="s">
        <v>3458</v>
      </c>
      <c r="Q823" s="9" t="s">
        <v>3459</v>
      </c>
      <c r="R823" s="11" t="s">
        <v>3454</v>
      </c>
      <c r="S823" s="9" t="s">
        <v>3460</v>
      </c>
      <c r="T823" s="11" t="s">
        <v>3461</v>
      </c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55"/>
      <c r="AO823" s="55"/>
      <c r="AP823" s="55"/>
      <c r="AQ823" s="55"/>
      <c r="AR823" s="55"/>
      <c r="AS823" s="55"/>
      <c r="AT823" s="55"/>
      <c r="AU823" s="55"/>
      <c r="AV823" s="55"/>
      <c r="AW823" s="55"/>
      <c r="AX823" s="55"/>
      <c r="AY823" s="55"/>
      <c r="AZ823" s="55"/>
      <c r="BA823" s="55"/>
      <c r="BB823" s="55"/>
      <c r="BC823" s="55"/>
      <c r="BD823" s="55"/>
      <c r="BE823" s="55"/>
      <c r="BF823" s="55"/>
      <c r="BG823" s="55"/>
      <c r="BH823" s="55"/>
      <c r="BI823" s="55"/>
      <c r="BJ823" s="55"/>
      <c r="BK823" s="55"/>
      <c r="BL823" s="55"/>
      <c r="BM823" s="55"/>
      <c r="BN823" s="55"/>
      <c r="BO823" s="55"/>
      <c r="BP823" s="55"/>
      <c r="BQ823" s="55"/>
      <c r="BR823" s="55"/>
      <c r="BS823" s="55"/>
      <c r="BT823" s="55"/>
      <c r="BU823" s="55"/>
      <c r="BV823" s="55"/>
      <c r="BW823" s="55"/>
      <c r="BX823" s="55"/>
      <c r="BY823" s="55"/>
      <c r="BZ823" s="55"/>
    </row>
    <row r="824" spans="1:78" ht="165" x14ac:dyDescent="0.25">
      <c r="A824" s="6">
        <v>2</v>
      </c>
      <c r="B824" s="106" t="s">
        <v>3773</v>
      </c>
      <c r="C824" s="14" t="s">
        <v>3433</v>
      </c>
      <c r="D824" s="14" t="s">
        <v>3336</v>
      </c>
      <c r="E824" s="6">
        <v>824</v>
      </c>
      <c r="F824" s="8" t="s">
        <v>3462</v>
      </c>
      <c r="G824" s="14" t="s">
        <v>3463</v>
      </c>
      <c r="H824" s="149">
        <v>5000</v>
      </c>
      <c r="I824" s="13" t="s">
        <v>37</v>
      </c>
      <c r="J824" s="16" t="s">
        <v>3464</v>
      </c>
      <c r="K824" s="14" t="s">
        <v>3465</v>
      </c>
      <c r="L824" s="31" t="s">
        <v>3466</v>
      </c>
      <c r="M824" s="16" t="s">
        <v>3467</v>
      </c>
      <c r="N824" s="59" t="s">
        <v>3468</v>
      </c>
      <c r="O824" s="16" t="s">
        <v>3469</v>
      </c>
      <c r="P824" s="59" t="s">
        <v>3470</v>
      </c>
      <c r="Q824" s="16" t="s">
        <v>3471</v>
      </c>
      <c r="R824" s="59" t="s">
        <v>3472</v>
      </c>
      <c r="S824" s="16" t="s">
        <v>3473</v>
      </c>
      <c r="T824" s="59" t="s">
        <v>3474</v>
      </c>
      <c r="U824" s="16" t="s">
        <v>3475</v>
      </c>
      <c r="V824" s="16"/>
      <c r="W824" s="16" t="s">
        <v>3476</v>
      </c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55"/>
      <c r="AO824" s="55"/>
      <c r="AP824" s="55"/>
      <c r="AQ824" s="55"/>
      <c r="AR824" s="55"/>
      <c r="AS824" s="55"/>
      <c r="AT824" s="55"/>
      <c r="AU824" s="55"/>
      <c r="AV824" s="55"/>
      <c r="AW824" s="55"/>
      <c r="AX824" s="55"/>
      <c r="AY824" s="55"/>
      <c r="AZ824" s="55"/>
      <c r="BA824" s="55"/>
      <c r="BB824" s="55"/>
      <c r="BC824" s="55"/>
      <c r="BD824" s="55"/>
      <c r="BE824" s="55"/>
      <c r="BF824" s="55"/>
      <c r="BG824" s="55"/>
      <c r="BH824" s="55"/>
      <c r="BI824" s="55"/>
      <c r="BJ824" s="55"/>
      <c r="BK824" s="55"/>
      <c r="BL824" s="55"/>
      <c r="BM824" s="55"/>
      <c r="BN824" s="55"/>
      <c r="BO824" s="55"/>
      <c r="BP824" s="55"/>
      <c r="BQ824" s="55"/>
      <c r="BR824" s="55"/>
      <c r="BS824" s="55"/>
      <c r="BT824" s="55"/>
      <c r="BU824" s="55"/>
      <c r="BV824" s="55"/>
      <c r="BW824" s="55"/>
      <c r="BX824" s="55"/>
      <c r="BY824" s="55"/>
      <c r="BZ824" s="55"/>
    </row>
    <row r="825" spans="1:78" ht="165" x14ac:dyDescent="0.25">
      <c r="A825" s="6">
        <v>2</v>
      </c>
      <c r="B825" s="106" t="s">
        <v>3773</v>
      </c>
      <c r="C825" s="37" t="s">
        <v>4137</v>
      </c>
      <c r="D825" s="14" t="s">
        <v>3336</v>
      </c>
      <c r="E825" s="6">
        <v>825</v>
      </c>
      <c r="F825" s="10" t="s">
        <v>4138</v>
      </c>
      <c r="G825" s="228" t="s">
        <v>4139</v>
      </c>
      <c r="H825" s="191">
        <v>10283.261147000001</v>
      </c>
      <c r="I825" s="81" t="s">
        <v>37</v>
      </c>
      <c r="J825" s="88" t="s">
        <v>4140</v>
      </c>
      <c r="K825" s="88" t="s">
        <v>4141</v>
      </c>
      <c r="L825" s="235" t="s">
        <v>4142</v>
      </c>
      <c r="M825" s="88" t="s">
        <v>4143</v>
      </c>
      <c r="N825" s="88" t="s">
        <v>4144</v>
      </c>
      <c r="O825" s="88" t="s">
        <v>4145</v>
      </c>
      <c r="P825" s="235" t="s">
        <v>4146</v>
      </c>
      <c r="Q825" s="88" t="s">
        <v>4147</v>
      </c>
      <c r="R825" s="235" t="s">
        <v>4148</v>
      </c>
      <c r="S825" s="122"/>
      <c r="T825" s="122"/>
      <c r="U825" s="122"/>
      <c r="V825" s="122"/>
      <c r="W825" s="122"/>
      <c r="X825" s="122"/>
      <c r="Y825" s="122"/>
      <c r="Z825" s="84"/>
      <c r="AA825" s="84"/>
      <c r="AB825" s="84"/>
      <c r="AC825" s="84"/>
      <c r="AD825" s="84"/>
      <c r="AE825" s="84"/>
      <c r="AF825" s="84"/>
      <c r="AG825" s="84"/>
      <c r="AH825" s="84"/>
      <c r="AI825" s="84"/>
      <c r="AJ825" s="84"/>
      <c r="AK825" s="84"/>
      <c r="AL825" s="84"/>
      <c r="AM825" s="84"/>
      <c r="AN825" s="32"/>
      <c r="AO825" s="32"/>
      <c r="AP825" s="32"/>
      <c r="AQ825" s="32"/>
      <c r="AR825" s="32"/>
      <c r="AS825" s="32"/>
      <c r="AT825" s="32"/>
      <c r="AU825" s="32"/>
      <c r="AV825" s="32"/>
      <c r="AW825" s="32"/>
      <c r="AX825" s="32"/>
      <c r="AY825" s="32"/>
      <c r="AZ825" s="32"/>
      <c r="BA825" s="32"/>
      <c r="BB825" s="32"/>
      <c r="BC825" s="32"/>
      <c r="BD825" s="32"/>
      <c r="BE825" s="32"/>
      <c r="BF825" s="32"/>
      <c r="BG825" s="32"/>
      <c r="BH825" s="32"/>
      <c r="BI825" s="32"/>
      <c r="BJ825" s="32"/>
      <c r="BK825" s="32"/>
      <c r="BL825" s="32"/>
      <c r="BM825" s="32"/>
      <c r="BN825" s="32"/>
      <c r="BO825" s="32"/>
      <c r="BP825" s="32"/>
      <c r="BQ825" s="32"/>
      <c r="BR825" s="32"/>
      <c r="BS825" s="32"/>
      <c r="BT825" s="32"/>
      <c r="BU825" s="32"/>
      <c r="BV825" s="32"/>
      <c r="BW825" s="32"/>
      <c r="BX825" s="32"/>
      <c r="BY825" s="32"/>
      <c r="BZ825" s="32"/>
    </row>
    <row r="826" spans="1:78" ht="60" x14ac:dyDescent="0.25">
      <c r="A826" s="6">
        <v>2</v>
      </c>
      <c r="B826" s="106" t="s">
        <v>3773</v>
      </c>
      <c r="C826" s="37" t="s">
        <v>4156</v>
      </c>
      <c r="D826" s="14" t="s">
        <v>3336</v>
      </c>
      <c r="E826" s="6">
        <v>826</v>
      </c>
      <c r="F826" s="7" t="s">
        <v>4149</v>
      </c>
      <c r="G826" s="83" t="s">
        <v>4150</v>
      </c>
      <c r="H826" s="200">
        <v>2905.29</v>
      </c>
      <c r="I826" s="81" t="s">
        <v>37</v>
      </c>
      <c r="J826" s="84"/>
      <c r="K826" s="296" t="s">
        <v>4151</v>
      </c>
      <c r="L826" s="111"/>
      <c r="M826" s="111" t="s">
        <v>4152</v>
      </c>
      <c r="N826" s="111"/>
      <c r="O826" s="111" t="s">
        <v>4153</v>
      </c>
      <c r="P826" s="111"/>
      <c r="Q826" s="111" t="s">
        <v>4154</v>
      </c>
      <c r="R826" s="111"/>
      <c r="S826" s="111" t="s">
        <v>4155</v>
      </c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  <c r="AE826" s="111"/>
      <c r="AF826" s="111"/>
      <c r="AG826" s="111"/>
      <c r="AH826" s="111"/>
      <c r="AI826" s="111"/>
      <c r="AJ826" s="111"/>
      <c r="AK826" s="111"/>
      <c r="AL826" s="111"/>
      <c r="AM826" s="111"/>
      <c r="AN826" s="104"/>
      <c r="AO826" s="104"/>
      <c r="AP826" s="104"/>
      <c r="AQ826" s="104"/>
      <c r="AR826" s="104"/>
      <c r="AS826" s="104"/>
      <c r="AT826" s="104"/>
      <c r="AU826" s="104"/>
      <c r="AV826" s="104"/>
      <c r="AW826" s="104"/>
      <c r="AX826" s="104"/>
      <c r="AY826" s="104"/>
      <c r="AZ826" s="104"/>
      <c r="BA826" s="104"/>
      <c r="BB826" s="104"/>
      <c r="BC826" s="104"/>
      <c r="BD826" s="104"/>
      <c r="BE826" s="104"/>
      <c r="BF826" s="104"/>
      <c r="BG826" s="104"/>
      <c r="BH826" s="104"/>
      <c r="BI826" s="104"/>
      <c r="BJ826" s="104"/>
      <c r="BK826" s="104"/>
      <c r="BL826" s="104"/>
      <c r="BM826" s="104"/>
      <c r="BN826" s="104"/>
      <c r="BO826" s="104"/>
      <c r="BP826" s="104"/>
      <c r="BQ826" s="104"/>
      <c r="BR826" s="104"/>
      <c r="BS826" s="104"/>
      <c r="BT826" s="104"/>
      <c r="BU826" s="104"/>
      <c r="BV826" s="104"/>
      <c r="BW826" s="104"/>
      <c r="BX826" s="104"/>
      <c r="BY826" s="104"/>
      <c r="BZ826" s="104"/>
    </row>
    <row r="827" spans="1:78" ht="90" x14ac:dyDescent="0.25">
      <c r="A827" s="6">
        <v>2</v>
      </c>
      <c r="B827" s="106" t="s">
        <v>3773</v>
      </c>
      <c r="C827" s="8" t="s">
        <v>1486</v>
      </c>
      <c r="D827" s="7" t="s">
        <v>1487</v>
      </c>
      <c r="E827" s="6">
        <v>827</v>
      </c>
      <c r="F827" s="8" t="s">
        <v>1488</v>
      </c>
      <c r="G827" s="7" t="s">
        <v>1489</v>
      </c>
      <c r="H827" s="150">
        <v>111.91</v>
      </c>
      <c r="I827" s="6" t="s">
        <v>37</v>
      </c>
      <c r="J827" s="9"/>
      <c r="K827" s="7" t="s">
        <v>1490</v>
      </c>
      <c r="L827" s="9"/>
      <c r="M827" s="9" t="s">
        <v>1491</v>
      </c>
      <c r="N827" s="9"/>
      <c r="O827" s="9" t="s">
        <v>1492</v>
      </c>
      <c r="P827" s="9"/>
      <c r="Q827" s="9" t="s">
        <v>1493</v>
      </c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88"/>
      <c r="AN827" s="55"/>
      <c r="AO827" s="55"/>
      <c r="AP827" s="55"/>
      <c r="AQ827" s="55"/>
      <c r="AR827" s="55"/>
      <c r="AS827" s="55"/>
      <c r="AT827" s="55"/>
      <c r="AU827" s="55"/>
      <c r="AV827" s="55"/>
      <c r="AW827" s="55"/>
      <c r="AX827" s="55"/>
      <c r="AY827" s="55"/>
      <c r="AZ827" s="55"/>
      <c r="BA827" s="55"/>
      <c r="BB827" s="55"/>
      <c r="BC827" s="55"/>
      <c r="BD827" s="55"/>
      <c r="BE827" s="55"/>
      <c r="BF827" s="55"/>
      <c r="BG827" s="55"/>
      <c r="BH827" s="55"/>
      <c r="BI827" s="55"/>
      <c r="BJ827" s="55"/>
      <c r="BK827" s="55"/>
      <c r="BL827" s="55"/>
      <c r="BM827" s="55"/>
      <c r="BN827" s="55"/>
      <c r="BO827" s="55"/>
      <c r="BP827" s="55"/>
      <c r="BQ827" s="55"/>
      <c r="BR827" s="55"/>
      <c r="BS827" s="55"/>
      <c r="BT827" s="55"/>
      <c r="BU827" s="55"/>
      <c r="BV827" s="55"/>
      <c r="BW827" s="55"/>
      <c r="BX827" s="55"/>
      <c r="BY827" s="55"/>
      <c r="BZ827" s="55"/>
    </row>
    <row r="828" spans="1:78" ht="45" x14ac:dyDescent="0.25">
      <c r="A828" s="6">
        <v>2</v>
      </c>
      <c r="B828" s="106" t="s">
        <v>3773</v>
      </c>
      <c r="C828" s="7" t="s">
        <v>38</v>
      </c>
      <c r="D828" s="7" t="s">
        <v>36</v>
      </c>
      <c r="E828" s="6">
        <v>828</v>
      </c>
      <c r="F828" s="9" t="s">
        <v>39</v>
      </c>
      <c r="G828" s="7" t="s">
        <v>40</v>
      </c>
      <c r="H828" s="150">
        <v>117.72</v>
      </c>
      <c r="I828" s="6" t="s">
        <v>37</v>
      </c>
      <c r="J828" s="88"/>
      <c r="K828" s="106" t="s">
        <v>3727</v>
      </c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98"/>
      <c r="AN828" s="55"/>
      <c r="AO828" s="55"/>
      <c r="AP828" s="55"/>
      <c r="AQ828" s="55"/>
      <c r="AR828" s="55"/>
      <c r="AS828" s="55"/>
      <c r="AT828" s="55"/>
      <c r="AU828" s="55"/>
      <c r="AV828" s="55"/>
      <c r="AW828" s="55"/>
      <c r="AX828" s="55"/>
      <c r="AY828" s="55"/>
      <c r="AZ828" s="55"/>
      <c r="BA828" s="55"/>
      <c r="BB828" s="55"/>
      <c r="BC828" s="55"/>
      <c r="BD828" s="55"/>
      <c r="BE828" s="55"/>
      <c r="BF828" s="55"/>
      <c r="BG828" s="55"/>
      <c r="BH828" s="55"/>
      <c r="BI828" s="55"/>
      <c r="BJ828" s="55"/>
      <c r="BK828" s="55"/>
      <c r="BL828" s="55"/>
      <c r="BM828" s="55"/>
      <c r="BN828" s="55"/>
      <c r="BO828" s="55"/>
      <c r="BP828" s="55"/>
      <c r="BQ828" s="55"/>
      <c r="BR828" s="55"/>
      <c r="BS828" s="55"/>
      <c r="BT828" s="55"/>
      <c r="BU828" s="55"/>
      <c r="BV828" s="55"/>
      <c r="BW828" s="55"/>
      <c r="BX828" s="55"/>
      <c r="BY828" s="55"/>
      <c r="BZ828" s="55"/>
    </row>
    <row r="829" spans="1:78" ht="45" x14ac:dyDescent="0.25">
      <c r="A829" s="6">
        <v>2</v>
      </c>
      <c r="B829" s="106" t="s">
        <v>3773</v>
      </c>
      <c r="C829" s="8" t="s">
        <v>41</v>
      </c>
      <c r="D829" s="7" t="s">
        <v>36</v>
      </c>
      <c r="E829" s="6">
        <v>829</v>
      </c>
      <c r="F829" s="12" t="s">
        <v>42</v>
      </c>
      <c r="G829" s="7" t="s">
        <v>43</v>
      </c>
      <c r="H829" s="150">
        <v>31.76</v>
      </c>
      <c r="I829" s="6" t="s">
        <v>37</v>
      </c>
      <c r="J829" s="88"/>
      <c r="K829" s="106" t="s">
        <v>3728</v>
      </c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8"/>
      <c r="AN829" s="107"/>
      <c r="AO829" s="107"/>
      <c r="AP829" s="107"/>
      <c r="AQ829" s="107"/>
      <c r="AR829" s="107"/>
      <c r="AS829" s="107"/>
      <c r="AT829" s="107"/>
      <c r="AU829" s="107"/>
      <c r="AV829" s="107"/>
      <c r="AW829" s="107"/>
      <c r="AX829" s="107"/>
      <c r="AY829" s="107"/>
      <c r="AZ829" s="107"/>
      <c r="BA829" s="107"/>
      <c r="BB829" s="107"/>
      <c r="BC829" s="107"/>
      <c r="BD829" s="107"/>
      <c r="BE829" s="107"/>
      <c r="BF829" s="107"/>
      <c r="BG829" s="107"/>
      <c r="BH829" s="107"/>
      <c r="BI829" s="107"/>
      <c r="BJ829" s="107"/>
      <c r="BK829" s="107"/>
      <c r="BL829" s="107"/>
      <c r="BM829" s="107"/>
      <c r="BN829" s="107"/>
      <c r="BO829" s="107"/>
      <c r="BP829" s="107"/>
      <c r="BQ829" s="107"/>
      <c r="BR829" s="107"/>
      <c r="BS829" s="107"/>
      <c r="BT829" s="107"/>
      <c r="BU829" s="107"/>
      <c r="BV829" s="107"/>
      <c r="BW829" s="107"/>
      <c r="BX829" s="107"/>
      <c r="BY829" s="107"/>
      <c r="BZ829" s="107"/>
    </row>
    <row r="830" spans="1:78" ht="60" x14ac:dyDescent="0.25">
      <c r="A830" s="6">
        <v>2</v>
      </c>
      <c r="B830" s="106" t="s">
        <v>3773</v>
      </c>
      <c r="C830" s="22" t="s">
        <v>45</v>
      </c>
      <c r="D830" s="22" t="s">
        <v>36</v>
      </c>
      <c r="E830" s="6">
        <v>830</v>
      </c>
      <c r="F830" s="9" t="s">
        <v>46</v>
      </c>
      <c r="G830" s="22" t="s">
        <v>47</v>
      </c>
      <c r="H830" s="157">
        <v>1088.98</v>
      </c>
      <c r="I830" s="36" t="s">
        <v>37</v>
      </c>
      <c r="J830" s="37"/>
      <c r="K830" s="22" t="s">
        <v>48</v>
      </c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120"/>
      <c r="AN830" s="55"/>
      <c r="AO830" s="55"/>
      <c r="AP830" s="55"/>
      <c r="AQ830" s="55"/>
      <c r="AR830" s="55"/>
      <c r="AS830" s="55"/>
      <c r="AT830" s="55"/>
      <c r="AU830" s="55"/>
      <c r="AV830" s="55"/>
      <c r="AW830" s="55"/>
      <c r="AX830" s="55"/>
      <c r="AY830" s="55"/>
      <c r="AZ830" s="55"/>
      <c r="BA830" s="55"/>
      <c r="BB830" s="55"/>
      <c r="BC830" s="55"/>
      <c r="BD830" s="55"/>
      <c r="BE830" s="55"/>
      <c r="BF830" s="55"/>
      <c r="BG830" s="55"/>
      <c r="BH830" s="55"/>
      <c r="BI830" s="55"/>
      <c r="BJ830" s="55"/>
      <c r="BK830" s="55"/>
      <c r="BL830" s="55"/>
      <c r="BM830" s="55"/>
      <c r="BN830" s="55"/>
      <c r="BO830" s="55"/>
      <c r="BP830" s="55"/>
      <c r="BQ830" s="55"/>
      <c r="BR830" s="55"/>
      <c r="BS830" s="55"/>
      <c r="BT830" s="55"/>
      <c r="BU830" s="55"/>
      <c r="BV830" s="55"/>
      <c r="BW830" s="55"/>
      <c r="BX830" s="55"/>
      <c r="BY830" s="55"/>
      <c r="BZ830" s="55"/>
    </row>
    <row r="831" spans="1:78" ht="45" x14ac:dyDescent="0.25">
      <c r="A831" s="6">
        <v>2</v>
      </c>
      <c r="B831" s="106" t="s">
        <v>3773</v>
      </c>
      <c r="C831" s="120" t="s">
        <v>3791</v>
      </c>
      <c r="D831" s="125" t="s">
        <v>36</v>
      </c>
      <c r="E831" s="6">
        <v>831</v>
      </c>
      <c r="F831" s="9" t="s">
        <v>3792</v>
      </c>
      <c r="G831" s="119" t="s">
        <v>3793</v>
      </c>
      <c r="H831" s="187">
        <v>25.1</v>
      </c>
      <c r="I831" s="124" t="s">
        <v>37</v>
      </c>
      <c r="J831" s="122"/>
      <c r="K831" s="125" t="s">
        <v>3794</v>
      </c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  <c r="AA831" s="122"/>
      <c r="AB831" s="122"/>
      <c r="AC831" s="122"/>
      <c r="AD831" s="122"/>
      <c r="AE831" s="122"/>
      <c r="AF831" s="122"/>
      <c r="AG831" s="122"/>
      <c r="AH831" s="122"/>
      <c r="AI831" s="122"/>
      <c r="AJ831" s="122"/>
      <c r="AK831" s="122"/>
      <c r="AL831" s="122"/>
      <c r="AM831" s="122"/>
      <c r="AN831" s="55"/>
      <c r="AO831" s="55"/>
      <c r="AP831" s="55"/>
      <c r="AQ831" s="55"/>
      <c r="AR831" s="55"/>
      <c r="AS831" s="55"/>
      <c r="AT831" s="55"/>
      <c r="AU831" s="55"/>
      <c r="AV831" s="55"/>
      <c r="AW831" s="55"/>
      <c r="AX831" s="55"/>
      <c r="AY831" s="55"/>
      <c r="AZ831" s="55"/>
      <c r="BA831" s="55"/>
      <c r="BB831" s="55"/>
      <c r="BC831" s="55"/>
      <c r="BD831" s="55"/>
      <c r="BE831" s="55"/>
      <c r="BF831" s="55"/>
      <c r="BG831" s="55"/>
      <c r="BH831" s="55"/>
      <c r="BI831" s="55"/>
      <c r="BJ831" s="55"/>
      <c r="BK831" s="55"/>
      <c r="BL831" s="55"/>
      <c r="BM831" s="55"/>
      <c r="BN831" s="55"/>
      <c r="BO831" s="55"/>
      <c r="BP831" s="55"/>
      <c r="BQ831" s="55"/>
      <c r="BR831" s="55"/>
      <c r="BS831" s="55"/>
      <c r="BT831" s="55"/>
      <c r="BU831" s="55"/>
      <c r="BV831" s="55"/>
      <c r="BW831" s="55"/>
      <c r="BX831" s="55"/>
      <c r="BY831" s="55"/>
      <c r="BZ831" s="55"/>
    </row>
    <row r="832" spans="1:78" ht="45" x14ac:dyDescent="0.25">
      <c r="A832" s="6">
        <v>2</v>
      </c>
      <c r="B832" s="106" t="s">
        <v>3773</v>
      </c>
      <c r="C832" s="8" t="s">
        <v>49</v>
      </c>
      <c r="D832" s="7" t="s">
        <v>36</v>
      </c>
      <c r="E832" s="6">
        <v>832</v>
      </c>
      <c r="F832" s="12" t="s">
        <v>50</v>
      </c>
      <c r="G832" s="8" t="s">
        <v>51</v>
      </c>
      <c r="H832" s="105">
        <v>86.61</v>
      </c>
      <c r="I832" s="6" t="s">
        <v>37</v>
      </c>
      <c r="J832" s="9"/>
      <c r="K832" s="7" t="s">
        <v>52</v>
      </c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8"/>
      <c r="AN832" s="55"/>
      <c r="AO832" s="55"/>
      <c r="AP832" s="55"/>
      <c r="AQ832" s="55"/>
      <c r="AR832" s="55"/>
      <c r="AS832" s="55"/>
      <c r="AT832" s="55"/>
      <c r="AU832" s="55"/>
      <c r="AV832" s="55"/>
      <c r="AW832" s="55"/>
      <c r="AX832" s="55"/>
      <c r="AY832" s="55"/>
      <c r="AZ832" s="55"/>
      <c r="BA832" s="55"/>
      <c r="BB832" s="55"/>
      <c r="BC832" s="55"/>
      <c r="BD832" s="55"/>
      <c r="BE832" s="55"/>
      <c r="BF832" s="55"/>
      <c r="BG832" s="55"/>
      <c r="BH832" s="55"/>
      <c r="BI832" s="55"/>
      <c r="BJ832" s="55"/>
      <c r="BK832" s="55"/>
      <c r="BL832" s="55"/>
      <c r="BM832" s="55"/>
      <c r="BN832" s="55"/>
      <c r="BO832" s="55"/>
      <c r="BP832" s="55"/>
      <c r="BQ832" s="55"/>
      <c r="BR832" s="55"/>
      <c r="BS832" s="55"/>
      <c r="BT832" s="55"/>
      <c r="BU832" s="55"/>
      <c r="BV832" s="55"/>
      <c r="BW832" s="55"/>
      <c r="BX832" s="55"/>
      <c r="BY832" s="55"/>
      <c r="BZ832" s="55"/>
    </row>
    <row r="833" spans="1:78" ht="60" x14ac:dyDescent="0.25">
      <c r="A833" s="6">
        <v>2</v>
      </c>
      <c r="B833" s="106" t="s">
        <v>3773</v>
      </c>
      <c r="C833" s="14" t="s">
        <v>1203</v>
      </c>
      <c r="D833" s="14" t="s">
        <v>36</v>
      </c>
      <c r="E833" s="6">
        <v>833</v>
      </c>
      <c r="F833" s="12" t="s">
        <v>1204</v>
      </c>
      <c r="G833" s="15" t="s">
        <v>1205</v>
      </c>
      <c r="H833" s="149">
        <v>1749.48</v>
      </c>
      <c r="I833" s="13" t="s">
        <v>37</v>
      </c>
      <c r="J833" s="16"/>
      <c r="K833" s="8" t="s">
        <v>675</v>
      </c>
      <c r="L833" s="53">
        <v>1780128</v>
      </c>
      <c r="M833" s="12" t="s">
        <v>1206</v>
      </c>
      <c r="N833" s="10">
        <v>3098780</v>
      </c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111"/>
      <c r="AN833" s="55"/>
      <c r="AO833" s="55"/>
      <c r="AP833" s="55"/>
      <c r="AQ833" s="55"/>
      <c r="AR833" s="55"/>
      <c r="AS833" s="55"/>
      <c r="AT833" s="55"/>
      <c r="AU833" s="55"/>
      <c r="AV833" s="55"/>
      <c r="AW833" s="55"/>
      <c r="AX833" s="55"/>
      <c r="AY833" s="55"/>
      <c r="AZ833" s="55"/>
      <c r="BA833" s="55"/>
      <c r="BB833" s="55"/>
      <c r="BC833" s="55"/>
      <c r="BD833" s="55"/>
      <c r="BE833" s="55"/>
      <c r="BF833" s="55"/>
      <c r="BG833" s="55"/>
      <c r="BH833" s="55"/>
      <c r="BI833" s="55"/>
      <c r="BJ833" s="55"/>
      <c r="BK833" s="55"/>
      <c r="BL833" s="55"/>
      <c r="BM833" s="55"/>
      <c r="BN833" s="55"/>
      <c r="BO833" s="55"/>
      <c r="BP833" s="55"/>
      <c r="BQ833" s="55"/>
      <c r="BR833" s="55"/>
      <c r="BS833" s="55"/>
      <c r="BT833" s="55"/>
      <c r="BU833" s="55"/>
      <c r="BV833" s="55"/>
      <c r="BW833" s="55"/>
      <c r="BX833" s="55"/>
      <c r="BY833" s="55"/>
      <c r="BZ833" s="55"/>
    </row>
    <row r="834" spans="1:78" ht="75" x14ac:dyDescent="0.25">
      <c r="A834" s="6">
        <v>2</v>
      </c>
      <c r="B834" s="106" t="s">
        <v>3773</v>
      </c>
      <c r="C834" s="7" t="s">
        <v>1207</v>
      </c>
      <c r="D834" s="14" t="s">
        <v>36</v>
      </c>
      <c r="E834" s="6">
        <v>834</v>
      </c>
      <c r="F834" s="9" t="s">
        <v>1208</v>
      </c>
      <c r="G834" s="15" t="s">
        <v>1209</v>
      </c>
      <c r="H834" s="114">
        <v>169.92</v>
      </c>
      <c r="I834" s="87" t="s">
        <v>37</v>
      </c>
      <c r="J834" s="9"/>
      <c r="K834" s="7" t="s">
        <v>1210</v>
      </c>
      <c r="L834" s="9">
        <v>708656</v>
      </c>
      <c r="M834" s="9" t="s">
        <v>1211</v>
      </c>
      <c r="N834" s="9">
        <v>2972030</v>
      </c>
      <c r="O834" s="9" t="s">
        <v>1212</v>
      </c>
      <c r="P834" s="9">
        <v>708577</v>
      </c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16"/>
      <c r="AM834" s="98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</row>
    <row r="835" spans="1:78" ht="60" x14ac:dyDescent="0.25">
      <c r="A835" s="6">
        <v>2</v>
      </c>
      <c r="B835" s="106" t="s">
        <v>3773</v>
      </c>
      <c r="C835" s="14" t="s">
        <v>1213</v>
      </c>
      <c r="D835" s="14" t="s">
        <v>36</v>
      </c>
      <c r="E835" s="6">
        <v>835</v>
      </c>
      <c r="F835" s="9" t="s">
        <v>1214</v>
      </c>
      <c r="G835" s="14" t="s">
        <v>1215</v>
      </c>
      <c r="H835" s="149">
        <v>155.83000000000001</v>
      </c>
      <c r="I835" s="13" t="s">
        <v>37</v>
      </c>
      <c r="J835" s="16"/>
      <c r="K835" s="7" t="s">
        <v>1216</v>
      </c>
      <c r="L835" s="9"/>
      <c r="M835" s="9" t="s">
        <v>1217</v>
      </c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111"/>
      <c r="AN835" s="55"/>
      <c r="AO835" s="55"/>
      <c r="AP835" s="55"/>
      <c r="AQ835" s="55"/>
      <c r="AR835" s="55"/>
      <c r="AS835" s="55"/>
      <c r="AT835" s="55"/>
      <c r="AU835" s="55"/>
      <c r="AV835" s="55"/>
      <c r="AW835" s="55"/>
      <c r="AX835" s="55"/>
      <c r="AY835" s="55"/>
      <c r="AZ835" s="55"/>
      <c r="BA835" s="55"/>
      <c r="BB835" s="55"/>
      <c r="BC835" s="55"/>
      <c r="BD835" s="55"/>
      <c r="BE835" s="55"/>
      <c r="BF835" s="55"/>
      <c r="BG835" s="55"/>
      <c r="BH835" s="55"/>
      <c r="BI835" s="55"/>
      <c r="BJ835" s="55"/>
      <c r="BK835" s="55"/>
      <c r="BL835" s="55"/>
      <c r="BM835" s="55"/>
      <c r="BN835" s="55"/>
      <c r="BO835" s="55"/>
      <c r="BP835" s="55"/>
      <c r="BQ835" s="55"/>
      <c r="BR835" s="55"/>
      <c r="BS835" s="55"/>
      <c r="BT835" s="55"/>
      <c r="BU835" s="55"/>
      <c r="BV835" s="55"/>
      <c r="BW835" s="55"/>
      <c r="BX835" s="55"/>
      <c r="BY835" s="55"/>
      <c r="BZ835" s="55"/>
    </row>
    <row r="836" spans="1:78" ht="60" x14ac:dyDescent="0.25">
      <c r="A836" s="6">
        <v>2</v>
      </c>
      <c r="B836" s="106" t="s">
        <v>3773</v>
      </c>
      <c r="C836" s="8" t="s">
        <v>1218</v>
      </c>
      <c r="D836" s="7" t="s">
        <v>36</v>
      </c>
      <c r="E836" s="6">
        <v>836</v>
      </c>
      <c r="F836" s="12" t="s">
        <v>1219</v>
      </c>
      <c r="G836" s="7" t="s">
        <v>1220</v>
      </c>
      <c r="H836" s="150">
        <v>1194.82</v>
      </c>
      <c r="I836" s="6" t="s">
        <v>37</v>
      </c>
      <c r="J836" s="9"/>
      <c r="K836" s="7" t="s">
        <v>1221</v>
      </c>
      <c r="L836" s="52" t="s">
        <v>1222</v>
      </c>
      <c r="M836" s="9" t="s">
        <v>1223</v>
      </c>
      <c r="N836" s="52" t="s">
        <v>1224</v>
      </c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16"/>
      <c r="AM836" s="98"/>
      <c r="AN836" s="55"/>
      <c r="AO836" s="55"/>
      <c r="AP836" s="55"/>
      <c r="AQ836" s="55"/>
      <c r="AR836" s="55"/>
      <c r="AS836" s="55"/>
      <c r="AT836" s="55"/>
      <c r="AU836" s="55"/>
      <c r="AV836" s="55"/>
      <c r="AW836" s="55"/>
      <c r="AX836" s="55"/>
      <c r="AY836" s="55"/>
      <c r="AZ836" s="55"/>
      <c r="BA836" s="55"/>
      <c r="BB836" s="55"/>
      <c r="BC836" s="55"/>
      <c r="BD836" s="55"/>
      <c r="BE836" s="55"/>
      <c r="BF836" s="55"/>
      <c r="BG836" s="55"/>
      <c r="BH836" s="55"/>
      <c r="BI836" s="55"/>
      <c r="BJ836" s="55"/>
      <c r="BK836" s="55"/>
      <c r="BL836" s="55"/>
      <c r="BM836" s="55"/>
      <c r="BN836" s="55"/>
      <c r="BO836" s="55"/>
      <c r="BP836" s="55"/>
      <c r="BQ836" s="55"/>
      <c r="BR836" s="55"/>
      <c r="BS836" s="55"/>
      <c r="BT836" s="55"/>
      <c r="BU836" s="55"/>
      <c r="BV836" s="55"/>
      <c r="BW836" s="55"/>
      <c r="BX836" s="55"/>
      <c r="BY836" s="55"/>
      <c r="BZ836" s="55"/>
    </row>
    <row r="837" spans="1:78" ht="60" x14ac:dyDescent="0.25">
      <c r="A837" s="6">
        <v>2</v>
      </c>
      <c r="B837" s="106" t="s">
        <v>3773</v>
      </c>
      <c r="C837" s="14" t="s">
        <v>1213</v>
      </c>
      <c r="D837" s="14" t="s">
        <v>36</v>
      </c>
      <c r="E837" s="6">
        <v>837</v>
      </c>
      <c r="F837" s="12" t="s">
        <v>1225</v>
      </c>
      <c r="G837" s="7" t="s">
        <v>1226</v>
      </c>
      <c r="H837" s="150">
        <v>323.76</v>
      </c>
      <c r="I837" s="6" t="s">
        <v>37</v>
      </c>
      <c r="J837" s="16"/>
      <c r="K837" s="48" t="s">
        <v>1227</v>
      </c>
      <c r="L837" s="50"/>
      <c r="M837" s="50"/>
      <c r="N837" s="50"/>
      <c r="O837" s="50"/>
      <c r="P837" s="50"/>
      <c r="Q837" s="50"/>
      <c r="R837" s="50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98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</row>
    <row r="838" spans="1:78" ht="45" x14ac:dyDescent="0.25">
      <c r="A838" s="6">
        <v>2</v>
      </c>
      <c r="B838" s="106" t="s">
        <v>3773</v>
      </c>
      <c r="C838" s="15" t="s">
        <v>1228</v>
      </c>
      <c r="D838" s="14" t="s">
        <v>36</v>
      </c>
      <c r="E838" s="6">
        <v>838</v>
      </c>
      <c r="F838" s="12" t="s">
        <v>1229</v>
      </c>
      <c r="G838" s="14" t="s">
        <v>1230</v>
      </c>
      <c r="H838" s="149">
        <v>950</v>
      </c>
      <c r="I838" s="86" t="s">
        <v>37</v>
      </c>
      <c r="J838" s="16"/>
      <c r="K838" s="14" t="s">
        <v>1231</v>
      </c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84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</row>
    <row r="839" spans="1:78" ht="45" x14ac:dyDescent="0.25">
      <c r="A839" s="6">
        <v>2</v>
      </c>
      <c r="B839" s="106" t="s">
        <v>3773</v>
      </c>
      <c r="C839" s="14" t="s">
        <v>1232</v>
      </c>
      <c r="D839" s="14" t="s">
        <v>36</v>
      </c>
      <c r="E839" s="6">
        <v>839</v>
      </c>
      <c r="F839" s="12" t="s">
        <v>1233</v>
      </c>
      <c r="G839" s="7" t="s">
        <v>1234</v>
      </c>
      <c r="H839" s="150">
        <v>58.65</v>
      </c>
      <c r="I839" s="6" t="s">
        <v>37</v>
      </c>
      <c r="J839" s="16"/>
      <c r="K839" s="48" t="s">
        <v>1235</v>
      </c>
      <c r="L839" s="50"/>
      <c r="M839" s="50"/>
      <c r="N839" s="50"/>
      <c r="O839" s="50"/>
      <c r="P839" s="50"/>
      <c r="Q839" s="50"/>
      <c r="R839" s="50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98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</row>
    <row r="840" spans="1:78" ht="60" x14ac:dyDescent="0.25">
      <c r="A840" s="6">
        <v>2</v>
      </c>
      <c r="B840" s="106" t="s">
        <v>3773</v>
      </c>
      <c r="C840" s="14" t="s">
        <v>1236</v>
      </c>
      <c r="D840" s="14" t="s">
        <v>36</v>
      </c>
      <c r="E840" s="6">
        <v>840</v>
      </c>
      <c r="F840" s="12" t="s">
        <v>1237</v>
      </c>
      <c r="G840" s="7" t="s">
        <v>1238</v>
      </c>
      <c r="H840" s="150">
        <v>359.63</v>
      </c>
      <c r="I840" s="6" t="s">
        <v>37</v>
      </c>
      <c r="J840" s="16"/>
      <c r="K840" s="48" t="s">
        <v>1239</v>
      </c>
      <c r="L840" s="50"/>
      <c r="M840" s="50"/>
      <c r="N840" s="50"/>
      <c r="O840" s="50"/>
      <c r="P840" s="50"/>
      <c r="Q840" s="50"/>
      <c r="R840" s="50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98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</row>
    <row r="841" spans="1:78" ht="45" x14ac:dyDescent="0.25">
      <c r="A841" s="6">
        <v>2</v>
      </c>
      <c r="B841" s="106" t="s">
        <v>3773</v>
      </c>
      <c r="C841" s="15" t="s">
        <v>1228</v>
      </c>
      <c r="D841" s="14" t="s">
        <v>36</v>
      </c>
      <c r="E841" s="6">
        <v>841</v>
      </c>
      <c r="F841" s="12" t="s">
        <v>1240</v>
      </c>
      <c r="G841" s="14" t="s">
        <v>1241</v>
      </c>
      <c r="H841" s="149">
        <v>114.62</v>
      </c>
      <c r="I841" s="13" t="s">
        <v>37</v>
      </c>
      <c r="J841" s="16"/>
      <c r="K841" s="7" t="s">
        <v>809</v>
      </c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88"/>
      <c r="AN841" s="107"/>
      <c r="AO841" s="107"/>
      <c r="AP841" s="107"/>
      <c r="AQ841" s="107"/>
      <c r="AR841" s="107"/>
      <c r="AS841" s="107"/>
      <c r="AT841" s="107"/>
      <c r="AU841" s="107"/>
      <c r="AV841" s="107"/>
      <c r="AW841" s="107"/>
      <c r="AX841" s="107"/>
      <c r="AY841" s="107"/>
      <c r="AZ841" s="107"/>
      <c r="BA841" s="107"/>
      <c r="BB841" s="107"/>
      <c r="BC841" s="107"/>
      <c r="BD841" s="107"/>
      <c r="BE841" s="107"/>
      <c r="BF841" s="107"/>
      <c r="BG841" s="107"/>
      <c r="BH841" s="107"/>
      <c r="BI841" s="107"/>
      <c r="BJ841" s="107"/>
      <c r="BK841" s="107"/>
      <c r="BL841" s="107"/>
      <c r="BM841" s="107"/>
      <c r="BN841" s="107"/>
      <c r="BO841" s="107"/>
      <c r="BP841" s="107"/>
      <c r="BQ841" s="107"/>
      <c r="BR841" s="107"/>
      <c r="BS841" s="107"/>
      <c r="BT841" s="107"/>
      <c r="BU841" s="107"/>
      <c r="BV841" s="107"/>
      <c r="BW841" s="107"/>
      <c r="BX841" s="107"/>
      <c r="BY841" s="107"/>
      <c r="BZ841" s="107"/>
    </row>
    <row r="842" spans="1:78" ht="60" x14ac:dyDescent="0.25">
      <c r="A842" s="6">
        <v>2</v>
      </c>
      <c r="B842" s="106" t="s">
        <v>3773</v>
      </c>
      <c r="C842" s="14" t="s">
        <v>1242</v>
      </c>
      <c r="D842" s="14" t="s">
        <v>36</v>
      </c>
      <c r="E842" s="6">
        <v>842</v>
      </c>
      <c r="F842" s="9" t="s">
        <v>1243</v>
      </c>
      <c r="G842" s="15" t="s">
        <v>1244</v>
      </c>
      <c r="H842" s="150">
        <v>2612.36</v>
      </c>
      <c r="I842" s="6" t="s">
        <v>37</v>
      </c>
      <c r="J842" s="16"/>
      <c r="K842" s="48" t="s">
        <v>1245</v>
      </c>
      <c r="L842" s="74">
        <v>65418</v>
      </c>
      <c r="M842" s="50" t="s">
        <v>1246</v>
      </c>
      <c r="N842" s="74">
        <v>1199424</v>
      </c>
      <c r="O842" s="50" t="s">
        <v>1247</v>
      </c>
      <c r="P842" s="74">
        <v>1117054</v>
      </c>
      <c r="Q842" s="50" t="s">
        <v>1248</v>
      </c>
      <c r="R842" s="74">
        <v>2278444</v>
      </c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84"/>
      <c r="AN842" s="107"/>
      <c r="AO842" s="107"/>
      <c r="AP842" s="107"/>
      <c r="AQ842" s="107"/>
      <c r="AR842" s="107"/>
      <c r="AS842" s="107"/>
      <c r="AT842" s="107"/>
      <c r="AU842" s="107"/>
      <c r="AV842" s="107"/>
      <c r="AW842" s="107"/>
      <c r="AX842" s="107"/>
      <c r="AY842" s="107"/>
      <c r="AZ842" s="107"/>
      <c r="BA842" s="107"/>
      <c r="BB842" s="107"/>
      <c r="BC842" s="107"/>
      <c r="BD842" s="107"/>
      <c r="BE842" s="107"/>
      <c r="BF842" s="107"/>
      <c r="BG842" s="107"/>
      <c r="BH842" s="107"/>
      <c r="BI842" s="107"/>
      <c r="BJ842" s="107"/>
      <c r="BK842" s="107"/>
      <c r="BL842" s="107"/>
      <c r="BM842" s="107"/>
      <c r="BN842" s="107"/>
      <c r="BO842" s="107"/>
      <c r="BP842" s="107"/>
      <c r="BQ842" s="107"/>
      <c r="BR842" s="107"/>
      <c r="BS842" s="107"/>
      <c r="BT842" s="107"/>
      <c r="BU842" s="107"/>
      <c r="BV842" s="107"/>
      <c r="BW842" s="107"/>
      <c r="BX842" s="107"/>
      <c r="BY842" s="107"/>
      <c r="BZ842" s="107"/>
    </row>
    <row r="843" spans="1:78" ht="105" x14ac:dyDescent="0.25">
      <c r="A843" s="6">
        <v>2</v>
      </c>
      <c r="B843" s="106" t="s">
        <v>3773</v>
      </c>
      <c r="C843" s="7" t="s">
        <v>1249</v>
      </c>
      <c r="D843" s="7" t="s">
        <v>36</v>
      </c>
      <c r="E843" s="6">
        <v>843</v>
      </c>
      <c r="F843" s="12" t="s">
        <v>1250</v>
      </c>
      <c r="G843" s="8" t="s">
        <v>1251</v>
      </c>
      <c r="H843" s="150">
        <v>3462.47</v>
      </c>
      <c r="I843" s="6" t="s">
        <v>37</v>
      </c>
      <c r="J843" s="12" t="s">
        <v>1252</v>
      </c>
      <c r="K843" s="8" t="s">
        <v>1253</v>
      </c>
      <c r="L843" s="53">
        <v>31475</v>
      </c>
      <c r="M843" s="12" t="s">
        <v>1254</v>
      </c>
      <c r="N843" s="12"/>
      <c r="O843" s="12"/>
      <c r="P843" s="12"/>
      <c r="Q843" s="12"/>
      <c r="R843" s="12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16"/>
      <c r="AM843" s="98"/>
      <c r="AN843" s="107"/>
      <c r="AO843" s="107"/>
      <c r="AP843" s="107"/>
      <c r="AQ843" s="107"/>
      <c r="AR843" s="107"/>
      <c r="AS843" s="107"/>
      <c r="AT843" s="107"/>
      <c r="AU843" s="107"/>
      <c r="AV843" s="107"/>
      <c r="AW843" s="107"/>
      <c r="AX843" s="107"/>
      <c r="AY843" s="107"/>
      <c r="AZ843" s="107"/>
      <c r="BA843" s="107"/>
      <c r="BB843" s="107"/>
      <c r="BC843" s="107"/>
      <c r="BD843" s="107"/>
      <c r="BE843" s="107"/>
      <c r="BF843" s="107"/>
      <c r="BG843" s="107"/>
      <c r="BH843" s="107"/>
      <c r="BI843" s="107"/>
      <c r="BJ843" s="107"/>
      <c r="BK843" s="107"/>
      <c r="BL843" s="107"/>
      <c r="BM843" s="107"/>
      <c r="BN843" s="107"/>
      <c r="BO843" s="107"/>
      <c r="BP843" s="107"/>
      <c r="BQ843" s="107"/>
      <c r="BR843" s="107"/>
      <c r="BS843" s="107"/>
      <c r="BT843" s="107"/>
      <c r="BU843" s="107"/>
      <c r="BV843" s="107"/>
      <c r="BW843" s="107"/>
      <c r="BX843" s="107"/>
      <c r="BY843" s="107"/>
      <c r="BZ843" s="107"/>
    </row>
    <row r="844" spans="1:78" ht="45" x14ac:dyDescent="0.25">
      <c r="A844" s="6">
        <v>2</v>
      </c>
      <c r="B844" s="106" t="s">
        <v>3773</v>
      </c>
      <c r="C844" s="14" t="s">
        <v>1213</v>
      </c>
      <c r="D844" s="14" t="s">
        <v>36</v>
      </c>
      <c r="E844" s="6">
        <v>844</v>
      </c>
      <c r="F844" s="12" t="s">
        <v>1255</v>
      </c>
      <c r="G844" s="48" t="s">
        <v>1256</v>
      </c>
      <c r="H844" s="150">
        <v>671.48</v>
      </c>
      <c r="I844" s="6" t="s">
        <v>37</v>
      </c>
      <c r="J844" s="16"/>
      <c r="K844" s="48" t="s">
        <v>1257</v>
      </c>
      <c r="L844" s="50"/>
      <c r="M844" s="50"/>
      <c r="N844" s="50"/>
      <c r="O844" s="50"/>
      <c r="P844" s="50"/>
      <c r="Q844" s="50"/>
      <c r="R844" s="50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84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</row>
    <row r="845" spans="1:78" ht="165" x14ac:dyDescent="0.25">
      <c r="A845" s="6">
        <v>2</v>
      </c>
      <c r="B845" s="106" t="s">
        <v>3773</v>
      </c>
      <c r="C845" s="14" t="s">
        <v>1258</v>
      </c>
      <c r="D845" s="14" t="s">
        <v>36</v>
      </c>
      <c r="E845" s="6">
        <v>845</v>
      </c>
      <c r="F845" s="12" t="s">
        <v>1259</v>
      </c>
      <c r="G845" s="48" t="s">
        <v>1260</v>
      </c>
      <c r="H845" s="150">
        <v>403.68</v>
      </c>
      <c r="I845" s="6" t="s">
        <v>37</v>
      </c>
      <c r="J845" s="16"/>
      <c r="K845" s="8" t="s">
        <v>316</v>
      </c>
      <c r="L845" s="12"/>
      <c r="M845" s="12"/>
      <c r="N845" s="12"/>
      <c r="O845" s="12"/>
      <c r="P845" s="12"/>
      <c r="Q845" s="12"/>
      <c r="R845" s="12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111"/>
      <c r="AN845" s="55"/>
      <c r="AO845" s="55"/>
      <c r="AP845" s="55"/>
      <c r="AQ845" s="55"/>
      <c r="AR845" s="55"/>
      <c r="AS845" s="55"/>
      <c r="AT845" s="55"/>
      <c r="AU845" s="55"/>
      <c r="AV845" s="55"/>
      <c r="AW845" s="55"/>
      <c r="AX845" s="55"/>
      <c r="AY845" s="55"/>
      <c r="AZ845" s="55"/>
      <c r="BA845" s="55"/>
      <c r="BB845" s="55"/>
      <c r="BC845" s="55"/>
      <c r="BD845" s="55"/>
      <c r="BE845" s="55"/>
      <c r="BF845" s="55"/>
      <c r="BG845" s="55"/>
      <c r="BH845" s="55"/>
      <c r="BI845" s="55"/>
      <c r="BJ845" s="55"/>
      <c r="BK845" s="55"/>
      <c r="BL845" s="55"/>
      <c r="BM845" s="55"/>
      <c r="BN845" s="55"/>
      <c r="BO845" s="55"/>
      <c r="BP845" s="55"/>
      <c r="BQ845" s="55"/>
      <c r="BR845" s="55"/>
      <c r="BS845" s="55"/>
      <c r="BT845" s="55"/>
      <c r="BU845" s="55"/>
      <c r="BV845" s="55"/>
      <c r="BW845" s="55"/>
      <c r="BX845" s="55"/>
      <c r="BY845" s="55"/>
      <c r="BZ845" s="55"/>
    </row>
    <row r="846" spans="1:78" ht="75" x14ac:dyDescent="0.25">
      <c r="A846" s="6">
        <v>2</v>
      </c>
      <c r="B846" s="106" t="s">
        <v>3773</v>
      </c>
      <c r="C846" s="15" t="s">
        <v>1228</v>
      </c>
      <c r="D846" s="14" t="s">
        <v>36</v>
      </c>
      <c r="E846" s="6">
        <v>846</v>
      </c>
      <c r="F846" s="12" t="s">
        <v>1261</v>
      </c>
      <c r="G846" s="14" t="s">
        <v>1262</v>
      </c>
      <c r="H846" s="149">
        <v>450</v>
      </c>
      <c r="I846" s="13" t="s">
        <v>37</v>
      </c>
      <c r="J846" s="16"/>
      <c r="K846" s="14" t="s">
        <v>1263</v>
      </c>
      <c r="L846" s="16"/>
      <c r="M846" s="16" t="s">
        <v>1264</v>
      </c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98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</row>
    <row r="847" spans="1:78" ht="45" x14ac:dyDescent="0.25">
      <c r="A847" s="6">
        <v>2</v>
      </c>
      <c r="B847" s="106" t="s">
        <v>3773</v>
      </c>
      <c r="C847" s="15" t="s">
        <v>1258</v>
      </c>
      <c r="D847" s="14" t="s">
        <v>36</v>
      </c>
      <c r="E847" s="6">
        <v>847</v>
      </c>
      <c r="F847" s="12" t="s">
        <v>1265</v>
      </c>
      <c r="G847" s="14" t="s">
        <v>1266</v>
      </c>
      <c r="H847" s="149">
        <v>391.89</v>
      </c>
      <c r="I847" s="86" t="s">
        <v>37</v>
      </c>
      <c r="J847" s="16"/>
      <c r="K847" s="14" t="s">
        <v>1267</v>
      </c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84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</row>
    <row r="848" spans="1:78" ht="90" x14ac:dyDescent="0.25">
      <c r="A848" s="6">
        <v>2</v>
      </c>
      <c r="B848" s="106" t="s">
        <v>3773</v>
      </c>
      <c r="C848" s="14" t="s">
        <v>1268</v>
      </c>
      <c r="D848" s="14" t="s">
        <v>36</v>
      </c>
      <c r="E848" s="6">
        <v>848</v>
      </c>
      <c r="F848" s="12" t="s">
        <v>1269</v>
      </c>
      <c r="G848" s="48" t="s">
        <v>1270</v>
      </c>
      <c r="H848" s="150">
        <v>205.89</v>
      </c>
      <c r="I848" s="6" t="s">
        <v>37</v>
      </c>
      <c r="J848" s="16"/>
      <c r="K848" s="8" t="s">
        <v>675</v>
      </c>
      <c r="L848" s="12">
        <v>1780128</v>
      </c>
      <c r="M848" s="12" t="s">
        <v>1206</v>
      </c>
      <c r="N848" s="12">
        <v>3098780</v>
      </c>
      <c r="O848" s="12"/>
      <c r="P848" s="12"/>
      <c r="Q848" s="12"/>
      <c r="R848" s="12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111"/>
      <c r="AN848" s="55"/>
      <c r="AO848" s="55"/>
      <c r="AP848" s="55"/>
      <c r="AQ848" s="55"/>
      <c r="AR848" s="55"/>
      <c r="AS848" s="55"/>
      <c r="AT848" s="55"/>
      <c r="AU848" s="55"/>
      <c r="AV848" s="55"/>
      <c r="AW848" s="55"/>
      <c r="AX848" s="55"/>
      <c r="AY848" s="55"/>
      <c r="AZ848" s="55"/>
      <c r="BA848" s="55"/>
      <c r="BB848" s="55"/>
      <c r="BC848" s="55"/>
      <c r="BD848" s="55"/>
      <c r="BE848" s="55"/>
      <c r="BF848" s="55"/>
      <c r="BG848" s="55"/>
      <c r="BH848" s="55"/>
      <c r="BI848" s="55"/>
      <c r="BJ848" s="55"/>
      <c r="BK848" s="55"/>
      <c r="BL848" s="55"/>
      <c r="BM848" s="55"/>
      <c r="BN848" s="55"/>
      <c r="BO848" s="55"/>
      <c r="BP848" s="55"/>
      <c r="BQ848" s="55"/>
      <c r="BR848" s="55"/>
      <c r="BS848" s="55"/>
      <c r="BT848" s="55"/>
      <c r="BU848" s="55"/>
      <c r="BV848" s="55"/>
      <c r="BW848" s="55"/>
      <c r="BX848" s="55"/>
      <c r="BY848" s="55"/>
      <c r="BZ848" s="55"/>
    </row>
    <row r="849" spans="1:78" ht="90" x14ac:dyDescent="0.25">
      <c r="A849" s="6">
        <v>2</v>
      </c>
      <c r="B849" s="106" t="s">
        <v>3773</v>
      </c>
      <c r="C849" s="15" t="s">
        <v>1228</v>
      </c>
      <c r="D849" s="14" t="s">
        <v>36</v>
      </c>
      <c r="E849" s="6">
        <v>849</v>
      </c>
      <c r="F849" s="12" t="s">
        <v>1271</v>
      </c>
      <c r="G849" s="14" t="s">
        <v>1272</v>
      </c>
      <c r="H849" s="149">
        <v>337.44</v>
      </c>
      <c r="I849" s="13" t="s">
        <v>37</v>
      </c>
      <c r="J849" s="16"/>
      <c r="K849" s="42" t="s">
        <v>1273</v>
      </c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88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</row>
    <row r="850" spans="1:78" ht="45" x14ac:dyDescent="0.25">
      <c r="A850" s="6">
        <v>2</v>
      </c>
      <c r="B850" s="106" t="s">
        <v>3773</v>
      </c>
      <c r="C850" s="14" t="s">
        <v>1268</v>
      </c>
      <c r="D850" s="14" t="s">
        <v>36</v>
      </c>
      <c r="E850" s="6">
        <v>850</v>
      </c>
      <c r="F850" s="12" t="s">
        <v>1279</v>
      </c>
      <c r="G850" s="48" t="s">
        <v>1280</v>
      </c>
      <c r="H850" s="150">
        <v>57.33</v>
      </c>
      <c r="I850" s="6" t="s">
        <v>37</v>
      </c>
      <c r="J850" s="16"/>
      <c r="K850" s="48" t="s">
        <v>1281</v>
      </c>
      <c r="L850" s="50"/>
      <c r="M850" s="50"/>
      <c r="N850" s="50"/>
      <c r="O850" s="50"/>
      <c r="P850" s="50"/>
      <c r="Q850" s="50"/>
      <c r="R850" s="50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98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</row>
    <row r="851" spans="1:78" ht="45" x14ac:dyDescent="0.25">
      <c r="A851" s="6">
        <v>2</v>
      </c>
      <c r="B851" s="106" t="s">
        <v>3773</v>
      </c>
      <c r="C851" s="15" t="s">
        <v>1228</v>
      </c>
      <c r="D851" s="14" t="s">
        <v>36</v>
      </c>
      <c r="E851" s="6">
        <v>851</v>
      </c>
      <c r="F851" s="12" t="s">
        <v>1282</v>
      </c>
      <c r="G851" s="14" t="s">
        <v>1283</v>
      </c>
      <c r="H851" s="149">
        <v>121.15</v>
      </c>
      <c r="I851" s="86" t="s">
        <v>37</v>
      </c>
      <c r="J851" s="16"/>
      <c r="K851" s="14" t="s">
        <v>1284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98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</row>
    <row r="852" spans="1:78" ht="90" x14ac:dyDescent="0.25">
      <c r="A852" s="6">
        <v>2</v>
      </c>
      <c r="B852" s="106" t="s">
        <v>3773</v>
      </c>
      <c r="C852" s="14" t="s">
        <v>1232</v>
      </c>
      <c r="D852" s="14" t="s">
        <v>36</v>
      </c>
      <c r="E852" s="6">
        <v>852</v>
      </c>
      <c r="F852" s="12" t="s">
        <v>1285</v>
      </c>
      <c r="G852" s="48" t="s">
        <v>1286</v>
      </c>
      <c r="H852" s="150">
        <v>329.11</v>
      </c>
      <c r="I852" s="6" t="s">
        <v>37</v>
      </c>
      <c r="J852" s="16"/>
      <c r="K852" s="48" t="s">
        <v>1287</v>
      </c>
      <c r="L852" s="50"/>
      <c r="M852" s="50"/>
      <c r="N852" s="50"/>
      <c r="O852" s="50"/>
      <c r="P852" s="50"/>
      <c r="Q852" s="50"/>
      <c r="R852" s="50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84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</row>
    <row r="853" spans="1:78" ht="75" x14ac:dyDescent="0.25">
      <c r="A853" s="6">
        <v>2</v>
      </c>
      <c r="B853" s="106" t="s">
        <v>3773</v>
      </c>
      <c r="C853" s="15" t="s">
        <v>1258</v>
      </c>
      <c r="D853" s="14" t="s">
        <v>36</v>
      </c>
      <c r="E853" s="6">
        <v>853</v>
      </c>
      <c r="F853" s="12" t="s">
        <v>1288</v>
      </c>
      <c r="G853" s="14" t="s">
        <v>1289</v>
      </c>
      <c r="H853" s="149">
        <v>53.49</v>
      </c>
      <c r="I853" s="86" t="s">
        <v>37</v>
      </c>
      <c r="J853" s="16"/>
      <c r="K853" s="14" t="s">
        <v>1290</v>
      </c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98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</row>
    <row r="854" spans="1:78" ht="45" x14ac:dyDescent="0.25">
      <c r="A854" s="6">
        <v>2</v>
      </c>
      <c r="B854" s="106" t="s">
        <v>3773</v>
      </c>
      <c r="C854" s="7" t="s">
        <v>1295</v>
      </c>
      <c r="D854" s="7" t="s">
        <v>36</v>
      </c>
      <c r="E854" s="6">
        <v>854</v>
      </c>
      <c r="F854" s="9" t="s">
        <v>1296</v>
      </c>
      <c r="G854" s="7" t="s">
        <v>1297</v>
      </c>
      <c r="H854" s="150">
        <v>4552.4399999999996</v>
      </c>
      <c r="I854" s="6" t="s">
        <v>37</v>
      </c>
      <c r="J854" s="9" t="s">
        <v>1298</v>
      </c>
      <c r="K854" s="7" t="s">
        <v>1299</v>
      </c>
      <c r="L854" s="9">
        <v>454876</v>
      </c>
      <c r="M854" s="9" t="s">
        <v>1300</v>
      </c>
      <c r="N854" s="9"/>
      <c r="O854" s="9" t="s">
        <v>1301</v>
      </c>
      <c r="P854" s="9"/>
      <c r="Q854" s="9" t="s">
        <v>1302</v>
      </c>
      <c r="R854" s="9">
        <v>455072</v>
      </c>
      <c r="S854" s="10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16"/>
      <c r="AM854" s="98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</row>
    <row r="855" spans="1:78" ht="45" x14ac:dyDescent="0.25">
      <c r="A855" s="6">
        <v>2</v>
      </c>
      <c r="B855" s="106" t="s">
        <v>3773</v>
      </c>
      <c r="C855" s="14" t="s">
        <v>1232</v>
      </c>
      <c r="D855" s="14" t="s">
        <v>36</v>
      </c>
      <c r="E855" s="6">
        <v>855</v>
      </c>
      <c r="F855" s="12" t="s">
        <v>1303</v>
      </c>
      <c r="G855" s="48" t="s">
        <v>1304</v>
      </c>
      <c r="H855" s="150">
        <v>57.57</v>
      </c>
      <c r="I855" s="6" t="s">
        <v>37</v>
      </c>
      <c r="J855" s="16"/>
      <c r="K855" s="48" t="s">
        <v>1305</v>
      </c>
      <c r="L855" s="50"/>
      <c r="M855" s="50"/>
      <c r="N855" s="50"/>
      <c r="O855" s="50"/>
      <c r="P855" s="50"/>
      <c r="Q855" s="50"/>
      <c r="R855" s="50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88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</row>
    <row r="856" spans="1:78" ht="45" x14ac:dyDescent="0.25">
      <c r="A856" s="6">
        <v>2</v>
      </c>
      <c r="B856" s="106" t="s">
        <v>3773</v>
      </c>
      <c r="C856" s="14" t="s">
        <v>1306</v>
      </c>
      <c r="D856" s="14" t="s">
        <v>36</v>
      </c>
      <c r="E856" s="6">
        <v>856</v>
      </c>
      <c r="F856" s="12" t="s">
        <v>1307</v>
      </c>
      <c r="G856" s="48" t="s">
        <v>1308</v>
      </c>
      <c r="H856" s="150">
        <v>52.08</v>
      </c>
      <c r="I856" s="6" t="s">
        <v>37</v>
      </c>
      <c r="J856" s="16"/>
      <c r="K856" s="48" t="s">
        <v>1309</v>
      </c>
      <c r="L856" s="50"/>
      <c r="M856" s="50"/>
      <c r="N856" s="50"/>
      <c r="O856" s="50"/>
      <c r="P856" s="50"/>
      <c r="Q856" s="50"/>
      <c r="R856" s="50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98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</row>
    <row r="857" spans="1:78" ht="90" x14ac:dyDescent="0.25">
      <c r="A857" s="6">
        <v>2</v>
      </c>
      <c r="B857" s="106" t="s">
        <v>3773</v>
      </c>
      <c r="C857" s="14" t="s">
        <v>1213</v>
      </c>
      <c r="D857" s="14" t="s">
        <v>36</v>
      </c>
      <c r="E857" s="6">
        <v>857</v>
      </c>
      <c r="F857" s="9" t="s">
        <v>1310</v>
      </c>
      <c r="G857" s="14" t="s">
        <v>1311</v>
      </c>
      <c r="H857" s="149">
        <v>319.12</v>
      </c>
      <c r="I857" s="13" t="s">
        <v>37</v>
      </c>
      <c r="J857" s="16"/>
      <c r="K857" s="7" t="s">
        <v>1216</v>
      </c>
      <c r="L857" s="9"/>
      <c r="M857" s="9" t="s">
        <v>1217</v>
      </c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111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</row>
    <row r="858" spans="1:78" ht="45" x14ac:dyDescent="0.25">
      <c r="A858" s="6">
        <v>2</v>
      </c>
      <c r="B858" s="106" t="s">
        <v>3773</v>
      </c>
      <c r="C858" s="14" t="s">
        <v>1312</v>
      </c>
      <c r="D858" s="14" t="s">
        <v>36</v>
      </c>
      <c r="E858" s="6">
        <v>858</v>
      </c>
      <c r="F858" s="9" t="s">
        <v>1313</v>
      </c>
      <c r="G858" s="15" t="s">
        <v>1314</v>
      </c>
      <c r="H858" s="154">
        <v>36.5</v>
      </c>
      <c r="I858" s="86" t="s">
        <v>37</v>
      </c>
      <c r="J858" s="16"/>
      <c r="K858" s="14" t="s">
        <v>1315</v>
      </c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84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</row>
    <row r="859" spans="1:78" ht="45" x14ac:dyDescent="0.25">
      <c r="A859" s="6">
        <v>2</v>
      </c>
      <c r="B859" s="106" t="s">
        <v>3773</v>
      </c>
      <c r="C859" s="14" t="s">
        <v>1316</v>
      </c>
      <c r="D859" s="14" t="s">
        <v>36</v>
      </c>
      <c r="E859" s="6">
        <v>859</v>
      </c>
      <c r="F859" s="9" t="s">
        <v>1317</v>
      </c>
      <c r="G859" s="15" t="s">
        <v>1318</v>
      </c>
      <c r="H859" s="154">
        <v>30.4</v>
      </c>
      <c r="I859" s="86" t="s">
        <v>37</v>
      </c>
      <c r="J859" s="16"/>
      <c r="K859" s="14" t="s">
        <v>1319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98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</row>
    <row r="860" spans="1:78" ht="90" x14ac:dyDescent="0.25">
      <c r="A860" s="6">
        <v>2</v>
      </c>
      <c r="B860" s="106" t="s">
        <v>3773</v>
      </c>
      <c r="C860" s="15" t="s">
        <v>1228</v>
      </c>
      <c r="D860" s="14" t="s">
        <v>36</v>
      </c>
      <c r="E860" s="6">
        <v>860</v>
      </c>
      <c r="F860" s="12" t="s">
        <v>1320</v>
      </c>
      <c r="G860" s="14" t="s">
        <v>1321</v>
      </c>
      <c r="H860" s="149">
        <v>308.32</v>
      </c>
      <c r="I860" s="13" t="s">
        <v>37</v>
      </c>
      <c r="J860" s="16"/>
      <c r="K860" s="14" t="s">
        <v>1322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98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</row>
    <row r="861" spans="1:78" ht="60" x14ac:dyDescent="0.25">
      <c r="A861" s="6">
        <v>2</v>
      </c>
      <c r="B861" s="106" t="s">
        <v>3773</v>
      </c>
      <c r="C861" s="8" t="s">
        <v>1627</v>
      </c>
      <c r="D861" s="7" t="s">
        <v>36</v>
      </c>
      <c r="E861" s="6">
        <v>861</v>
      </c>
      <c r="F861" s="8" t="s">
        <v>1628</v>
      </c>
      <c r="G861" s="8" t="s">
        <v>1629</v>
      </c>
      <c r="H861" s="6">
        <v>930.17</v>
      </c>
      <c r="I861" s="6" t="s">
        <v>37</v>
      </c>
      <c r="J861" s="9"/>
      <c r="K861" s="8" t="s">
        <v>1630</v>
      </c>
      <c r="L861" s="9"/>
      <c r="M861" s="12" t="s">
        <v>1631</v>
      </c>
      <c r="N861" s="9"/>
      <c r="O861" s="12" t="s">
        <v>1632</v>
      </c>
      <c r="P861" s="9">
        <v>1071702</v>
      </c>
      <c r="Q861" s="9" t="s">
        <v>1633</v>
      </c>
      <c r="R861" s="9">
        <v>6424108</v>
      </c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</row>
    <row r="862" spans="1:78" ht="75" x14ac:dyDescent="0.25">
      <c r="A862" s="6">
        <v>2</v>
      </c>
      <c r="B862" s="106" t="s">
        <v>3773</v>
      </c>
      <c r="C862" s="8" t="s">
        <v>1627</v>
      </c>
      <c r="D862" s="7" t="s">
        <v>36</v>
      </c>
      <c r="E862" s="6">
        <v>862</v>
      </c>
      <c r="F862" s="7" t="s">
        <v>1634</v>
      </c>
      <c r="G862" s="7" t="s">
        <v>1635</v>
      </c>
      <c r="H862" s="150">
        <v>238.45</v>
      </c>
      <c r="I862" s="6" t="s">
        <v>37</v>
      </c>
      <c r="J862" s="9"/>
      <c r="K862" s="7" t="s">
        <v>1636</v>
      </c>
      <c r="L862" s="8"/>
      <c r="M862" s="8" t="s">
        <v>1637</v>
      </c>
      <c r="N862" s="8"/>
      <c r="O862" s="8"/>
      <c r="P862" s="8"/>
      <c r="Q862" s="9"/>
      <c r="R862" s="9"/>
      <c r="S862" s="9"/>
      <c r="T862" s="9"/>
      <c r="U862" s="10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</row>
    <row r="863" spans="1:78" ht="90" x14ac:dyDescent="0.25">
      <c r="A863" s="6">
        <v>2</v>
      </c>
      <c r="B863" s="106" t="s">
        <v>3773</v>
      </c>
      <c r="C863" s="14" t="s">
        <v>1638</v>
      </c>
      <c r="D863" s="14" t="s">
        <v>36</v>
      </c>
      <c r="E863" s="6">
        <v>863</v>
      </c>
      <c r="F863" s="7" t="s">
        <v>1639</v>
      </c>
      <c r="G863" s="15" t="s">
        <v>1640</v>
      </c>
      <c r="H863" s="149">
        <v>6382.9</v>
      </c>
      <c r="I863" s="13" t="s">
        <v>37</v>
      </c>
      <c r="J863" s="16"/>
      <c r="K863" s="15" t="s">
        <v>1641</v>
      </c>
      <c r="L863" s="15">
        <v>1641929</v>
      </c>
      <c r="M863" s="15" t="s">
        <v>1642</v>
      </c>
      <c r="N863" s="15">
        <v>1734947</v>
      </c>
      <c r="O863" s="15"/>
      <c r="P863" s="15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98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</row>
    <row r="864" spans="1:78" ht="60" x14ac:dyDescent="0.25">
      <c r="A864" s="6">
        <v>2</v>
      </c>
      <c r="B864" s="106" t="s">
        <v>3773</v>
      </c>
      <c r="C864" s="15" t="s">
        <v>1643</v>
      </c>
      <c r="D864" s="14" t="s">
        <v>36</v>
      </c>
      <c r="E864" s="6">
        <v>864</v>
      </c>
      <c r="F864" s="8" t="s">
        <v>1644</v>
      </c>
      <c r="G864" s="14" t="s">
        <v>1645</v>
      </c>
      <c r="H864" s="149">
        <v>41.05</v>
      </c>
      <c r="I864" s="13" t="s">
        <v>37</v>
      </c>
      <c r="J864" s="16"/>
      <c r="K864" s="89" t="s">
        <v>3637</v>
      </c>
      <c r="L864" s="89"/>
      <c r="M864" s="15"/>
      <c r="N864" s="15"/>
      <c r="O864" s="15"/>
      <c r="P864" s="15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98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</row>
    <row r="865" spans="1:78" ht="45" x14ac:dyDescent="0.25">
      <c r="A865" s="6">
        <v>2</v>
      </c>
      <c r="B865" s="106" t="s">
        <v>3773</v>
      </c>
      <c r="C865" s="15" t="s">
        <v>1650</v>
      </c>
      <c r="D865" s="14" t="s">
        <v>36</v>
      </c>
      <c r="E865" s="6">
        <v>865</v>
      </c>
      <c r="F865" s="8" t="s">
        <v>1651</v>
      </c>
      <c r="G865" s="14" t="s">
        <v>1652</v>
      </c>
      <c r="H865" s="149">
        <v>25.29</v>
      </c>
      <c r="I865" s="86" t="s">
        <v>37</v>
      </c>
      <c r="J865" s="16"/>
      <c r="K865" s="89" t="s">
        <v>1653</v>
      </c>
      <c r="L865" s="89"/>
      <c r="M865" s="15" t="s">
        <v>1654</v>
      </c>
      <c r="N865" s="15"/>
      <c r="O865" s="15"/>
      <c r="P865" s="15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</row>
    <row r="866" spans="1:78" ht="45" x14ac:dyDescent="0.25">
      <c r="A866" s="6">
        <v>2</v>
      </c>
      <c r="B866" s="106" t="s">
        <v>3773</v>
      </c>
      <c r="C866" s="14" t="s">
        <v>1655</v>
      </c>
      <c r="D866" s="14" t="s">
        <v>36</v>
      </c>
      <c r="E866" s="6">
        <v>866</v>
      </c>
      <c r="F866" s="7" t="s">
        <v>1656</v>
      </c>
      <c r="G866" s="14" t="s">
        <v>1657</v>
      </c>
      <c r="H866" s="149">
        <v>87.69</v>
      </c>
      <c r="I866" s="13" t="s">
        <v>37</v>
      </c>
      <c r="J866" s="16"/>
      <c r="K866" s="14" t="s">
        <v>1658</v>
      </c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</row>
    <row r="867" spans="1:78" ht="75" x14ac:dyDescent="0.25">
      <c r="A867" s="6">
        <v>2</v>
      </c>
      <c r="B867" s="106" t="s">
        <v>3773</v>
      </c>
      <c r="C867" s="21" t="s">
        <v>1659</v>
      </c>
      <c r="D867" s="14" t="s">
        <v>36</v>
      </c>
      <c r="E867" s="6">
        <v>867</v>
      </c>
      <c r="F867" s="42" t="s">
        <v>1660</v>
      </c>
      <c r="G867" s="21" t="s">
        <v>1661</v>
      </c>
      <c r="H867" s="172">
        <v>60</v>
      </c>
      <c r="I867" s="13" t="s">
        <v>37</v>
      </c>
      <c r="J867" s="34"/>
      <c r="K867" s="21" t="s">
        <v>1662</v>
      </c>
      <c r="L867" s="34"/>
      <c r="M867" s="34"/>
      <c r="N867" s="34"/>
      <c r="O867" s="34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</row>
    <row r="868" spans="1:78" ht="45" x14ac:dyDescent="0.25">
      <c r="A868" s="6">
        <v>2</v>
      </c>
      <c r="B868" s="106" t="s">
        <v>3773</v>
      </c>
      <c r="C868" s="14" t="s">
        <v>1655</v>
      </c>
      <c r="D868" s="14" t="s">
        <v>36</v>
      </c>
      <c r="E868" s="6">
        <v>868</v>
      </c>
      <c r="F868" s="7" t="s">
        <v>1663</v>
      </c>
      <c r="G868" s="14" t="s">
        <v>1664</v>
      </c>
      <c r="H868" s="149">
        <v>70.900000000000006</v>
      </c>
      <c r="I868" s="13" t="s">
        <v>37</v>
      </c>
      <c r="J868" s="16"/>
      <c r="K868" s="14" t="s">
        <v>1665</v>
      </c>
      <c r="L868" s="16"/>
      <c r="M868" s="16"/>
      <c r="N868" s="16"/>
      <c r="O868" s="16"/>
      <c r="P868" s="34"/>
      <c r="Q868" s="34"/>
      <c r="R868" s="34"/>
      <c r="S868" s="34"/>
      <c r="T868" s="34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</row>
    <row r="869" spans="1:78" ht="75" x14ac:dyDescent="0.25">
      <c r="A869" s="6">
        <v>2</v>
      </c>
      <c r="B869" s="106" t="s">
        <v>3773</v>
      </c>
      <c r="C869" s="14" t="s">
        <v>1655</v>
      </c>
      <c r="D869" s="14" t="s">
        <v>36</v>
      </c>
      <c r="E869" s="6">
        <v>869</v>
      </c>
      <c r="F869" s="7" t="s">
        <v>1666</v>
      </c>
      <c r="G869" s="15" t="s">
        <v>1667</v>
      </c>
      <c r="H869" s="149">
        <v>70.430000000000007</v>
      </c>
      <c r="I869" s="13" t="s">
        <v>37</v>
      </c>
      <c r="J869" s="16"/>
      <c r="K869" s="14" t="s">
        <v>1668</v>
      </c>
      <c r="L869" s="16"/>
      <c r="M869" s="16"/>
      <c r="N869" s="16"/>
      <c r="O869" s="16"/>
      <c r="P869" s="34"/>
      <c r="Q869" s="34"/>
      <c r="R869" s="34"/>
      <c r="S869" s="34"/>
      <c r="T869" s="34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</row>
    <row r="870" spans="1:78" ht="75" x14ac:dyDescent="0.25">
      <c r="A870" s="6">
        <v>2</v>
      </c>
      <c r="B870" s="106" t="s">
        <v>3773</v>
      </c>
      <c r="C870" s="14" t="s">
        <v>1655</v>
      </c>
      <c r="D870" s="14" t="s">
        <v>36</v>
      </c>
      <c r="E870" s="6">
        <v>870</v>
      </c>
      <c r="F870" s="7" t="s">
        <v>1669</v>
      </c>
      <c r="G870" s="14" t="s">
        <v>1670</v>
      </c>
      <c r="H870" s="149">
        <v>49.1</v>
      </c>
      <c r="I870" s="13" t="s">
        <v>37</v>
      </c>
      <c r="J870" s="16"/>
      <c r="K870" s="14" t="s">
        <v>1671</v>
      </c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</row>
    <row r="871" spans="1:78" ht="45" x14ac:dyDescent="0.25">
      <c r="A871" s="6">
        <v>2</v>
      </c>
      <c r="B871" s="106" t="s">
        <v>3773</v>
      </c>
      <c r="C871" s="15" t="s">
        <v>1672</v>
      </c>
      <c r="D871" s="14" t="s">
        <v>36</v>
      </c>
      <c r="E871" s="6">
        <v>871</v>
      </c>
      <c r="F871" s="8" t="s">
        <v>1673</v>
      </c>
      <c r="G871" s="15" t="s">
        <v>1674</v>
      </c>
      <c r="H871" s="13">
        <v>227.67</v>
      </c>
      <c r="I871" s="13" t="s">
        <v>37</v>
      </c>
      <c r="J871" s="16"/>
      <c r="K871" s="15" t="s">
        <v>1675</v>
      </c>
      <c r="L871" s="16"/>
      <c r="M871" s="26"/>
      <c r="N871" s="16"/>
      <c r="O871" s="2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</row>
    <row r="872" spans="1:78" ht="75" x14ac:dyDescent="0.25">
      <c r="A872" s="6">
        <v>2</v>
      </c>
      <c r="B872" s="106" t="s">
        <v>3773</v>
      </c>
      <c r="C872" s="14" t="s">
        <v>1655</v>
      </c>
      <c r="D872" s="14" t="s">
        <v>36</v>
      </c>
      <c r="E872" s="6">
        <v>872</v>
      </c>
      <c r="F872" s="7" t="s">
        <v>1676</v>
      </c>
      <c r="G872" s="14" t="s">
        <v>1677</v>
      </c>
      <c r="H872" s="149">
        <v>74.89</v>
      </c>
      <c r="I872" s="13" t="s">
        <v>37</v>
      </c>
      <c r="J872" s="16"/>
      <c r="K872" s="14" t="s">
        <v>1678</v>
      </c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</row>
    <row r="873" spans="1:78" ht="60" x14ac:dyDescent="0.25">
      <c r="A873" s="6">
        <v>2</v>
      </c>
      <c r="B873" s="106" t="s">
        <v>3773</v>
      </c>
      <c r="C873" s="15" t="s">
        <v>1679</v>
      </c>
      <c r="D873" s="14" t="s">
        <v>36</v>
      </c>
      <c r="E873" s="6">
        <v>873</v>
      </c>
      <c r="F873" s="9" t="s">
        <v>1680</v>
      </c>
      <c r="G873" s="14" t="s">
        <v>1681</v>
      </c>
      <c r="H873" s="149">
        <v>37.869999999999997</v>
      </c>
      <c r="I873" s="13" t="s">
        <v>37</v>
      </c>
      <c r="J873" s="16"/>
      <c r="K873" s="14" t="s">
        <v>1682</v>
      </c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</row>
    <row r="874" spans="1:78" ht="135" x14ac:dyDescent="0.25">
      <c r="A874" s="6">
        <v>2</v>
      </c>
      <c r="B874" s="106" t="s">
        <v>3773</v>
      </c>
      <c r="C874" s="15" t="s">
        <v>1679</v>
      </c>
      <c r="D874" s="14" t="s">
        <v>36</v>
      </c>
      <c r="E874" s="6">
        <v>874</v>
      </c>
      <c r="F874" s="12" t="s">
        <v>1683</v>
      </c>
      <c r="G874" s="14" t="s">
        <v>1684</v>
      </c>
      <c r="H874" s="149">
        <v>182.52</v>
      </c>
      <c r="I874" s="13" t="s">
        <v>37</v>
      </c>
      <c r="J874" s="16"/>
      <c r="K874" s="14" t="s">
        <v>1685</v>
      </c>
      <c r="L874" s="16">
        <v>1811835</v>
      </c>
      <c r="M874" s="16" t="s">
        <v>1686</v>
      </c>
      <c r="N874" s="16"/>
      <c r="O874" s="16" t="s">
        <v>1687</v>
      </c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</row>
    <row r="875" spans="1:78" ht="60" x14ac:dyDescent="0.25">
      <c r="A875" s="6">
        <v>2</v>
      </c>
      <c r="B875" s="106" t="s">
        <v>3773</v>
      </c>
      <c r="C875" s="15" t="s">
        <v>3644</v>
      </c>
      <c r="D875" s="14" t="s">
        <v>36</v>
      </c>
      <c r="E875" s="6">
        <v>875</v>
      </c>
      <c r="F875" s="8" t="s">
        <v>1688</v>
      </c>
      <c r="G875" s="14" t="s">
        <v>1689</v>
      </c>
      <c r="H875" s="149">
        <v>79.89</v>
      </c>
      <c r="I875" s="13" t="s">
        <v>37</v>
      </c>
      <c r="J875" s="16"/>
      <c r="K875" s="14" t="s">
        <v>1690</v>
      </c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</row>
    <row r="876" spans="1:78" ht="45" x14ac:dyDescent="0.25">
      <c r="A876" s="6">
        <v>2</v>
      </c>
      <c r="B876" s="106" t="s">
        <v>3773</v>
      </c>
      <c r="C876" s="15" t="s">
        <v>3645</v>
      </c>
      <c r="D876" s="14" t="s">
        <v>36</v>
      </c>
      <c r="E876" s="6">
        <v>876</v>
      </c>
      <c r="F876" s="8" t="s">
        <v>1691</v>
      </c>
      <c r="G876" s="15" t="s">
        <v>1692</v>
      </c>
      <c r="H876" s="54">
        <v>2823.05</v>
      </c>
      <c r="I876" s="54" t="s">
        <v>37</v>
      </c>
      <c r="J876" s="16"/>
      <c r="K876" s="15" t="s">
        <v>1693</v>
      </c>
      <c r="L876" s="16">
        <v>585456</v>
      </c>
      <c r="M876" s="26" t="s">
        <v>1694</v>
      </c>
      <c r="N876" s="16">
        <v>585313</v>
      </c>
      <c r="O876" s="26" t="s">
        <v>1695</v>
      </c>
      <c r="P876" s="16">
        <v>585548</v>
      </c>
      <c r="Q876" s="16">
        <v>585548</v>
      </c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</row>
    <row r="877" spans="1:78" ht="105" x14ac:dyDescent="0.25">
      <c r="A877" s="6">
        <v>2</v>
      </c>
      <c r="B877" s="106" t="s">
        <v>3773</v>
      </c>
      <c r="C877" s="15" t="s">
        <v>3645</v>
      </c>
      <c r="D877" s="14" t="s">
        <v>36</v>
      </c>
      <c r="E877" s="6">
        <v>877</v>
      </c>
      <c r="F877" s="7" t="s">
        <v>1696</v>
      </c>
      <c r="G877" s="14" t="s">
        <v>1697</v>
      </c>
      <c r="H877" s="149">
        <v>930.49</v>
      </c>
      <c r="I877" s="13" t="s">
        <v>37</v>
      </c>
      <c r="J877" s="16"/>
      <c r="K877" s="14" t="s">
        <v>1698</v>
      </c>
      <c r="L877" s="16">
        <v>1295545</v>
      </c>
      <c r="M877" s="16" t="s">
        <v>1699</v>
      </c>
      <c r="N877" s="16">
        <v>1295579</v>
      </c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</row>
    <row r="878" spans="1:78" ht="75" x14ac:dyDescent="0.25">
      <c r="A878" s="6">
        <v>2</v>
      </c>
      <c r="B878" s="106" t="s">
        <v>3773</v>
      </c>
      <c r="C878" s="15" t="s">
        <v>2208</v>
      </c>
      <c r="D878" s="14" t="s">
        <v>36</v>
      </c>
      <c r="E878" s="6">
        <v>878</v>
      </c>
      <c r="F878" s="8" t="s">
        <v>2209</v>
      </c>
      <c r="G878" s="14" t="s">
        <v>2210</v>
      </c>
      <c r="H878" s="149">
        <v>43.62</v>
      </c>
      <c r="I878" s="86" t="s">
        <v>37</v>
      </c>
      <c r="J878" s="16"/>
      <c r="K878" s="7" t="s">
        <v>2211</v>
      </c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111"/>
      <c r="AN878" s="58"/>
      <c r="AO878" s="58"/>
      <c r="AP878" s="58"/>
      <c r="AQ878" s="58"/>
      <c r="AR878" s="58"/>
      <c r="AS878" s="58"/>
      <c r="AT878" s="58"/>
      <c r="AU878" s="58"/>
      <c r="AV878" s="58"/>
      <c r="AW878" s="58"/>
      <c r="AX878" s="58"/>
      <c r="AY878" s="58"/>
      <c r="AZ878" s="58"/>
      <c r="BA878" s="58"/>
      <c r="BB878" s="58"/>
      <c r="BC878" s="58"/>
      <c r="BD878" s="58"/>
      <c r="BE878" s="58"/>
      <c r="BF878" s="58"/>
      <c r="BG878" s="58"/>
      <c r="BH878" s="58"/>
      <c r="BI878" s="58"/>
      <c r="BJ878" s="58"/>
      <c r="BK878" s="58"/>
      <c r="BL878" s="58"/>
      <c r="BM878" s="58"/>
      <c r="BN878" s="58"/>
      <c r="BO878" s="58"/>
      <c r="BP878" s="58"/>
      <c r="BQ878" s="58"/>
      <c r="BR878" s="58"/>
      <c r="BS878" s="58"/>
      <c r="BT878" s="58"/>
      <c r="BU878" s="58"/>
      <c r="BV878" s="58"/>
      <c r="BW878" s="58"/>
      <c r="BX878" s="58"/>
      <c r="BY878" s="58"/>
      <c r="BZ878" s="58"/>
    </row>
    <row r="879" spans="1:78" ht="45" x14ac:dyDescent="0.25">
      <c r="A879" s="6">
        <v>2</v>
      </c>
      <c r="B879" s="106" t="s">
        <v>3773</v>
      </c>
      <c r="C879" s="14" t="s">
        <v>2212</v>
      </c>
      <c r="D879" s="14" t="s">
        <v>36</v>
      </c>
      <c r="E879" s="6">
        <v>879</v>
      </c>
      <c r="F879" s="7" t="s">
        <v>2213</v>
      </c>
      <c r="G879" s="14" t="s">
        <v>2214</v>
      </c>
      <c r="H879" s="24">
        <v>59.04</v>
      </c>
      <c r="I879" s="13" t="s">
        <v>37</v>
      </c>
      <c r="J879" s="16"/>
      <c r="K879" s="14" t="s">
        <v>2215</v>
      </c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84"/>
      <c r="AN879" s="96"/>
      <c r="AO879" s="96"/>
      <c r="AP879" s="96"/>
      <c r="AQ879" s="96"/>
      <c r="AR879" s="96"/>
      <c r="AS879" s="96"/>
      <c r="AT879" s="96"/>
      <c r="AU879" s="96"/>
      <c r="AV879" s="96"/>
      <c r="AW879" s="96"/>
      <c r="AX879" s="96"/>
      <c r="AY879" s="96"/>
      <c r="AZ879" s="96"/>
      <c r="BA879" s="96"/>
      <c r="BB879" s="96"/>
      <c r="BC879" s="96"/>
      <c r="BD879" s="96"/>
      <c r="BE879" s="96"/>
      <c r="BF879" s="96"/>
      <c r="BG879" s="96"/>
      <c r="BH879" s="96"/>
      <c r="BI879" s="96"/>
      <c r="BJ879" s="96"/>
      <c r="BK879" s="96"/>
      <c r="BL879" s="96"/>
      <c r="BM879" s="96"/>
      <c r="BN879" s="96"/>
      <c r="BO879" s="96"/>
      <c r="BP879" s="96"/>
      <c r="BQ879" s="96"/>
      <c r="BR879" s="96"/>
      <c r="BS879" s="96"/>
      <c r="BT879" s="96"/>
      <c r="BU879" s="96"/>
      <c r="BV879" s="96"/>
      <c r="BW879" s="96"/>
      <c r="BX879" s="96"/>
      <c r="BY879" s="96"/>
      <c r="BZ879" s="96"/>
    </row>
    <row r="880" spans="1:78" ht="45" x14ac:dyDescent="0.25">
      <c r="A880" s="6">
        <v>2</v>
      </c>
      <c r="B880" s="106" t="s">
        <v>3773</v>
      </c>
      <c r="C880" s="15" t="s">
        <v>2216</v>
      </c>
      <c r="D880" s="14" t="s">
        <v>36</v>
      </c>
      <c r="E880" s="6">
        <v>880</v>
      </c>
      <c r="F880" s="8" t="s">
        <v>2217</v>
      </c>
      <c r="G880" s="14" t="s">
        <v>2218</v>
      </c>
      <c r="H880" s="149">
        <v>59.44</v>
      </c>
      <c r="I880" s="13" t="s">
        <v>37</v>
      </c>
      <c r="J880" s="16"/>
      <c r="K880" s="14" t="s">
        <v>2219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84"/>
      <c r="AN880" s="96"/>
      <c r="AO880" s="96"/>
      <c r="AP880" s="96"/>
      <c r="AQ880" s="96"/>
      <c r="AR880" s="96"/>
      <c r="AS880" s="96"/>
      <c r="AT880" s="96"/>
      <c r="AU880" s="96"/>
      <c r="AV880" s="96"/>
      <c r="AW880" s="96"/>
      <c r="AX880" s="96"/>
      <c r="AY880" s="96"/>
      <c r="AZ880" s="96"/>
      <c r="BA880" s="96"/>
      <c r="BB880" s="96"/>
      <c r="BC880" s="96"/>
      <c r="BD880" s="96"/>
      <c r="BE880" s="96"/>
      <c r="BF880" s="96"/>
      <c r="BG880" s="96"/>
      <c r="BH880" s="96"/>
      <c r="BI880" s="96"/>
      <c r="BJ880" s="96"/>
      <c r="BK880" s="96"/>
      <c r="BL880" s="96"/>
      <c r="BM880" s="96"/>
      <c r="BN880" s="96"/>
      <c r="BO880" s="96"/>
      <c r="BP880" s="96"/>
      <c r="BQ880" s="96"/>
      <c r="BR880" s="96"/>
      <c r="BS880" s="96"/>
      <c r="BT880" s="96"/>
      <c r="BU880" s="96"/>
      <c r="BV880" s="96"/>
      <c r="BW880" s="96"/>
      <c r="BX880" s="96"/>
      <c r="BY880" s="96"/>
      <c r="BZ880" s="96"/>
    </row>
    <row r="881" spans="1:78" ht="45" x14ac:dyDescent="0.25">
      <c r="A881" s="6">
        <v>2</v>
      </c>
      <c r="B881" s="106" t="s">
        <v>3773</v>
      </c>
      <c r="C881" s="15" t="s">
        <v>2220</v>
      </c>
      <c r="D881" s="14" t="s">
        <v>36</v>
      </c>
      <c r="E881" s="6">
        <v>881</v>
      </c>
      <c r="F881" s="8" t="s">
        <v>2221</v>
      </c>
      <c r="G881" s="14" t="s">
        <v>2222</v>
      </c>
      <c r="H881" s="149">
        <v>25.44</v>
      </c>
      <c r="I881" s="13" t="s">
        <v>37</v>
      </c>
      <c r="J881" s="16"/>
      <c r="K881" s="14" t="s">
        <v>2223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84"/>
      <c r="AN881" s="96"/>
      <c r="AO881" s="96"/>
      <c r="AP881" s="96"/>
      <c r="AQ881" s="96"/>
      <c r="AR881" s="96"/>
      <c r="AS881" s="96"/>
      <c r="AT881" s="96"/>
      <c r="AU881" s="96"/>
      <c r="AV881" s="96"/>
      <c r="AW881" s="96"/>
      <c r="AX881" s="96"/>
      <c r="AY881" s="96"/>
      <c r="AZ881" s="96"/>
      <c r="BA881" s="96"/>
      <c r="BB881" s="96"/>
      <c r="BC881" s="96"/>
      <c r="BD881" s="96"/>
      <c r="BE881" s="96"/>
      <c r="BF881" s="96"/>
      <c r="BG881" s="96"/>
      <c r="BH881" s="96"/>
      <c r="BI881" s="96"/>
      <c r="BJ881" s="96"/>
      <c r="BK881" s="96"/>
      <c r="BL881" s="96"/>
      <c r="BM881" s="96"/>
      <c r="BN881" s="96"/>
      <c r="BO881" s="96"/>
      <c r="BP881" s="96"/>
      <c r="BQ881" s="96"/>
      <c r="BR881" s="96"/>
      <c r="BS881" s="96"/>
      <c r="BT881" s="96"/>
      <c r="BU881" s="96"/>
      <c r="BV881" s="96"/>
      <c r="BW881" s="96"/>
      <c r="BX881" s="96"/>
      <c r="BY881" s="96"/>
      <c r="BZ881" s="96"/>
    </row>
    <row r="882" spans="1:78" ht="45" x14ac:dyDescent="0.25">
      <c r="A882" s="6">
        <v>2</v>
      </c>
      <c r="B882" s="106" t="s">
        <v>3773</v>
      </c>
      <c r="C882" s="15" t="s">
        <v>2220</v>
      </c>
      <c r="D882" s="14" t="s">
        <v>36</v>
      </c>
      <c r="E882" s="6">
        <v>882</v>
      </c>
      <c r="F882" s="8" t="s">
        <v>2224</v>
      </c>
      <c r="G882" s="14" t="s">
        <v>2225</v>
      </c>
      <c r="H882" s="149">
        <v>229.03</v>
      </c>
      <c r="I882" s="13" t="s">
        <v>37</v>
      </c>
      <c r="J882" s="16"/>
      <c r="K882" s="14" t="s">
        <v>2226</v>
      </c>
      <c r="L882" s="16"/>
      <c r="M882" s="16" t="s">
        <v>1850</v>
      </c>
      <c r="N882" s="16"/>
      <c r="O882" s="16" t="s">
        <v>2227</v>
      </c>
      <c r="P882" s="16"/>
      <c r="Q882" s="16" t="s">
        <v>2228</v>
      </c>
      <c r="R882" s="16"/>
      <c r="S882" s="16" t="s">
        <v>1966</v>
      </c>
      <c r="T882" s="16"/>
      <c r="U882" s="16" t="s">
        <v>2229</v>
      </c>
      <c r="V882" s="16"/>
      <c r="W882" s="16" t="s">
        <v>2230</v>
      </c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84"/>
      <c r="AN882" s="96"/>
      <c r="AO882" s="96"/>
      <c r="AP882" s="96"/>
      <c r="AQ882" s="96"/>
      <c r="AR882" s="96"/>
      <c r="AS882" s="96"/>
      <c r="AT882" s="96"/>
      <c r="AU882" s="96"/>
      <c r="AV882" s="96"/>
      <c r="AW882" s="96"/>
      <c r="AX882" s="96"/>
      <c r="AY882" s="96"/>
      <c r="AZ882" s="96"/>
      <c r="BA882" s="96"/>
      <c r="BB882" s="96"/>
      <c r="BC882" s="96"/>
      <c r="BD882" s="96"/>
      <c r="BE882" s="96"/>
      <c r="BF882" s="96"/>
      <c r="BG882" s="96"/>
      <c r="BH882" s="96"/>
      <c r="BI882" s="96"/>
      <c r="BJ882" s="96"/>
      <c r="BK882" s="96"/>
      <c r="BL882" s="96"/>
      <c r="BM882" s="96"/>
      <c r="BN882" s="96"/>
      <c r="BO882" s="96"/>
      <c r="BP882" s="96"/>
      <c r="BQ882" s="96"/>
      <c r="BR882" s="96"/>
      <c r="BS882" s="96"/>
      <c r="BT882" s="96"/>
      <c r="BU882" s="96"/>
      <c r="BV882" s="96"/>
      <c r="BW882" s="96"/>
      <c r="BX882" s="96"/>
      <c r="BY882" s="96"/>
      <c r="BZ882" s="96"/>
    </row>
    <row r="883" spans="1:78" ht="45" x14ac:dyDescent="0.25">
      <c r="A883" s="6">
        <v>2</v>
      </c>
      <c r="B883" s="106" t="s">
        <v>3773</v>
      </c>
      <c r="C883" s="15" t="s">
        <v>2216</v>
      </c>
      <c r="D883" s="14" t="s">
        <v>36</v>
      </c>
      <c r="E883" s="6">
        <v>883</v>
      </c>
      <c r="F883" s="8" t="s">
        <v>2231</v>
      </c>
      <c r="G883" s="14" t="s">
        <v>2232</v>
      </c>
      <c r="H883" s="149">
        <v>41.64</v>
      </c>
      <c r="I883" s="13" t="s">
        <v>37</v>
      </c>
      <c r="J883" s="16"/>
      <c r="K883" s="14" t="s">
        <v>2233</v>
      </c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84"/>
      <c r="AN883" s="96"/>
      <c r="AO883" s="96"/>
      <c r="AP883" s="96"/>
      <c r="AQ883" s="96"/>
      <c r="AR883" s="96"/>
      <c r="AS883" s="96"/>
      <c r="AT883" s="96"/>
      <c r="AU883" s="96"/>
      <c r="AV883" s="96"/>
      <c r="AW883" s="96"/>
      <c r="AX883" s="96"/>
      <c r="AY883" s="96"/>
      <c r="AZ883" s="96"/>
      <c r="BA883" s="96"/>
      <c r="BB883" s="96"/>
      <c r="BC883" s="96"/>
      <c r="BD883" s="96"/>
      <c r="BE883" s="96"/>
      <c r="BF883" s="96"/>
      <c r="BG883" s="96"/>
      <c r="BH883" s="96"/>
      <c r="BI883" s="96"/>
      <c r="BJ883" s="96"/>
      <c r="BK883" s="96"/>
      <c r="BL883" s="96"/>
      <c r="BM883" s="96"/>
      <c r="BN883" s="96"/>
      <c r="BO883" s="96"/>
      <c r="BP883" s="96"/>
      <c r="BQ883" s="96"/>
      <c r="BR883" s="96"/>
      <c r="BS883" s="96"/>
      <c r="BT883" s="96"/>
      <c r="BU883" s="96"/>
      <c r="BV883" s="96"/>
      <c r="BW883" s="96"/>
      <c r="BX883" s="96"/>
      <c r="BY883" s="96"/>
      <c r="BZ883" s="96"/>
    </row>
    <row r="884" spans="1:78" ht="45" x14ac:dyDescent="0.25">
      <c r="A884" s="6">
        <v>2</v>
      </c>
      <c r="B884" s="106" t="s">
        <v>3773</v>
      </c>
      <c r="C884" s="15" t="s">
        <v>2234</v>
      </c>
      <c r="D884" s="14" t="s">
        <v>36</v>
      </c>
      <c r="E884" s="6">
        <v>884</v>
      </c>
      <c r="F884" s="8" t="s">
        <v>2235</v>
      </c>
      <c r="G884" s="14" t="s">
        <v>2236</v>
      </c>
      <c r="H884" s="149">
        <v>392.6</v>
      </c>
      <c r="I884" s="86" t="s">
        <v>37</v>
      </c>
      <c r="J884" s="16"/>
      <c r="K884" s="14" t="s">
        <v>2237</v>
      </c>
      <c r="L884" s="16">
        <v>649120</v>
      </c>
      <c r="M884" s="16" t="s">
        <v>2238</v>
      </c>
      <c r="N884" s="16">
        <v>2310149</v>
      </c>
      <c r="O884" s="16" t="s">
        <v>2239</v>
      </c>
      <c r="P884" s="16">
        <v>6525740</v>
      </c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84"/>
      <c r="AN884" s="96"/>
      <c r="AO884" s="96"/>
      <c r="AP884" s="96"/>
      <c r="AQ884" s="96"/>
      <c r="AR884" s="96"/>
      <c r="AS884" s="96"/>
      <c r="AT884" s="96"/>
      <c r="AU884" s="96"/>
      <c r="AV884" s="96"/>
      <c r="AW884" s="96"/>
      <c r="AX884" s="96"/>
      <c r="AY884" s="96"/>
      <c r="AZ884" s="96"/>
      <c r="BA884" s="96"/>
      <c r="BB884" s="96"/>
      <c r="BC884" s="96"/>
      <c r="BD884" s="96"/>
      <c r="BE884" s="96"/>
      <c r="BF884" s="96"/>
      <c r="BG884" s="96"/>
      <c r="BH884" s="96"/>
      <c r="BI884" s="96"/>
      <c r="BJ884" s="96"/>
      <c r="BK884" s="96"/>
      <c r="BL884" s="96"/>
      <c r="BM884" s="96"/>
      <c r="BN884" s="96"/>
      <c r="BO884" s="96"/>
      <c r="BP884" s="96"/>
      <c r="BQ884" s="96"/>
      <c r="BR884" s="96"/>
      <c r="BS884" s="96"/>
      <c r="BT884" s="96"/>
      <c r="BU884" s="96"/>
      <c r="BV884" s="96"/>
      <c r="BW884" s="96"/>
      <c r="BX884" s="96"/>
      <c r="BY884" s="96"/>
      <c r="BZ884" s="96"/>
    </row>
    <row r="885" spans="1:78" ht="90" x14ac:dyDescent="0.25">
      <c r="A885" s="6">
        <v>2</v>
      </c>
      <c r="B885" s="106" t="s">
        <v>3773</v>
      </c>
      <c r="C885" s="15" t="s">
        <v>2220</v>
      </c>
      <c r="D885" s="14" t="s">
        <v>36</v>
      </c>
      <c r="E885" s="6">
        <v>885</v>
      </c>
      <c r="F885" s="8" t="s">
        <v>2240</v>
      </c>
      <c r="G885" s="14" t="s">
        <v>2241</v>
      </c>
      <c r="H885" s="149">
        <v>160.31</v>
      </c>
      <c r="I885" s="86" t="s">
        <v>37</v>
      </c>
      <c r="J885" s="16"/>
      <c r="K885" s="14" t="s">
        <v>2242</v>
      </c>
      <c r="L885" s="16"/>
      <c r="M885" s="16" t="s">
        <v>2243</v>
      </c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84"/>
      <c r="AN885" s="96"/>
      <c r="AO885" s="96"/>
      <c r="AP885" s="96"/>
      <c r="AQ885" s="96"/>
      <c r="AR885" s="96"/>
      <c r="AS885" s="96"/>
      <c r="AT885" s="96"/>
      <c r="AU885" s="96"/>
      <c r="AV885" s="96"/>
      <c r="AW885" s="96"/>
      <c r="AX885" s="96"/>
      <c r="AY885" s="96"/>
      <c r="AZ885" s="96"/>
      <c r="BA885" s="96"/>
      <c r="BB885" s="96"/>
      <c r="BC885" s="96"/>
      <c r="BD885" s="96"/>
      <c r="BE885" s="96"/>
      <c r="BF885" s="96"/>
      <c r="BG885" s="96"/>
      <c r="BH885" s="96"/>
      <c r="BI885" s="96"/>
      <c r="BJ885" s="96"/>
      <c r="BK885" s="96"/>
      <c r="BL885" s="96"/>
      <c r="BM885" s="96"/>
      <c r="BN885" s="96"/>
      <c r="BO885" s="96"/>
      <c r="BP885" s="96"/>
      <c r="BQ885" s="96"/>
      <c r="BR885" s="96"/>
      <c r="BS885" s="96"/>
      <c r="BT885" s="96"/>
      <c r="BU885" s="96"/>
      <c r="BV885" s="96"/>
      <c r="BW885" s="96"/>
      <c r="BX885" s="96"/>
      <c r="BY885" s="96"/>
      <c r="BZ885" s="96"/>
    </row>
    <row r="886" spans="1:78" ht="45" x14ac:dyDescent="0.25">
      <c r="A886" s="6">
        <v>2</v>
      </c>
      <c r="B886" s="106" t="s">
        <v>3773</v>
      </c>
      <c r="C886" s="15" t="s">
        <v>2208</v>
      </c>
      <c r="D886" s="14" t="s">
        <v>36</v>
      </c>
      <c r="E886" s="6">
        <v>886</v>
      </c>
      <c r="F886" s="8" t="s">
        <v>2244</v>
      </c>
      <c r="G886" s="14" t="s">
        <v>2245</v>
      </c>
      <c r="H886" s="149">
        <v>44.7</v>
      </c>
      <c r="I886" s="13" t="s">
        <v>37</v>
      </c>
      <c r="J886" s="16"/>
      <c r="K886" s="14" t="s">
        <v>2246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84"/>
      <c r="AN886" s="96"/>
      <c r="AO886" s="96"/>
      <c r="AP886" s="96"/>
      <c r="AQ886" s="96"/>
      <c r="AR886" s="96"/>
      <c r="AS886" s="96"/>
      <c r="AT886" s="96"/>
      <c r="AU886" s="96"/>
      <c r="AV886" s="96"/>
      <c r="AW886" s="96"/>
      <c r="AX886" s="96"/>
      <c r="AY886" s="96"/>
      <c r="AZ886" s="96"/>
      <c r="BA886" s="96"/>
      <c r="BB886" s="96"/>
      <c r="BC886" s="96"/>
      <c r="BD886" s="96"/>
      <c r="BE886" s="96"/>
      <c r="BF886" s="96"/>
      <c r="BG886" s="96"/>
      <c r="BH886" s="96"/>
      <c r="BI886" s="96"/>
      <c r="BJ886" s="96"/>
      <c r="BK886" s="96"/>
      <c r="BL886" s="96"/>
      <c r="BM886" s="96"/>
      <c r="BN886" s="96"/>
      <c r="BO886" s="96"/>
      <c r="BP886" s="96"/>
      <c r="BQ886" s="96"/>
      <c r="BR886" s="96"/>
      <c r="BS886" s="96"/>
      <c r="BT886" s="96"/>
      <c r="BU886" s="96"/>
      <c r="BV886" s="96"/>
      <c r="BW886" s="96"/>
      <c r="BX886" s="96"/>
      <c r="BY886" s="96"/>
      <c r="BZ886" s="96"/>
    </row>
    <row r="887" spans="1:78" ht="75" x14ac:dyDescent="0.25">
      <c r="A887" s="6">
        <v>2</v>
      </c>
      <c r="B887" s="106" t="s">
        <v>3773</v>
      </c>
      <c r="C887" s="15" t="s">
        <v>2208</v>
      </c>
      <c r="D887" s="14" t="s">
        <v>36</v>
      </c>
      <c r="E887" s="6">
        <v>887</v>
      </c>
      <c r="F887" s="8" t="s">
        <v>2247</v>
      </c>
      <c r="G887" s="14" t="s">
        <v>2210</v>
      </c>
      <c r="H887" s="149">
        <v>67.98</v>
      </c>
      <c r="I887" s="13" t="s">
        <v>37</v>
      </c>
      <c r="J887" s="16"/>
      <c r="K887" s="7" t="s">
        <v>2211</v>
      </c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88"/>
      <c r="AN887" s="58"/>
      <c r="AO887" s="58"/>
      <c r="AP887" s="58"/>
      <c r="AQ887" s="58"/>
      <c r="AR887" s="58"/>
      <c r="AS887" s="58"/>
      <c r="AT887" s="58"/>
      <c r="AU887" s="58"/>
      <c r="AV887" s="58"/>
      <c r="AW887" s="58"/>
      <c r="AX887" s="58"/>
      <c r="AY887" s="58"/>
      <c r="AZ887" s="58"/>
      <c r="BA887" s="58"/>
      <c r="BB887" s="58"/>
      <c r="BC887" s="58"/>
      <c r="BD887" s="58"/>
      <c r="BE887" s="58"/>
      <c r="BF887" s="58"/>
      <c r="BG887" s="58"/>
      <c r="BH887" s="58"/>
      <c r="BI887" s="58"/>
      <c r="BJ887" s="58"/>
      <c r="BK887" s="58"/>
      <c r="BL887" s="58"/>
      <c r="BM887" s="58"/>
      <c r="BN887" s="58"/>
      <c r="BO887" s="58"/>
      <c r="BP887" s="58"/>
      <c r="BQ887" s="58"/>
      <c r="BR887" s="58"/>
      <c r="BS887" s="58"/>
      <c r="BT887" s="58"/>
      <c r="BU887" s="58"/>
      <c r="BV887" s="58"/>
      <c r="BW887" s="58"/>
      <c r="BX887" s="58"/>
      <c r="BY887" s="58"/>
      <c r="BZ887" s="58"/>
    </row>
    <row r="888" spans="1:78" ht="45" x14ac:dyDescent="0.25">
      <c r="A888" s="6">
        <v>2</v>
      </c>
      <c r="B888" s="106" t="s">
        <v>3773</v>
      </c>
      <c r="C888" s="15" t="s">
        <v>2216</v>
      </c>
      <c r="D888" s="14" t="s">
        <v>36</v>
      </c>
      <c r="E888" s="6">
        <v>888</v>
      </c>
      <c r="F888" s="8" t="s">
        <v>2248</v>
      </c>
      <c r="G888" s="14" t="s">
        <v>2249</v>
      </c>
      <c r="H888" s="149">
        <v>51.67</v>
      </c>
      <c r="I888" s="13" t="s">
        <v>37</v>
      </c>
      <c r="J888" s="16"/>
      <c r="K888" s="14" t="s">
        <v>2250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98"/>
      <c r="AN888" s="96"/>
      <c r="AO888" s="96"/>
      <c r="AP888" s="96"/>
      <c r="AQ888" s="96"/>
      <c r="AR888" s="96"/>
      <c r="AS888" s="96"/>
      <c r="AT888" s="96"/>
      <c r="AU888" s="96"/>
      <c r="AV888" s="96"/>
      <c r="AW888" s="96"/>
      <c r="AX888" s="96"/>
      <c r="AY888" s="96"/>
      <c r="AZ888" s="96"/>
      <c r="BA888" s="96"/>
      <c r="BB888" s="96"/>
      <c r="BC888" s="96"/>
      <c r="BD888" s="96"/>
      <c r="BE888" s="96"/>
      <c r="BF888" s="96"/>
      <c r="BG888" s="96"/>
      <c r="BH888" s="96"/>
      <c r="BI888" s="96"/>
      <c r="BJ888" s="96"/>
      <c r="BK888" s="96"/>
      <c r="BL888" s="96"/>
      <c r="BM888" s="96"/>
      <c r="BN888" s="96"/>
      <c r="BO888" s="96"/>
      <c r="BP888" s="96"/>
      <c r="BQ888" s="96"/>
      <c r="BR888" s="96"/>
      <c r="BS888" s="96"/>
      <c r="BT888" s="96"/>
      <c r="BU888" s="96"/>
      <c r="BV888" s="96"/>
      <c r="BW888" s="96"/>
      <c r="BX888" s="96"/>
      <c r="BY888" s="96"/>
      <c r="BZ888" s="96"/>
    </row>
    <row r="889" spans="1:78" ht="45" x14ac:dyDescent="0.25">
      <c r="A889" s="6">
        <v>2</v>
      </c>
      <c r="B889" s="106" t="s">
        <v>3773</v>
      </c>
      <c r="C889" s="15" t="s">
        <v>2216</v>
      </c>
      <c r="D889" s="14" t="s">
        <v>36</v>
      </c>
      <c r="E889" s="6">
        <v>889</v>
      </c>
      <c r="F889" s="8" t="s">
        <v>2251</v>
      </c>
      <c r="G889" s="14" t="s">
        <v>2252</v>
      </c>
      <c r="H889" s="149">
        <v>44.42</v>
      </c>
      <c r="I889" s="13" t="s">
        <v>37</v>
      </c>
      <c r="J889" s="16"/>
      <c r="K889" s="14" t="s">
        <v>2253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98"/>
      <c r="AN889" s="96"/>
      <c r="AO889" s="96"/>
      <c r="AP889" s="96"/>
      <c r="AQ889" s="96"/>
      <c r="AR889" s="96"/>
      <c r="AS889" s="96"/>
      <c r="AT889" s="96"/>
      <c r="AU889" s="96"/>
      <c r="AV889" s="96"/>
      <c r="AW889" s="96"/>
      <c r="AX889" s="96"/>
      <c r="AY889" s="96"/>
      <c r="AZ889" s="96"/>
      <c r="BA889" s="96"/>
      <c r="BB889" s="96"/>
      <c r="BC889" s="96"/>
      <c r="BD889" s="96"/>
      <c r="BE889" s="96"/>
      <c r="BF889" s="96"/>
      <c r="BG889" s="96"/>
      <c r="BH889" s="96"/>
      <c r="BI889" s="96"/>
      <c r="BJ889" s="96"/>
      <c r="BK889" s="96"/>
      <c r="BL889" s="96"/>
      <c r="BM889" s="96"/>
      <c r="BN889" s="96"/>
      <c r="BO889" s="96"/>
      <c r="BP889" s="96"/>
      <c r="BQ889" s="96"/>
      <c r="BR889" s="96"/>
      <c r="BS889" s="96"/>
      <c r="BT889" s="96"/>
      <c r="BU889" s="96"/>
      <c r="BV889" s="96"/>
      <c r="BW889" s="96"/>
      <c r="BX889" s="96"/>
      <c r="BY889" s="96"/>
      <c r="BZ889" s="96"/>
    </row>
    <row r="890" spans="1:78" ht="45" x14ac:dyDescent="0.25">
      <c r="A890" s="6">
        <v>2</v>
      </c>
      <c r="B890" s="106" t="s">
        <v>3773</v>
      </c>
      <c r="C890" s="14" t="s">
        <v>2212</v>
      </c>
      <c r="D890" s="14" t="s">
        <v>36</v>
      </c>
      <c r="E890" s="6">
        <v>890</v>
      </c>
      <c r="F890" s="7" t="s">
        <v>2254</v>
      </c>
      <c r="G890" s="14" t="s">
        <v>2255</v>
      </c>
      <c r="H890" s="24">
        <v>36.33</v>
      </c>
      <c r="I890" s="13" t="s">
        <v>37</v>
      </c>
      <c r="J890" s="16"/>
      <c r="K890" s="14" t="s">
        <v>2256</v>
      </c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98"/>
      <c r="AN890" s="96"/>
      <c r="AO890" s="96"/>
      <c r="AP890" s="96"/>
      <c r="AQ890" s="96"/>
      <c r="AR890" s="96"/>
      <c r="AS890" s="96"/>
      <c r="AT890" s="96"/>
      <c r="AU890" s="96"/>
      <c r="AV890" s="96"/>
      <c r="AW890" s="96"/>
      <c r="AX890" s="96"/>
      <c r="AY890" s="96"/>
      <c r="AZ890" s="96"/>
      <c r="BA890" s="96"/>
      <c r="BB890" s="96"/>
      <c r="BC890" s="96"/>
      <c r="BD890" s="96"/>
      <c r="BE890" s="96"/>
      <c r="BF890" s="96"/>
      <c r="BG890" s="96"/>
      <c r="BH890" s="96"/>
      <c r="BI890" s="96"/>
      <c r="BJ890" s="96"/>
      <c r="BK890" s="96"/>
      <c r="BL890" s="96"/>
      <c r="BM890" s="96"/>
      <c r="BN890" s="96"/>
      <c r="BO890" s="96"/>
      <c r="BP890" s="96"/>
      <c r="BQ890" s="96"/>
      <c r="BR890" s="96"/>
      <c r="BS890" s="96"/>
      <c r="BT890" s="96"/>
      <c r="BU890" s="96"/>
      <c r="BV890" s="96"/>
      <c r="BW890" s="96"/>
      <c r="BX890" s="96"/>
      <c r="BY890" s="96"/>
      <c r="BZ890" s="96"/>
    </row>
    <row r="891" spans="1:78" ht="45" x14ac:dyDescent="0.25">
      <c r="A891" s="6">
        <v>2</v>
      </c>
      <c r="B891" s="106" t="s">
        <v>3773</v>
      </c>
      <c r="C891" s="14" t="s">
        <v>2212</v>
      </c>
      <c r="D891" s="14" t="s">
        <v>36</v>
      </c>
      <c r="E891" s="6">
        <v>891</v>
      </c>
      <c r="F891" s="7" t="s">
        <v>2257</v>
      </c>
      <c r="G891" s="14" t="s">
        <v>2258</v>
      </c>
      <c r="H891" s="24">
        <v>55.96</v>
      </c>
      <c r="I891" s="13" t="s">
        <v>37</v>
      </c>
      <c r="J891" s="16"/>
      <c r="K891" s="14" t="s">
        <v>2259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98"/>
      <c r="AN891" s="96"/>
      <c r="AO891" s="96"/>
      <c r="AP891" s="96"/>
      <c r="AQ891" s="96"/>
      <c r="AR891" s="96"/>
      <c r="AS891" s="96"/>
      <c r="AT891" s="96"/>
      <c r="AU891" s="96"/>
      <c r="AV891" s="96"/>
      <c r="AW891" s="96"/>
      <c r="AX891" s="96"/>
      <c r="AY891" s="96"/>
      <c r="AZ891" s="96"/>
      <c r="BA891" s="96"/>
      <c r="BB891" s="96"/>
      <c r="BC891" s="96"/>
      <c r="BD891" s="96"/>
      <c r="BE891" s="96"/>
      <c r="BF891" s="96"/>
      <c r="BG891" s="96"/>
      <c r="BH891" s="96"/>
      <c r="BI891" s="96"/>
      <c r="BJ891" s="96"/>
      <c r="BK891" s="96"/>
      <c r="BL891" s="96"/>
      <c r="BM891" s="96"/>
      <c r="BN891" s="96"/>
      <c r="BO891" s="96"/>
      <c r="BP891" s="96"/>
      <c r="BQ891" s="96"/>
      <c r="BR891" s="96"/>
      <c r="BS891" s="96"/>
      <c r="BT891" s="96"/>
      <c r="BU891" s="96"/>
      <c r="BV891" s="96"/>
      <c r="BW891" s="96"/>
      <c r="BX891" s="96"/>
      <c r="BY891" s="96"/>
      <c r="BZ891" s="96"/>
    </row>
    <row r="892" spans="1:78" ht="45" x14ac:dyDescent="0.25">
      <c r="A892" s="6">
        <v>2</v>
      </c>
      <c r="B892" s="106" t="s">
        <v>3773</v>
      </c>
      <c r="C892" s="15" t="s">
        <v>2216</v>
      </c>
      <c r="D892" s="14" t="s">
        <v>36</v>
      </c>
      <c r="E892" s="6">
        <v>892</v>
      </c>
      <c r="F892" s="8" t="s">
        <v>2260</v>
      </c>
      <c r="G892" s="14" t="s">
        <v>2261</v>
      </c>
      <c r="H892" s="149">
        <v>66.16</v>
      </c>
      <c r="I892" s="13" t="s">
        <v>37</v>
      </c>
      <c r="J892" s="16"/>
      <c r="K892" s="14" t="s">
        <v>2262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98"/>
      <c r="AN892" s="96"/>
      <c r="AO892" s="96"/>
      <c r="AP892" s="96"/>
      <c r="AQ892" s="96"/>
      <c r="AR892" s="96"/>
      <c r="AS892" s="96"/>
      <c r="AT892" s="96"/>
      <c r="AU892" s="96"/>
      <c r="AV892" s="96"/>
      <c r="AW892" s="96"/>
      <c r="AX892" s="96"/>
      <c r="AY892" s="96"/>
      <c r="AZ892" s="96"/>
      <c r="BA892" s="96"/>
      <c r="BB892" s="96"/>
      <c r="BC892" s="96"/>
      <c r="BD892" s="96"/>
      <c r="BE892" s="96"/>
      <c r="BF892" s="96"/>
      <c r="BG892" s="96"/>
      <c r="BH892" s="96"/>
      <c r="BI892" s="96"/>
      <c r="BJ892" s="96"/>
      <c r="BK892" s="96"/>
      <c r="BL892" s="96"/>
      <c r="BM892" s="96"/>
      <c r="BN892" s="96"/>
      <c r="BO892" s="96"/>
      <c r="BP892" s="96"/>
      <c r="BQ892" s="96"/>
      <c r="BR892" s="96"/>
      <c r="BS892" s="96"/>
      <c r="BT892" s="96"/>
      <c r="BU892" s="96"/>
      <c r="BV892" s="96"/>
      <c r="BW892" s="96"/>
      <c r="BX892" s="96"/>
      <c r="BY892" s="96"/>
      <c r="BZ892" s="96"/>
    </row>
    <row r="893" spans="1:78" ht="45" x14ac:dyDescent="0.25">
      <c r="A893" s="6">
        <v>2</v>
      </c>
      <c r="B893" s="106" t="s">
        <v>3773</v>
      </c>
      <c r="C893" s="15" t="s">
        <v>2216</v>
      </c>
      <c r="D893" s="14" t="s">
        <v>36</v>
      </c>
      <c r="E893" s="6">
        <v>893</v>
      </c>
      <c r="F893" s="8" t="s">
        <v>2263</v>
      </c>
      <c r="G893" s="14" t="s">
        <v>2258</v>
      </c>
      <c r="H893" s="172">
        <v>40.479999999999997</v>
      </c>
      <c r="I893" s="13" t="s">
        <v>37</v>
      </c>
      <c r="J893" s="16"/>
      <c r="K893" s="14" t="s">
        <v>2264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98"/>
      <c r="AN893" s="96"/>
      <c r="AO893" s="96"/>
      <c r="AP893" s="96"/>
      <c r="AQ893" s="96"/>
      <c r="AR893" s="96"/>
      <c r="AS893" s="96"/>
      <c r="AT893" s="96"/>
      <c r="AU893" s="96"/>
      <c r="AV893" s="96"/>
      <c r="AW893" s="96"/>
      <c r="AX893" s="96"/>
      <c r="AY893" s="96"/>
      <c r="AZ893" s="96"/>
      <c r="BA893" s="96"/>
      <c r="BB893" s="96"/>
      <c r="BC893" s="96"/>
      <c r="BD893" s="96"/>
      <c r="BE893" s="96"/>
      <c r="BF893" s="96"/>
      <c r="BG893" s="96"/>
      <c r="BH893" s="96"/>
      <c r="BI893" s="96"/>
      <c r="BJ893" s="96"/>
      <c r="BK893" s="96"/>
      <c r="BL893" s="96"/>
      <c r="BM893" s="96"/>
      <c r="BN893" s="96"/>
      <c r="BO893" s="96"/>
      <c r="BP893" s="96"/>
      <c r="BQ893" s="96"/>
      <c r="BR893" s="96"/>
      <c r="BS893" s="96"/>
      <c r="BT893" s="96"/>
      <c r="BU893" s="96"/>
      <c r="BV893" s="96"/>
      <c r="BW893" s="96"/>
      <c r="BX893" s="96"/>
      <c r="BY893" s="96"/>
      <c r="BZ893" s="96"/>
    </row>
    <row r="894" spans="1:78" ht="45" x14ac:dyDescent="0.25">
      <c r="A894" s="6">
        <v>2</v>
      </c>
      <c r="B894" s="106" t="s">
        <v>3773</v>
      </c>
      <c r="C894" s="14" t="s">
        <v>2212</v>
      </c>
      <c r="D894" s="14" t="s">
        <v>36</v>
      </c>
      <c r="E894" s="6">
        <v>894</v>
      </c>
      <c r="F894" s="7" t="s">
        <v>2265</v>
      </c>
      <c r="G894" s="14" t="s">
        <v>2266</v>
      </c>
      <c r="H894" s="24">
        <v>37.94</v>
      </c>
      <c r="I894" s="86" t="s">
        <v>37</v>
      </c>
      <c r="J894" s="16"/>
      <c r="K894" s="14" t="s">
        <v>2267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98"/>
      <c r="AN894" s="96"/>
      <c r="AO894" s="96"/>
      <c r="AP894" s="96"/>
      <c r="AQ894" s="96"/>
      <c r="AR894" s="96"/>
      <c r="AS894" s="96"/>
      <c r="AT894" s="96"/>
      <c r="AU894" s="96"/>
      <c r="AV894" s="96"/>
      <c r="AW894" s="96"/>
      <c r="AX894" s="96"/>
      <c r="AY894" s="96"/>
      <c r="AZ894" s="96"/>
      <c r="BA894" s="96"/>
      <c r="BB894" s="96"/>
      <c r="BC894" s="96"/>
      <c r="BD894" s="96"/>
      <c r="BE894" s="96"/>
      <c r="BF894" s="96"/>
      <c r="BG894" s="96"/>
      <c r="BH894" s="96"/>
      <c r="BI894" s="96"/>
      <c r="BJ894" s="96"/>
      <c r="BK894" s="96"/>
      <c r="BL894" s="96"/>
      <c r="BM894" s="96"/>
      <c r="BN894" s="96"/>
      <c r="BO894" s="96"/>
      <c r="BP894" s="96"/>
      <c r="BQ894" s="96"/>
      <c r="BR894" s="96"/>
      <c r="BS894" s="96"/>
      <c r="BT894" s="96"/>
      <c r="BU894" s="96"/>
      <c r="BV894" s="96"/>
      <c r="BW894" s="96"/>
      <c r="BX894" s="96"/>
      <c r="BY894" s="96"/>
      <c r="BZ894" s="96"/>
    </row>
    <row r="895" spans="1:78" ht="60" x14ac:dyDescent="0.25">
      <c r="A895" s="6">
        <v>2</v>
      </c>
      <c r="B895" s="106" t="s">
        <v>3773</v>
      </c>
      <c r="C895" s="14" t="s">
        <v>2268</v>
      </c>
      <c r="D895" s="14" t="s">
        <v>36</v>
      </c>
      <c r="E895" s="6">
        <v>895</v>
      </c>
      <c r="F895" s="7" t="s">
        <v>2269</v>
      </c>
      <c r="G895" s="15" t="s">
        <v>2270</v>
      </c>
      <c r="H895" s="27">
        <v>36.33</v>
      </c>
      <c r="I895" s="54" t="s">
        <v>37</v>
      </c>
      <c r="J895" s="26"/>
      <c r="K895" s="15" t="s">
        <v>2271</v>
      </c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98"/>
      <c r="AN895" s="96"/>
      <c r="AO895" s="96"/>
      <c r="AP895" s="96"/>
      <c r="AQ895" s="96"/>
      <c r="AR895" s="96"/>
      <c r="AS895" s="96"/>
      <c r="AT895" s="96"/>
      <c r="AU895" s="96"/>
      <c r="AV895" s="96"/>
      <c r="AW895" s="96"/>
      <c r="AX895" s="96"/>
      <c r="AY895" s="96"/>
      <c r="AZ895" s="96"/>
      <c r="BA895" s="96"/>
      <c r="BB895" s="96"/>
      <c r="BC895" s="96"/>
      <c r="BD895" s="96"/>
      <c r="BE895" s="96"/>
      <c r="BF895" s="96"/>
      <c r="BG895" s="96"/>
      <c r="BH895" s="96"/>
      <c r="BI895" s="96"/>
      <c r="BJ895" s="96"/>
      <c r="BK895" s="96"/>
      <c r="BL895" s="96"/>
      <c r="BM895" s="96"/>
      <c r="BN895" s="96"/>
      <c r="BO895" s="96"/>
      <c r="BP895" s="96"/>
      <c r="BQ895" s="96"/>
      <c r="BR895" s="96"/>
      <c r="BS895" s="96"/>
      <c r="BT895" s="96"/>
      <c r="BU895" s="96"/>
      <c r="BV895" s="96"/>
      <c r="BW895" s="96"/>
      <c r="BX895" s="96"/>
      <c r="BY895" s="96"/>
      <c r="BZ895" s="96"/>
    </row>
    <row r="896" spans="1:78" ht="75" x14ac:dyDescent="0.25">
      <c r="A896" s="6">
        <v>2</v>
      </c>
      <c r="B896" s="106" t="s">
        <v>3773</v>
      </c>
      <c r="C896" s="15" t="s">
        <v>2272</v>
      </c>
      <c r="D896" s="14" t="s">
        <v>36</v>
      </c>
      <c r="E896" s="6">
        <v>896</v>
      </c>
      <c r="F896" s="8" t="s">
        <v>2273</v>
      </c>
      <c r="G896" s="15" t="s">
        <v>2274</v>
      </c>
      <c r="H896" s="27">
        <v>36.79</v>
      </c>
      <c r="I896" s="54" t="s">
        <v>37</v>
      </c>
      <c r="J896" s="26"/>
      <c r="K896" s="15" t="s">
        <v>2275</v>
      </c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98"/>
      <c r="AN896" s="96"/>
      <c r="AO896" s="96"/>
      <c r="AP896" s="96"/>
      <c r="AQ896" s="96"/>
      <c r="AR896" s="96"/>
      <c r="AS896" s="96"/>
      <c r="AT896" s="96"/>
      <c r="AU896" s="96"/>
      <c r="AV896" s="96"/>
      <c r="AW896" s="96"/>
      <c r="AX896" s="96"/>
      <c r="AY896" s="96"/>
      <c r="AZ896" s="96"/>
      <c r="BA896" s="96"/>
      <c r="BB896" s="96"/>
      <c r="BC896" s="96"/>
      <c r="BD896" s="96"/>
      <c r="BE896" s="96"/>
      <c r="BF896" s="96"/>
      <c r="BG896" s="96"/>
      <c r="BH896" s="96"/>
      <c r="BI896" s="96"/>
      <c r="BJ896" s="96"/>
      <c r="BK896" s="96"/>
      <c r="BL896" s="96"/>
      <c r="BM896" s="96"/>
      <c r="BN896" s="96"/>
      <c r="BO896" s="96"/>
      <c r="BP896" s="96"/>
      <c r="BQ896" s="96"/>
      <c r="BR896" s="96"/>
      <c r="BS896" s="96"/>
      <c r="BT896" s="96"/>
      <c r="BU896" s="96"/>
      <c r="BV896" s="96"/>
      <c r="BW896" s="96"/>
      <c r="BX896" s="96"/>
      <c r="BY896" s="96"/>
      <c r="BZ896" s="96"/>
    </row>
    <row r="897" spans="1:78" ht="75" x14ac:dyDescent="0.25">
      <c r="A897" s="6">
        <v>2</v>
      </c>
      <c r="B897" s="106" t="s">
        <v>3773</v>
      </c>
      <c r="C897" s="15" t="s">
        <v>2276</v>
      </c>
      <c r="D897" s="14" t="s">
        <v>36</v>
      </c>
      <c r="E897" s="6">
        <v>897</v>
      </c>
      <c r="F897" s="8" t="s">
        <v>2277</v>
      </c>
      <c r="G897" s="14" t="s">
        <v>2278</v>
      </c>
      <c r="H897" s="149">
        <v>100</v>
      </c>
      <c r="I897" s="86" t="s">
        <v>37</v>
      </c>
      <c r="J897" s="16"/>
      <c r="K897" s="7" t="s">
        <v>2279</v>
      </c>
      <c r="L897" s="47"/>
      <c r="M897" s="47" t="s">
        <v>2280</v>
      </c>
      <c r="N897" s="47"/>
      <c r="O897" s="47" t="s">
        <v>2281</v>
      </c>
      <c r="P897" s="47"/>
      <c r="Q897" s="47"/>
      <c r="R897" s="47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88"/>
      <c r="AN897" s="58"/>
      <c r="AO897" s="58"/>
      <c r="AP897" s="58"/>
      <c r="AQ897" s="58"/>
      <c r="AR897" s="58"/>
      <c r="AS897" s="58"/>
      <c r="AT897" s="58"/>
      <c r="AU897" s="58"/>
      <c r="AV897" s="58"/>
      <c r="AW897" s="58"/>
      <c r="AX897" s="58"/>
      <c r="AY897" s="58"/>
      <c r="AZ897" s="58"/>
      <c r="BA897" s="58"/>
      <c r="BB897" s="58"/>
      <c r="BC897" s="58"/>
      <c r="BD897" s="58"/>
      <c r="BE897" s="58"/>
      <c r="BF897" s="58"/>
      <c r="BG897" s="58"/>
      <c r="BH897" s="58"/>
      <c r="BI897" s="58"/>
      <c r="BJ897" s="58"/>
      <c r="BK897" s="58"/>
      <c r="BL897" s="58"/>
      <c r="BM897" s="58"/>
      <c r="BN897" s="58"/>
      <c r="BO897" s="58"/>
      <c r="BP897" s="58"/>
      <c r="BQ897" s="58"/>
      <c r="BR897" s="58"/>
      <c r="BS897" s="58"/>
      <c r="BT897" s="58"/>
      <c r="BU897" s="58"/>
      <c r="BV897" s="58"/>
      <c r="BW897" s="58"/>
      <c r="BX897" s="58"/>
      <c r="BY897" s="58"/>
      <c r="BZ897" s="58"/>
    </row>
    <row r="898" spans="1:78" ht="105" x14ac:dyDescent="0.25">
      <c r="A898" s="6">
        <v>2</v>
      </c>
      <c r="B898" s="106" t="s">
        <v>3773</v>
      </c>
      <c r="C898" s="15" t="s">
        <v>2282</v>
      </c>
      <c r="D898" s="14" t="s">
        <v>36</v>
      </c>
      <c r="E898" s="6">
        <v>898</v>
      </c>
      <c r="F898" s="8" t="s">
        <v>2283</v>
      </c>
      <c r="G898" s="21" t="s">
        <v>2284</v>
      </c>
      <c r="H898" s="149">
        <v>178</v>
      </c>
      <c r="I898" s="13" t="s">
        <v>37</v>
      </c>
      <c r="J898" s="16"/>
      <c r="K898" s="21" t="s">
        <v>2285</v>
      </c>
      <c r="L898" s="60" t="s">
        <v>2286</v>
      </c>
      <c r="M898" s="21" t="s">
        <v>2287</v>
      </c>
      <c r="N898" s="60" t="s">
        <v>2288</v>
      </c>
      <c r="O898" s="34"/>
      <c r="P898" s="34"/>
      <c r="Q898" s="34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98"/>
      <c r="AN898" s="96"/>
      <c r="AO898" s="96"/>
      <c r="AP898" s="96"/>
      <c r="AQ898" s="96"/>
      <c r="AR898" s="96"/>
      <c r="AS898" s="96"/>
      <c r="AT898" s="96"/>
      <c r="AU898" s="96"/>
      <c r="AV898" s="96"/>
      <c r="AW898" s="96"/>
      <c r="AX898" s="96"/>
      <c r="AY898" s="96"/>
      <c r="AZ898" s="96"/>
      <c r="BA898" s="96"/>
      <c r="BB898" s="96"/>
      <c r="BC898" s="96"/>
      <c r="BD898" s="96"/>
      <c r="BE898" s="96"/>
      <c r="BF898" s="96"/>
      <c r="BG898" s="96"/>
      <c r="BH898" s="96"/>
      <c r="BI898" s="96"/>
      <c r="BJ898" s="96"/>
      <c r="BK898" s="96"/>
      <c r="BL898" s="96"/>
      <c r="BM898" s="96"/>
      <c r="BN898" s="96"/>
      <c r="BO898" s="96"/>
      <c r="BP898" s="96"/>
      <c r="BQ898" s="96"/>
      <c r="BR898" s="96"/>
      <c r="BS898" s="96"/>
      <c r="BT898" s="96"/>
      <c r="BU898" s="96"/>
      <c r="BV898" s="96"/>
      <c r="BW898" s="96"/>
      <c r="BX898" s="96"/>
      <c r="BY898" s="96"/>
      <c r="BZ898" s="96"/>
    </row>
    <row r="899" spans="1:78" ht="60" x14ac:dyDescent="0.25">
      <c r="A899" s="6">
        <v>2</v>
      </c>
      <c r="B899" s="106" t="s">
        <v>3773</v>
      </c>
      <c r="C899" s="15" t="s">
        <v>2289</v>
      </c>
      <c r="D899" s="14" t="s">
        <v>36</v>
      </c>
      <c r="E899" s="6">
        <v>899</v>
      </c>
      <c r="F899" s="8" t="s">
        <v>2290</v>
      </c>
      <c r="G899" s="15" t="s">
        <v>2291</v>
      </c>
      <c r="H899" s="153">
        <v>1420.31</v>
      </c>
      <c r="I899" s="86" t="s">
        <v>37</v>
      </c>
      <c r="J899" s="16"/>
      <c r="K899" s="15" t="s">
        <v>2292</v>
      </c>
      <c r="L899" s="16">
        <v>237447</v>
      </c>
      <c r="M899" s="26" t="s">
        <v>2293</v>
      </c>
      <c r="N899" s="16">
        <v>348966</v>
      </c>
      <c r="O899" s="26" t="s">
        <v>2294</v>
      </c>
      <c r="P899" s="16">
        <v>676938</v>
      </c>
      <c r="Q899" s="26" t="s">
        <v>2295</v>
      </c>
      <c r="R899" s="51">
        <v>1774840</v>
      </c>
      <c r="S899" s="26" t="s">
        <v>2296</v>
      </c>
      <c r="T899" s="51">
        <v>3062089</v>
      </c>
      <c r="U899" s="2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98"/>
      <c r="AN899" s="96"/>
      <c r="AO899" s="96"/>
      <c r="AP899" s="96"/>
      <c r="AQ899" s="96"/>
      <c r="AR899" s="96"/>
      <c r="AS899" s="96"/>
      <c r="AT899" s="96"/>
      <c r="AU899" s="96"/>
      <c r="AV899" s="96"/>
      <c r="AW899" s="96"/>
      <c r="AX899" s="96"/>
      <c r="AY899" s="96"/>
      <c r="AZ899" s="96"/>
      <c r="BA899" s="96"/>
      <c r="BB899" s="96"/>
      <c r="BC899" s="96"/>
      <c r="BD899" s="96"/>
      <c r="BE899" s="96"/>
      <c r="BF899" s="96"/>
      <c r="BG899" s="96"/>
      <c r="BH899" s="96"/>
      <c r="BI899" s="96"/>
      <c r="BJ899" s="96"/>
      <c r="BK899" s="96"/>
      <c r="BL899" s="96"/>
      <c r="BM899" s="96"/>
      <c r="BN899" s="96"/>
      <c r="BO899" s="96"/>
      <c r="BP899" s="96"/>
      <c r="BQ899" s="96"/>
      <c r="BR899" s="96"/>
      <c r="BS899" s="96"/>
      <c r="BT899" s="96"/>
      <c r="BU899" s="96"/>
      <c r="BV899" s="96"/>
      <c r="BW899" s="96"/>
      <c r="BX899" s="96"/>
      <c r="BY899" s="96"/>
      <c r="BZ899" s="96"/>
    </row>
    <row r="900" spans="1:78" ht="60" x14ac:dyDescent="0.25">
      <c r="A900" s="6">
        <v>2</v>
      </c>
      <c r="B900" s="106" t="s">
        <v>3773</v>
      </c>
      <c r="C900" s="15" t="s">
        <v>2276</v>
      </c>
      <c r="D900" s="14" t="s">
        <v>36</v>
      </c>
      <c r="E900" s="6">
        <v>900</v>
      </c>
      <c r="F900" s="8" t="s">
        <v>2297</v>
      </c>
      <c r="G900" s="15" t="s">
        <v>2298</v>
      </c>
      <c r="H900" s="149">
        <v>718.82</v>
      </c>
      <c r="I900" s="13" t="s">
        <v>37</v>
      </c>
      <c r="J900" s="16"/>
      <c r="K900" s="14" t="s">
        <v>2299</v>
      </c>
      <c r="L900" s="14"/>
      <c r="M900" s="14" t="s">
        <v>2300</v>
      </c>
      <c r="N900" s="16"/>
      <c r="O900" s="16" t="s">
        <v>2301</v>
      </c>
      <c r="P900" s="31" t="s">
        <v>2302</v>
      </c>
      <c r="Q900" s="16" t="s">
        <v>2303</v>
      </c>
      <c r="R900" s="31" t="s">
        <v>2304</v>
      </c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98"/>
      <c r="AN900" s="96"/>
      <c r="AO900" s="96"/>
      <c r="AP900" s="96"/>
      <c r="AQ900" s="96"/>
      <c r="AR900" s="96"/>
      <c r="AS900" s="96"/>
      <c r="AT900" s="96"/>
      <c r="AU900" s="96"/>
      <c r="AV900" s="96"/>
      <c r="AW900" s="96"/>
      <c r="AX900" s="96"/>
      <c r="AY900" s="96"/>
      <c r="AZ900" s="96"/>
      <c r="BA900" s="96"/>
      <c r="BB900" s="96"/>
      <c r="BC900" s="96"/>
      <c r="BD900" s="96"/>
      <c r="BE900" s="96"/>
      <c r="BF900" s="96"/>
      <c r="BG900" s="96"/>
      <c r="BH900" s="96"/>
      <c r="BI900" s="96"/>
      <c r="BJ900" s="96"/>
      <c r="BK900" s="96"/>
      <c r="BL900" s="96"/>
      <c r="BM900" s="96"/>
      <c r="BN900" s="96"/>
      <c r="BO900" s="96"/>
      <c r="BP900" s="96"/>
      <c r="BQ900" s="96"/>
      <c r="BR900" s="96"/>
      <c r="BS900" s="96"/>
      <c r="BT900" s="96"/>
      <c r="BU900" s="96"/>
      <c r="BV900" s="96"/>
      <c r="BW900" s="96"/>
      <c r="BX900" s="96"/>
      <c r="BY900" s="96"/>
      <c r="BZ900" s="96"/>
    </row>
    <row r="901" spans="1:78" ht="60" x14ac:dyDescent="0.25">
      <c r="A901" s="6">
        <v>2</v>
      </c>
      <c r="B901" s="106" t="s">
        <v>3773</v>
      </c>
      <c r="C901" s="15" t="s">
        <v>2276</v>
      </c>
      <c r="D901" s="14" t="s">
        <v>36</v>
      </c>
      <c r="E901" s="6">
        <v>901</v>
      </c>
      <c r="F901" s="8" t="s">
        <v>2305</v>
      </c>
      <c r="G901" s="15" t="s">
        <v>2306</v>
      </c>
      <c r="H901" s="149">
        <v>761.62</v>
      </c>
      <c r="I901" s="13" t="s">
        <v>37</v>
      </c>
      <c r="J901" s="16"/>
      <c r="K901" s="14" t="s">
        <v>2307</v>
      </c>
      <c r="L901" s="75" t="s">
        <v>2308</v>
      </c>
      <c r="M901" s="14" t="s">
        <v>2309</v>
      </c>
      <c r="N901" s="31" t="s">
        <v>2310</v>
      </c>
      <c r="O901" s="16" t="s">
        <v>2311</v>
      </c>
      <c r="P901" s="31" t="s">
        <v>2312</v>
      </c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98"/>
      <c r="AN901" s="96"/>
      <c r="AO901" s="96"/>
      <c r="AP901" s="96"/>
      <c r="AQ901" s="96"/>
      <c r="AR901" s="96"/>
      <c r="AS901" s="96"/>
      <c r="AT901" s="96"/>
      <c r="AU901" s="96"/>
      <c r="AV901" s="96"/>
      <c r="AW901" s="96"/>
      <c r="AX901" s="96"/>
      <c r="AY901" s="96"/>
      <c r="AZ901" s="96"/>
      <c r="BA901" s="96"/>
      <c r="BB901" s="96"/>
      <c r="BC901" s="96"/>
      <c r="BD901" s="96"/>
      <c r="BE901" s="96"/>
      <c r="BF901" s="96"/>
      <c r="BG901" s="96"/>
      <c r="BH901" s="96"/>
      <c r="BI901" s="96"/>
      <c r="BJ901" s="96"/>
      <c r="BK901" s="96"/>
      <c r="BL901" s="96"/>
      <c r="BM901" s="96"/>
      <c r="BN901" s="96"/>
      <c r="BO901" s="96"/>
      <c r="BP901" s="96"/>
      <c r="BQ901" s="96"/>
      <c r="BR901" s="96"/>
      <c r="BS901" s="96"/>
      <c r="BT901" s="96"/>
      <c r="BU901" s="96"/>
      <c r="BV901" s="96"/>
      <c r="BW901" s="96"/>
      <c r="BX901" s="96"/>
      <c r="BY901" s="96"/>
      <c r="BZ901" s="96"/>
    </row>
    <row r="902" spans="1:78" ht="105" x14ac:dyDescent="0.25">
      <c r="A902" s="6">
        <v>2</v>
      </c>
      <c r="B902" s="106" t="s">
        <v>3773</v>
      </c>
      <c r="C902" s="15" t="s">
        <v>2276</v>
      </c>
      <c r="D902" s="14" t="s">
        <v>36</v>
      </c>
      <c r="E902" s="6">
        <v>902</v>
      </c>
      <c r="F902" s="8" t="s">
        <v>2313</v>
      </c>
      <c r="G902" s="15" t="s">
        <v>2314</v>
      </c>
      <c r="H902" s="149">
        <v>81.489999999999995</v>
      </c>
      <c r="I902" s="86" t="s">
        <v>37</v>
      </c>
      <c r="J902" s="16"/>
      <c r="K902" s="14" t="s">
        <v>2315</v>
      </c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98"/>
      <c r="AN902" s="96"/>
      <c r="AO902" s="96"/>
      <c r="AP902" s="96"/>
      <c r="AQ902" s="96"/>
      <c r="AR902" s="96"/>
      <c r="AS902" s="96"/>
      <c r="AT902" s="96"/>
      <c r="AU902" s="96"/>
      <c r="AV902" s="96"/>
      <c r="AW902" s="96"/>
      <c r="AX902" s="96"/>
      <c r="AY902" s="96"/>
      <c r="AZ902" s="96"/>
      <c r="BA902" s="96"/>
      <c r="BB902" s="96"/>
      <c r="BC902" s="96"/>
      <c r="BD902" s="96"/>
      <c r="BE902" s="96"/>
      <c r="BF902" s="96"/>
      <c r="BG902" s="96"/>
      <c r="BH902" s="96"/>
      <c r="BI902" s="96"/>
      <c r="BJ902" s="96"/>
      <c r="BK902" s="96"/>
      <c r="BL902" s="96"/>
      <c r="BM902" s="96"/>
      <c r="BN902" s="96"/>
      <c r="BO902" s="96"/>
      <c r="BP902" s="96"/>
      <c r="BQ902" s="96"/>
      <c r="BR902" s="96"/>
      <c r="BS902" s="96"/>
      <c r="BT902" s="96"/>
      <c r="BU902" s="96"/>
      <c r="BV902" s="96"/>
      <c r="BW902" s="96"/>
      <c r="BX902" s="96"/>
      <c r="BY902" s="96"/>
      <c r="BZ902" s="96"/>
    </row>
    <row r="903" spans="1:78" ht="45" x14ac:dyDescent="0.25">
      <c r="A903" s="6">
        <v>2</v>
      </c>
      <c r="B903" s="106" t="s">
        <v>3773</v>
      </c>
      <c r="C903" s="14" t="s">
        <v>2316</v>
      </c>
      <c r="D903" s="14" t="s">
        <v>36</v>
      </c>
      <c r="E903" s="6">
        <v>903</v>
      </c>
      <c r="F903" s="7" t="s">
        <v>2317</v>
      </c>
      <c r="G903" s="14" t="s">
        <v>2318</v>
      </c>
      <c r="H903" s="149">
        <v>1644.59</v>
      </c>
      <c r="I903" s="13" t="s">
        <v>37</v>
      </c>
      <c r="J903" s="16"/>
      <c r="K903" s="14" t="s">
        <v>2319</v>
      </c>
      <c r="L903" s="31" t="s">
        <v>2320</v>
      </c>
      <c r="M903" s="16" t="s">
        <v>2321</v>
      </c>
      <c r="N903" s="31" t="s">
        <v>2322</v>
      </c>
      <c r="O903" s="16" t="s">
        <v>2323</v>
      </c>
      <c r="P903" s="31" t="s">
        <v>2324</v>
      </c>
      <c r="Q903" s="16" t="s">
        <v>2325</v>
      </c>
      <c r="R903" s="31" t="s">
        <v>2326</v>
      </c>
      <c r="S903" s="16" t="s">
        <v>2327</v>
      </c>
      <c r="T903" s="31" t="s">
        <v>2328</v>
      </c>
      <c r="U903" s="16" t="s">
        <v>2329</v>
      </c>
      <c r="V903" s="16" t="s">
        <v>3654</v>
      </c>
      <c r="W903" s="16" t="s">
        <v>2330</v>
      </c>
      <c r="X903" s="31" t="s">
        <v>2331</v>
      </c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98"/>
      <c r="AN903" s="96"/>
      <c r="AO903" s="96"/>
      <c r="AP903" s="96"/>
      <c r="AQ903" s="96"/>
      <c r="AR903" s="96"/>
      <c r="AS903" s="96"/>
      <c r="AT903" s="96"/>
      <c r="AU903" s="96"/>
      <c r="AV903" s="96"/>
      <c r="AW903" s="96"/>
      <c r="AX903" s="96"/>
      <c r="AY903" s="96"/>
      <c r="AZ903" s="96"/>
      <c r="BA903" s="96"/>
      <c r="BB903" s="96"/>
      <c r="BC903" s="96"/>
      <c r="BD903" s="96"/>
      <c r="BE903" s="96"/>
      <c r="BF903" s="96"/>
      <c r="BG903" s="96"/>
      <c r="BH903" s="96"/>
      <c r="BI903" s="96"/>
      <c r="BJ903" s="96"/>
      <c r="BK903" s="96"/>
      <c r="BL903" s="96"/>
      <c r="BM903" s="96"/>
      <c r="BN903" s="96"/>
      <c r="BO903" s="96"/>
      <c r="BP903" s="96"/>
      <c r="BQ903" s="96"/>
      <c r="BR903" s="96"/>
      <c r="BS903" s="96"/>
      <c r="BT903" s="96"/>
      <c r="BU903" s="96"/>
      <c r="BV903" s="96"/>
      <c r="BW903" s="96"/>
      <c r="BX903" s="96"/>
      <c r="BY903" s="96"/>
      <c r="BZ903" s="96"/>
    </row>
    <row r="904" spans="1:78" ht="90" x14ac:dyDescent="0.25">
      <c r="A904" s="6">
        <v>2</v>
      </c>
      <c r="B904" s="106" t="s">
        <v>3773</v>
      </c>
      <c r="C904" s="15" t="s">
        <v>2276</v>
      </c>
      <c r="D904" s="14" t="s">
        <v>36</v>
      </c>
      <c r="E904" s="6">
        <v>904</v>
      </c>
      <c r="F904" s="8" t="s">
        <v>2332</v>
      </c>
      <c r="G904" s="14" t="s">
        <v>2333</v>
      </c>
      <c r="H904" s="149">
        <v>203.01</v>
      </c>
      <c r="I904" s="86" t="s">
        <v>37</v>
      </c>
      <c r="J904" s="16"/>
      <c r="K904" s="7" t="s">
        <v>2280</v>
      </c>
      <c r="L904" s="47"/>
      <c r="M904" s="47" t="s">
        <v>2281</v>
      </c>
      <c r="N904" s="47"/>
      <c r="O904" s="47" t="s">
        <v>2279</v>
      </c>
      <c r="P904" s="47"/>
      <c r="Q904" s="47"/>
      <c r="R904" s="47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88"/>
      <c r="AN904" s="58"/>
      <c r="AO904" s="58"/>
      <c r="AP904" s="58"/>
      <c r="AQ904" s="58"/>
      <c r="AR904" s="58"/>
      <c r="AS904" s="58"/>
      <c r="AT904" s="58"/>
      <c r="AU904" s="58"/>
      <c r="AV904" s="58"/>
      <c r="AW904" s="58"/>
      <c r="AX904" s="58"/>
      <c r="AY904" s="58"/>
      <c r="AZ904" s="58"/>
      <c r="BA904" s="58"/>
      <c r="BB904" s="58"/>
      <c r="BC904" s="58"/>
      <c r="BD904" s="58"/>
      <c r="BE904" s="58"/>
      <c r="BF904" s="58"/>
      <c r="BG904" s="58"/>
      <c r="BH904" s="58"/>
      <c r="BI904" s="58"/>
      <c r="BJ904" s="58"/>
      <c r="BK904" s="58"/>
      <c r="BL904" s="58"/>
      <c r="BM904" s="58"/>
      <c r="BN904" s="58"/>
      <c r="BO904" s="58"/>
      <c r="BP904" s="58"/>
      <c r="BQ904" s="58"/>
      <c r="BR904" s="58"/>
      <c r="BS904" s="58"/>
      <c r="BT904" s="58"/>
      <c r="BU904" s="58"/>
      <c r="BV904" s="58"/>
      <c r="BW904" s="58"/>
      <c r="BX904" s="58"/>
      <c r="BY904" s="58"/>
      <c r="BZ904" s="58"/>
    </row>
    <row r="905" spans="1:78" ht="90" x14ac:dyDescent="0.25">
      <c r="A905" s="6">
        <v>2</v>
      </c>
      <c r="B905" s="106" t="s">
        <v>3773</v>
      </c>
      <c r="C905" s="15" t="s">
        <v>2334</v>
      </c>
      <c r="D905" s="14" t="s">
        <v>36</v>
      </c>
      <c r="E905" s="6">
        <v>905</v>
      </c>
      <c r="F905" s="8" t="s">
        <v>2335</v>
      </c>
      <c r="G905" s="15" t="s">
        <v>2336</v>
      </c>
      <c r="H905" s="153">
        <v>16597.810000000001</v>
      </c>
      <c r="I905" s="86" t="s">
        <v>37</v>
      </c>
      <c r="J905" s="16"/>
      <c r="K905" s="14" t="s">
        <v>2337</v>
      </c>
      <c r="L905" s="16">
        <v>323281</v>
      </c>
      <c r="M905" s="16" t="s">
        <v>2338</v>
      </c>
      <c r="N905" s="16">
        <v>134794</v>
      </c>
      <c r="O905" s="16" t="s">
        <v>2339</v>
      </c>
      <c r="P905" s="16">
        <v>303363</v>
      </c>
      <c r="Q905" s="16" t="s">
        <v>2340</v>
      </c>
      <c r="R905" s="16">
        <v>224355</v>
      </c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98"/>
      <c r="AN905" s="96"/>
      <c r="AO905" s="96"/>
      <c r="AP905" s="96"/>
      <c r="AQ905" s="96"/>
      <c r="AR905" s="96"/>
      <c r="AS905" s="96"/>
      <c r="AT905" s="96"/>
      <c r="AU905" s="96"/>
      <c r="AV905" s="96"/>
      <c r="AW905" s="96"/>
      <c r="AX905" s="96"/>
      <c r="AY905" s="96"/>
      <c r="AZ905" s="96"/>
      <c r="BA905" s="96"/>
      <c r="BB905" s="96"/>
      <c r="BC905" s="96"/>
      <c r="BD905" s="96"/>
      <c r="BE905" s="96"/>
      <c r="BF905" s="96"/>
      <c r="BG905" s="96"/>
      <c r="BH905" s="96"/>
      <c r="BI905" s="96"/>
      <c r="BJ905" s="96"/>
      <c r="BK905" s="96"/>
      <c r="BL905" s="96"/>
      <c r="BM905" s="96"/>
      <c r="BN905" s="96"/>
      <c r="BO905" s="96"/>
      <c r="BP905" s="96"/>
      <c r="BQ905" s="96"/>
      <c r="BR905" s="96"/>
      <c r="BS905" s="96"/>
      <c r="BT905" s="96"/>
      <c r="BU905" s="96"/>
      <c r="BV905" s="96"/>
      <c r="BW905" s="96"/>
      <c r="BX905" s="96"/>
      <c r="BY905" s="96"/>
      <c r="BZ905" s="96"/>
    </row>
    <row r="906" spans="1:78" ht="75" x14ac:dyDescent="0.25">
      <c r="A906" s="6">
        <v>2</v>
      </c>
      <c r="B906" s="106" t="s">
        <v>3773</v>
      </c>
      <c r="C906" s="14" t="s">
        <v>2341</v>
      </c>
      <c r="D906" s="14" t="s">
        <v>36</v>
      </c>
      <c r="E906" s="6">
        <v>906</v>
      </c>
      <c r="F906" s="7" t="s">
        <v>2342</v>
      </c>
      <c r="G906" s="14" t="s">
        <v>2343</v>
      </c>
      <c r="H906" s="149">
        <v>2082.11</v>
      </c>
      <c r="I906" s="13" t="s">
        <v>37</v>
      </c>
      <c r="J906" s="16"/>
      <c r="K906" s="14" t="s">
        <v>2344</v>
      </c>
      <c r="L906" s="16">
        <v>70573</v>
      </c>
      <c r="M906" s="16" t="s">
        <v>2345</v>
      </c>
      <c r="N906" s="16"/>
      <c r="O906" s="16" t="s">
        <v>2346</v>
      </c>
      <c r="P906" s="16"/>
      <c r="Q906" s="16" t="s">
        <v>2347</v>
      </c>
      <c r="R906" s="16">
        <v>136222</v>
      </c>
      <c r="S906" s="16" t="s">
        <v>2348</v>
      </c>
      <c r="T906" s="16"/>
      <c r="U906" s="16" t="s">
        <v>2349</v>
      </c>
      <c r="V906" s="16">
        <v>3470120</v>
      </c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98"/>
      <c r="AN906" s="96"/>
      <c r="AO906" s="96"/>
      <c r="AP906" s="96"/>
      <c r="AQ906" s="96"/>
      <c r="AR906" s="96"/>
      <c r="AS906" s="96"/>
      <c r="AT906" s="96"/>
      <c r="AU906" s="96"/>
      <c r="AV906" s="96"/>
      <c r="AW906" s="96"/>
      <c r="AX906" s="96"/>
      <c r="AY906" s="96"/>
      <c r="AZ906" s="96"/>
      <c r="BA906" s="96"/>
      <c r="BB906" s="96"/>
      <c r="BC906" s="96"/>
      <c r="BD906" s="96"/>
      <c r="BE906" s="96"/>
      <c r="BF906" s="96"/>
      <c r="BG906" s="96"/>
      <c r="BH906" s="96"/>
      <c r="BI906" s="96"/>
      <c r="BJ906" s="96"/>
      <c r="BK906" s="96"/>
      <c r="BL906" s="96"/>
      <c r="BM906" s="96"/>
      <c r="BN906" s="96"/>
      <c r="BO906" s="96"/>
      <c r="BP906" s="96"/>
      <c r="BQ906" s="96"/>
      <c r="BR906" s="96"/>
      <c r="BS906" s="96"/>
      <c r="BT906" s="96"/>
      <c r="BU906" s="96"/>
      <c r="BV906" s="96"/>
      <c r="BW906" s="96"/>
      <c r="BX906" s="96"/>
      <c r="BY906" s="96"/>
      <c r="BZ906" s="96"/>
    </row>
    <row r="907" spans="1:78" ht="75" x14ac:dyDescent="0.25">
      <c r="A907" s="6">
        <v>2</v>
      </c>
      <c r="B907" s="106" t="s">
        <v>3773</v>
      </c>
      <c r="C907" s="15" t="s">
        <v>2276</v>
      </c>
      <c r="D907" s="14" t="s">
        <v>36</v>
      </c>
      <c r="E907" s="6">
        <v>907</v>
      </c>
      <c r="F907" s="8" t="s">
        <v>2350</v>
      </c>
      <c r="G907" s="14" t="s">
        <v>2351</v>
      </c>
      <c r="H907" s="149">
        <v>650.77</v>
      </c>
      <c r="I907" s="13" t="s">
        <v>37</v>
      </c>
      <c r="J907" s="16"/>
      <c r="K907" s="14" t="s">
        <v>2352</v>
      </c>
      <c r="L907" s="56">
        <v>389474</v>
      </c>
      <c r="M907" s="56" t="s">
        <v>2353</v>
      </c>
      <c r="N907" s="56">
        <v>389502</v>
      </c>
      <c r="O907" s="56"/>
      <c r="P907" s="5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98"/>
      <c r="AN907" s="96"/>
      <c r="AO907" s="96"/>
      <c r="AP907" s="96"/>
      <c r="AQ907" s="96"/>
      <c r="AR907" s="96"/>
      <c r="AS907" s="96"/>
      <c r="AT907" s="96"/>
      <c r="AU907" s="96"/>
      <c r="AV907" s="96"/>
      <c r="AW907" s="96"/>
      <c r="AX907" s="96"/>
      <c r="AY907" s="96"/>
      <c r="AZ907" s="96"/>
      <c r="BA907" s="96"/>
      <c r="BB907" s="96"/>
      <c r="BC907" s="96"/>
      <c r="BD907" s="96"/>
      <c r="BE907" s="96"/>
      <c r="BF907" s="96"/>
      <c r="BG907" s="96"/>
      <c r="BH907" s="96"/>
      <c r="BI907" s="96"/>
      <c r="BJ907" s="96"/>
      <c r="BK907" s="96"/>
      <c r="BL907" s="96"/>
      <c r="BM907" s="96"/>
      <c r="BN907" s="96"/>
      <c r="BO907" s="96"/>
      <c r="BP907" s="96"/>
      <c r="BQ907" s="96"/>
      <c r="BR907" s="96"/>
      <c r="BS907" s="96"/>
      <c r="BT907" s="96"/>
      <c r="BU907" s="96"/>
      <c r="BV907" s="96"/>
      <c r="BW907" s="96"/>
      <c r="BX907" s="96"/>
      <c r="BY907" s="96"/>
      <c r="BZ907" s="96"/>
    </row>
    <row r="908" spans="1:78" ht="45" x14ac:dyDescent="0.25">
      <c r="A908" s="6">
        <v>2</v>
      </c>
      <c r="B908" s="106" t="s">
        <v>3773</v>
      </c>
      <c r="C908" s="37" t="s">
        <v>3884</v>
      </c>
      <c r="D908" s="83" t="s">
        <v>36</v>
      </c>
      <c r="E908" s="6">
        <v>908</v>
      </c>
      <c r="F908" s="9" t="s">
        <v>3885</v>
      </c>
      <c r="G908" s="10" t="s">
        <v>3886</v>
      </c>
      <c r="H908" s="176">
        <v>1014.994195</v>
      </c>
      <c r="I908" s="81" t="s">
        <v>37</v>
      </c>
      <c r="J908" s="84"/>
      <c r="K908" s="10" t="s">
        <v>3887</v>
      </c>
      <c r="L908" s="10">
        <v>1325406</v>
      </c>
      <c r="M908" s="10" t="s">
        <v>3888</v>
      </c>
      <c r="N908" s="10" t="s">
        <v>3889</v>
      </c>
      <c r="O908" s="39"/>
      <c r="P908" s="39"/>
      <c r="Q908" s="39"/>
      <c r="R908" s="39"/>
      <c r="S908" s="84"/>
      <c r="T908" s="84"/>
      <c r="U908" s="84"/>
      <c r="V908" s="84"/>
      <c r="W908" s="84"/>
      <c r="X908" s="84"/>
      <c r="Y908" s="84"/>
      <c r="Z908" s="84"/>
      <c r="AA908" s="84"/>
      <c r="AB908" s="84"/>
      <c r="AC908" s="84"/>
      <c r="AD908" s="84"/>
      <c r="AE908" s="84"/>
      <c r="AF908" s="84"/>
      <c r="AG908" s="84"/>
      <c r="AH908" s="84"/>
      <c r="AI908" s="84"/>
      <c r="AJ908" s="84"/>
      <c r="AK908" s="84"/>
      <c r="AL908" s="84"/>
      <c r="AM908" s="84"/>
      <c r="AN908" s="32"/>
      <c r="AO908" s="32"/>
      <c r="AP908" s="32"/>
      <c r="AQ908" s="32"/>
      <c r="AR908" s="32"/>
      <c r="AS908" s="32"/>
      <c r="AT908" s="32"/>
      <c r="AU908" s="32"/>
      <c r="AV908" s="32"/>
      <c r="AW908" s="32"/>
      <c r="AX908" s="32"/>
      <c r="AY908" s="32"/>
      <c r="AZ908" s="32"/>
      <c r="BA908" s="32"/>
      <c r="BB908" s="32"/>
      <c r="BC908" s="32"/>
      <c r="BD908" s="32"/>
      <c r="BE908" s="32"/>
      <c r="BF908" s="32"/>
      <c r="BG908" s="32"/>
      <c r="BH908" s="32"/>
      <c r="BI908" s="32"/>
      <c r="BJ908" s="32"/>
      <c r="BK908" s="32"/>
      <c r="BL908" s="32"/>
      <c r="BM908" s="32"/>
      <c r="BN908" s="32"/>
      <c r="BO908" s="32"/>
      <c r="BP908" s="32"/>
      <c r="BQ908" s="32"/>
      <c r="BR908" s="32"/>
      <c r="BS908" s="32"/>
      <c r="BT908" s="32"/>
      <c r="BU908" s="32"/>
      <c r="BV908" s="32"/>
      <c r="BW908" s="32"/>
      <c r="BX908" s="32"/>
      <c r="BY908" s="32"/>
      <c r="BZ908" s="32"/>
    </row>
    <row r="909" spans="1:78" ht="45" x14ac:dyDescent="0.25">
      <c r="A909" s="6">
        <v>2</v>
      </c>
      <c r="B909" s="106" t="s">
        <v>3773</v>
      </c>
      <c r="C909" s="37" t="s">
        <v>3884</v>
      </c>
      <c r="D909" s="83" t="s">
        <v>36</v>
      </c>
      <c r="E909" s="6">
        <v>909</v>
      </c>
      <c r="F909" s="9" t="s">
        <v>3975</v>
      </c>
      <c r="G909" s="10" t="s">
        <v>3976</v>
      </c>
      <c r="H909" s="191">
        <v>292.47084000000001</v>
      </c>
      <c r="I909" s="81" t="s">
        <v>37</v>
      </c>
      <c r="J909" s="84"/>
      <c r="K909" s="10" t="s">
        <v>3977</v>
      </c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  <c r="AA909" s="84"/>
      <c r="AB909" s="84"/>
      <c r="AC909" s="84"/>
      <c r="AD909" s="84"/>
      <c r="AE909" s="84"/>
      <c r="AF909" s="84"/>
      <c r="AG909" s="84"/>
      <c r="AH909" s="84"/>
      <c r="AI909" s="84"/>
      <c r="AJ909" s="84"/>
      <c r="AK909" s="84"/>
      <c r="AL909" s="84"/>
      <c r="AM909" s="84"/>
      <c r="AN909" s="32"/>
      <c r="AO909" s="32"/>
      <c r="AP909" s="32"/>
      <c r="AQ909" s="32"/>
      <c r="AR909" s="32"/>
      <c r="AS909" s="32"/>
      <c r="AT909" s="32"/>
      <c r="AU909" s="32"/>
      <c r="AV909" s="32"/>
      <c r="AW909" s="32"/>
      <c r="AX909" s="32"/>
      <c r="AY909" s="32"/>
      <c r="AZ909" s="32"/>
      <c r="BA909" s="32"/>
      <c r="BB909" s="32"/>
      <c r="BC909" s="32"/>
      <c r="BD909" s="32"/>
      <c r="BE909" s="32"/>
      <c r="BF909" s="32"/>
      <c r="BG909" s="32"/>
      <c r="BH909" s="32"/>
      <c r="BI909" s="32"/>
      <c r="BJ909" s="32"/>
      <c r="BK909" s="32"/>
      <c r="BL909" s="32"/>
      <c r="BM909" s="32"/>
      <c r="BN909" s="32"/>
      <c r="BO909" s="32"/>
      <c r="BP909" s="32"/>
      <c r="BQ909" s="32"/>
      <c r="BR909" s="32"/>
      <c r="BS909" s="32"/>
      <c r="BT909" s="32"/>
      <c r="BU909" s="32"/>
      <c r="BV909" s="32"/>
      <c r="BW909" s="32"/>
      <c r="BX909" s="32"/>
      <c r="BY909" s="32"/>
      <c r="BZ909" s="32"/>
    </row>
    <row r="910" spans="1:78" ht="60" x14ac:dyDescent="0.25">
      <c r="A910" s="6">
        <v>2</v>
      </c>
      <c r="B910" s="106" t="s">
        <v>3773</v>
      </c>
      <c r="C910" s="37" t="s">
        <v>3981</v>
      </c>
      <c r="D910" s="83" t="s">
        <v>36</v>
      </c>
      <c r="E910" s="6">
        <v>910</v>
      </c>
      <c r="F910" s="10" t="s">
        <v>3978</v>
      </c>
      <c r="G910" s="98" t="s">
        <v>3979</v>
      </c>
      <c r="H910" s="191">
        <v>2014.25</v>
      </c>
      <c r="I910" s="81" t="s">
        <v>37</v>
      </c>
      <c r="J910" s="84"/>
      <c r="K910" s="233" t="s">
        <v>3980</v>
      </c>
      <c r="L910" s="191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  <c r="AA910" s="84"/>
      <c r="AB910" s="84"/>
      <c r="AC910" s="84"/>
      <c r="AD910" s="84"/>
      <c r="AE910" s="84"/>
      <c r="AF910" s="84"/>
      <c r="AG910" s="84"/>
      <c r="AH910" s="84"/>
      <c r="AI910" s="84"/>
      <c r="AJ910" s="84"/>
      <c r="AK910" s="84"/>
      <c r="AL910" s="84"/>
      <c r="AM910" s="84"/>
      <c r="AN910" s="32"/>
      <c r="AO910" s="32"/>
      <c r="AP910" s="32"/>
      <c r="AQ910" s="32"/>
      <c r="AR910" s="32"/>
      <c r="AS910" s="32"/>
      <c r="AT910" s="32"/>
      <c r="AU910" s="32"/>
      <c r="AV910" s="32"/>
      <c r="AW910" s="32"/>
      <c r="AX910" s="32"/>
      <c r="AY910" s="32"/>
      <c r="AZ910" s="32"/>
      <c r="BA910" s="32"/>
      <c r="BB910" s="32"/>
      <c r="BC910" s="32"/>
      <c r="BD910" s="32"/>
      <c r="BE910" s="32"/>
      <c r="BF910" s="32"/>
      <c r="BG910" s="32"/>
      <c r="BH910" s="32"/>
      <c r="BI910" s="32"/>
      <c r="BJ910" s="32"/>
      <c r="BK910" s="32"/>
      <c r="BL910" s="32"/>
      <c r="BM910" s="32"/>
      <c r="BN910" s="32"/>
      <c r="BO910" s="32"/>
      <c r="BP910" s="32"/>
      <c r="BQ910" s="32"/>
      <c r="BR910" s="32"/>
      <c r="BS910" s="32"/>
      <c r="BT910" s="32"/>
      <c r="BU910" s="32"/>
      <c r="BV910" s="32"/>
      <c r="BW910" s="32"/>
      <c r="BX910" s="32"/>
      <c r="BY910" s="32"/>
      <c r="BZ910" s="32"/>
    </row>
    <row r="911" spans="1:78" ht="75" x14ac:dyDescent="0.25">
      <c r="A911" s="6">
        <v>2</v>
      </c>
      <c r="B911" s="106" t="s">
        <v>3773</v>
      </c>
      <c r="C911" s="37" t="s">
        <v>3985</v>
      </c>
      <c r="D911" s="83" t="s">
        <v>36</v>
      </c>
      <c r="E911" s="6">
        <v>911</v>
      </c>
      <c r="F911" s="9" t="s">
        <v>3982</v>
      </c>
      <c r="G911" s="205" t="s">
        <v>3983</v>
      </c>
      <c r="H911" s="191">
        <v>200.51714000000001</v>
      </c>
      <c r="I911" s="81" t="s">
        <v>37</v>
      </c>
      <c r="J911" s="84"/>
      <c r="K911" s="206" t="s">
        <v>3984</v>
      </c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  <c r="AA911" s="84"/>
      <c r="AB911" s="84"/>
      <c r="AC911" s="84"/>
      <c r="AD911" s="84"/>
      <c r="AE911" s="84"/>
      <c r="AF911" s="84"/>
      <c r="AG911" s="84"/>
      <c r="AH911" s="84"/>
      <c r="AI911" s="84"/>
      <c r="AJ911" s="84"/>
      <c r="AK911" s="84"/>
      <c r="AL911" s="84"/>
      <c r="AM911" s="84"/>
      <c r="AN911" s="32"/>
      <c r="AO911" s="32"/>
      <c r="AP911" s="32"/>
      <c r="AQ911" s="32"/>
      <c r="AR911" s="32"/>
      <c r="AS911" s="32"/>
      <c r="AT911" s="32"/>
      <c r="AU911" s="32"/>
      <c r="AV911" s="32"/>
      <c r="AW911" s="32"/>
      <c r="AX911" s="32"/>
      <c r="AY911" s="32"/>
      <c r="AZ911" s="32"/>
      <c r="BA911" s="32"/>
      <c r="BB911" s="32"/>
      <c r="BC911" s="32"/>
      <c r="BD911" s="32"/>
      <c r="BE911" s="32"/>
      <c r="BF911" s="32"/>
      <c r="BG911" s="32"/>
      <c r="BH911" s="32"/>
      <c r="BI911" s="32"/>
      <c r="BJ911" s="32"/>
      <c r="BK911" s="32"/>
      <c r="BL911" s="32"/>
      <c r="BM911" s="32"/>
      <c r="BN911" s="32"/>
      <c r="BO911" s="32"/>
      <c r="BP911" s="32"/>
      <c r="BQ911" s="32"/>
      <c r="BR911" s="32"/>
      <c r="BS911" s="32"/>
      <c r="BT911" s="32"/>
      <c r="BU911" s="32"/>
      <c r="BV911" s="32"/>
      <c r="BW911" s="32"/>
      <c r="BX911" s="32"/>
      <c r="BY911" s="32"/>
      <c r="BZ911" s="32"/>
    </row>
    <row r="912" spans="1:78" ht="75" x14ac:dyDescent="0.25">
      <c r="A912" s="6">
        <v>2</v>
      </c>
      <c r="B912" s="106" t="s">
        <v>3773</v>
      </c>
      <c r="C912" s="37" t="s">
        <v>3990</v>
      </c>
      <c r="D912" s="83" t="s">
        <v>36</v>
      </c>
      <c r="E912" s="6">
        <v>912</v>
      </c>
      <c r="F912" s="9" t="s">
        <v>3986</v>
      </c>
      <c r="G912" s="10" t="s">
        <v>3987</v>
      </c>
      <c r="H912" s="191">
        <v>695.37903040000003</v>
      </c>
      <c r="I912" s="81" t="s">
        <v>37</v>
      </c>
      <c r="J912" s="84"/>
      <c r="K912" s="10" t="s">
        <v>3988</v>
      </c>
      <c r="L912" s="10"/>
      <c r="M912" s="10" t="s">
        <v>3989</v>
      </c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  <c r="AA912" s="84"/>
      <c r="AB912" s="84"/>
      <c r="AC912" s="84"/>
      <c r="AD912" s="84"/>
      <c r="AE912" s="84"/>
      <c r="AF912" s="84"/>
      <c r="AG912" s="84"/>
      <c r="AH912" s="84"/>
      <c r="AI912" s="84"/>
      <c r="AJ912" s="84"/>
      <c r="AK912" s="84"/>
      <c r="AL912" s="84"/>
      <c r="AM912" s="84"/>
      <c r="AN912" s="32"/>
      <c r="AO912" s="32"/>
      <c r="AP912" s="32"/>
      <c r="AQ912" s="32"/>
      <c r="AR912" s="32"/>
      <c r="AS912" s="32"/>
      <c r="AT912" s="32"/>
      <c r="AU912" s="32"/>
      <c r="AV912" s="32"/>
      <c r="AW912" s="32"/>
      <c r="AX912" s="32"/>
      <c r="AY912" s="32"/>
      <c r="AZ912" s="32"/>
      <c r="BA912" s="32"/>
      <c r="BB912" s="32"/>
      <c r="BC912" s="32"/>
      <c r="BD912" s="32"/>
      <c r="BE912" s="32"/>
      <c r="BF912" s="32"/>
      <c r="BG912" s="32"/>
      <c r="BH912" s="32"/>
      <c r="BI912" s="32"/>
      <c r="BJ912" s="32"/>
      <c r="BK912" s="32"/>
      <c r="BL912" s="32"/>
      <c r="BM912" s="32"/>
      <c r="BN912" s="32"/>
      <c r="BO912" s="32"/>
      <c r="BP912" s="32"/>
      <c r="BQ912" s="32"/>
      <c r="BR912" s="32"/>
      <c r="BS912" s="32"/>
      <c r="BT912" s="32"/>
      <c r="BU912" s="32"/>
      <c r="BV912" s="32"/>
      <c r="BW912" s="32"/>
      <c r="BX912" s="32"/>
      <c r="BY912" s="32"/>
      <c r="BZ912" s="32"/>
    </row>
    <row r="913" spans="1:78" ht="45" x14ac:dyDescent="0.25">
      <c r="A913" s="6">
        <v>2</v>
      </c>
      <c r="B913" s="106" t="s">
        <v>3773</v>
      </c>
      <c r="C913" s="10" t="s">
        <v>4324</v>
      </c>
      <c r="D913" s="83" t="s">
        <v>36</v>
      </c>
      <c r="E913" s="6">
        <v>913</v>
      </c>
      <c r="F913" s="261" t="s">
        <v>4315</v>
      </c>
      <c r="G913" s="10" t="s">
        <v>4316</v>
      </c>
      <c r="H913" s="251">
        <v>315.54000000000002</v>
      </c>
      <c r="I913" s="41" t="s">
        <v>37</v>
      </c>
      <c r="J913" s="250"/>
      <c r="K913" s="401" t="s">
        <v>4317</v>
      </c>
      <c r="L913" s="10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  <c r="AA913" s="84"/>
      <c r="AB913" s="84"/>
      <c r="AC913" s="84"/>
      <c r="AD913" s="84"/>
      <c r="AE913" s="84"/>
      <c r="AF913" s="84"/>
      <c r="AG913" s="84"/>
      <c r="AH913" s="84"/>
      <c r="AI913" s="84"/>
      <c r="AJ913" s="84"/>
      <c r="AK913" s="84"/>
      <c r="AL913" s="84"/>
      <c r="AM913" s="84"/>
      <c r="AN913" s="32"/>
      <c r="AO913" s="32"/>
      <c r="AP913" s="32"/>
      <c r="AQ913" s="32"/>
      <c r="AR913" s="32"/>
      <c r="AS913" s="32"/>
      <c r="AT913" s="32"/>
      <c r="AU913" s="32"/>
      <c r="AV913" s="32"/>
      <c r="AW913" s="32"/>
      <c r="AX913" s="32"/>
      <c r="AY913" s="32"/>
      <c r="AZ913" s="32"/>
      <c r="BA913" s="32"/>
      <c r="BB913" s="32"/>
      <c r="BC913" s="32"/>
      <c r="BD913" s="32"/>
      <c r="BE913" s="32"/>
      <c r="BF913" s="32"/>
      <c r="BG913" s="32"/>
      <c r="BH913" s="32"/>
      <c r="BI913" s="32"/>
      <c r="BJ913" s="32"/>
      <c r="BK913" s="32"/>
      <c r="BL913" s="32"/>
      <c r="BM913" s="32"/>
      <c r="BN913" s="32"/>
      <c r="BO913" s="32"/>
      <c r="BP913" s="32"/>
      <c r="BQ913" s="32"/>
      <c r="BR913" s="32"/>
      <c r="BS913" s="32"/>
      <c r="BT913" s="32"/>
      <c r="BU913" s="32"/>
      <c r="BV913" s="32"/>
      <c r="BW913" s="32"/>
      <c r="BX913" s="32"/>
      <c r="BY913" s="32"/>
      <c r="BZ913" s="32"/>
    </row>
    <row r="914" spans="1:78" ht="90" x14ac:dyDescent="0.25">
      <c r="A914" s="6">
        <v>2</v>
      </c>
      <c r="B914" s="106" t="s">
        <v>3773</v>
      </c>
      <c r="C914" s="12" t="s">
        <v>4485</v>
      </c>
      <c r="D914" s="83" t="s">
        <v>36</v>
      </c>
      <c r="E914" s="6">
        <v>914</v>
      </c>
      <c r="F914" s="379" t="s">
        <v>4474</v>
      </c>
      <c r="G914" s="401" t="s">
        <v>4476</v>
      </c>
      <c r="H914" s="87">
        <v>1947.89</v>
      </c>
      <c r="I914" s="41" t="s">
        <v>37</v>
      </c>
      <c r="J914" s="250"/>
      <c r="K914" s="401" t="s">
        <v>4479</v>
      </c>
      <c r="L914" s="98"/>
      <c r="M914" s="401" t="s">
        <v>4480</v>
      </c>
      <c r="N914" s="98"/>
      <c r="O914" s="401" t="s">
        <v>4481</v>
      </c>
      <c r="P914" s="98"/>
      <c r="Q914" s="84"/>
      <c r="R914" s="84"/>
      <c r="S914" s="84"/>
      <c r="T914" s="84"/>
      <c r="U914" s="84"/>
      <c r="V914" s="84"/>
      <c r="W914" s="84"/>
      <c r="X914" s="84"/>
      <c r="Y914" s="84"/>
      <c r="Z914" s="84"/>
      <c r="AA914" s="84"/>
      <c r="AB914" s="84"/>
      <c r="AC914" s="84"/>
      <c r="AD914" s="84"/>
      <c r="AE914" s="84"/>
      <c r="AF914" s="84"/>
      <c r="AG914" s="84"/>
      <c r="AH914" s="84"/>
      <c r="AI914" s="84"/>
      <c r="AJ914" s="84"/>
      <c r="AK914" s="84"/>
      <c r="AL914" s="84"/>
      <c r="AM914" s="84"/>
      <c r="AN914" s="32"/>
      <c r="AO914" s="32"/>
      <c r="AP914" s="32"/>
      <c r="AQ914" s="32"/>
      <c r="AR914" s="32"/>
      <c r="AS914" s="32"/>
      <c r="AT914" s="32"/>
      <c r="AU914" s="32"/>
      <c r="AV914" s="32"/>
      <c r="AW914" s="32"/>
      <c r="AX914" s="32"/>
      <c r="AY914" s="32"/>
      <c r="AZ914" s="32"/>
      <c r="BA914" s="32"/>
      <c r="BB914" s="32"/>
      <c r="BC914" s="32"/>
      <c r="BD914" s="32"/>
      <c r="BE914" s="32"/>
      <c r="BF914" s="32"/>
      <c r="BG914" s="32"/>
      <c r="BH914" s="32"/>
      <c r="BI914" s="32"/>
      <c r="BJ914" s="32"/>
      <c r="BK914" s="32"/>
      <c r="BL914" s="32"/>
      <c r="BM914" s="32"/>
      <c r="BN914" s="32"/>
      <c r="BO914" s="32"/>
      <c r="BP914" s="32"/>
      <c r="BQ914" s="32"/>
      <c r="BR914" s="32"/>
      <c r="BS914" s="32"/>
      <c r="BT914" s="32"/>
      <c r="BU914" s="32"/>
      <c r="BV914" s="32"/>
      <c r="BW914" s="32"/>
      <c r="BX914" s="32"/>
      <c r="BY914" s="32"/>
      <c r="BZ914" s="32"/>
    </row>
    <row r="915" spans="1:78" ht="45" x14ac:dyDescent="0.25">
      <c r="A915" s="6">
        <v>2</v>
      </c>
      <c r="B915" s="106" t="s">
        <v>3773</v>
      </c>
      <c r="C915" s="8" t="s">
        <v>4486</v>
      </c>
      <c r="D915" s="83" t="s">
        <v>36</v>
      </c>
      <c r="E915" s="6">
        <v>915</v>
      </c>
      <c r="F915" s="87" t="s">
        <v>4475</v>
      </c>
      <c r="G915" s="87" t="s">
        <v>4477</v>
      </c>
      <c r="H915" s="87">
        <v>4737.45</v>
      </c>
      <c r="I915" s="41" t="s">
        <v>4478</v>
      </c>
      <c r="J915" s="250"/>
      <c r="K915" s="98" t="s">
        <v>4482</v>
      </c>
      <c r="L915" s="84">
        <v>1011690</v>
      </c>
      <c r="M915" s="98" t="s">
        <v>4483</v>
      </c>
      <c r="N915" s="98">
        <v>395127</v>
      </c>
      <c r="O915" s="98" t="s">
        <v>4484</v>
      </c>
      <c r="P915" s="98">
        <v>7034065</v>
      </c>
      <c r="Q915" s="84"/>
      <c r="R915" s="84"/>
      <c r="S915" s="84"/>
      <c r="T915" s="84"/>
      <c r="U915" s="84"/>
      <c r="V915" s="84"/>
      <c r="W915" s="84"/>
      <c r="X915" s="84"/>
      <c r="Y915" s="84"/>
      <c r="Z915" s="84"/>
      <c r="AA915" s="84"/>
      <c r="AB915" s="84"/>
      <c r="AC915" s="84"/>
      <c r="AD915" s="84"/>
      <c r="AE915" s="84"/>
      <c r="AF915" s="84"/>
      <c r="AG915" s="84"/>
      <c r="AH915" s="84"/>
      <c r="AI915" s="84"/>
      <c r="AJ915" s="84"/>
      <c r="AK915" s="84"/>
      <c r="AL915" s="84"/>
      <c r="AM915" s="84"/>
      <c r="AN915" s="32"/>
      <c r="AO915" s="32"/>
      <c r="AP915" s="32"/>
      <c r="AQ915" s="32"/>
      <c r="AR915" s="32"/>
      <c r="AS915" s="32"/>
      <c r="AT915" s="32"/>
      <c r="AU915" s="32"/>
      <c r="AV915" s="32"/>
      <c r="AW915" s="32"/>
      <c r="AX915" s="32"/>
      <c r="AY915" s="32"/>
      <c r="AZ915" s="32"/>
      <c r="BA915" s="32"/>
      <c r="BB915" s="32"/>
      <c r="BC915" s="32"/>
      <c r="BD915" s="32"/>
      <c r="BE915" s="32"/>
      <c r="BF915" s="32"/>
      <c r="BG915" s="32"/>
      <c r="BH915" s="32"/>
      <c r="BI915" s="32"/>
      <c r="BJ915" s="32"/>
      <c r="BK915" s="32"/>
      <c r="BL915" s="32"/>
      <c r="BM915" s="32"/>
      <c r="BN915" s="32"/>
      <c r="BO915" s="32"/>
      <c r="BP915" s="32"/>
      <c r="BQ915" s="32"/>
      <c r="BR915" s="32"/>
      <c r="BS915" s="32"/>
      <c r="BT915" s="32"/>
      <c r="BU915" s="32"/>
      <c r="BV915" s="32"/>
      <c r="BW915" s="32"/>
      <c r="BX915" s="32"/>
      <c r="BY915" s="32"/>
      <c r="BZ915" s="32"/>
    </row>
    <row r="916" spans="1:78" ht="45" x14ac:dyDescent="0.25">
      <c r="A916" s="6">
        <v>2</v>
      </c>
      <c r="B916" s="106" t="s">
        <v>3773</v>
      </c>
      <c r="C916" s="15" t="s">
        <v>2013</v>
      </c>
      <c r="D916" s="21" t="s">
        <v>2010</v>
      </c>
      <c r="E916" s="6">
        <v>916</v>
      </c>
      <c r="F916" s="8" t="s">
        <v>2014</v>
      </c>
      <c r="G916" s="14" t="s">
        <v>2015</v>
      </c>
      <c r="H916" s="149">
        <v>168.58</v>
      </c>
      <c r="I916" s="13" t="s">
        <v>37</v>
      </c>
      <c r="J916" s="16"/>
      <c r="K916" s="14" t="s">
        <v>2016</v>
      </c>
      <c r="L916" s="16"/>
      <c r="M916" s="16" t="s">
        <v>2017</v>
      </c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88"/>
      <c r="AN916" s="96"/>
      <c r="AO916" s="96"/>
      <c r="AP916" s="96"/>
      <c r="AQ916" s="96"/>
      <c r="AR916" s="96"/>
      <c r="AS916" s="96"/>
      <c r="AT916" s="96"/>
      <c r="AU916" s="96"/>
      <c r="AV916" s="96"/>
      <c r="AW916" s="96"/>
      <c r="AX916" s="96"/>
      <c r="AY916" s="96"/>
      <c r="AZ916" s="96"/>
      <c r="BA916" s="96"/>
      <c r="BB916" s="96"/>
      <c r="BC916" s="96"/>
      <c r="BD916" s="96"/>
      <c r="BE916" s="96"/>
      <c r="BF916" s="96"/>
      <c r="BG916" s="96"/>
      <c r="BH916" s="96"/>
      <c r="BI916" s="96"/>
      <c r="BJ916" s="96"/>
      <c r="BK916" s="96"/>
      <c r="BL916" s="96"/>
      <c r="BM916" s="96"/>
      <c r="BN916" s="96"/>
      <c r="BO916" s="96"/>
      <c r="BP916" s="96"/>
      <c r="BQ916" s="96"/>
      <c r="BR916" s="96"/>
      <c r="BS916" s="96"/>
      <c r="BT916" s="96"/>
      <c r="BU916" s="96"/>
      <c r="BV916" s="96"/>
      <c r="BW916" s="96"/>
      <c r="BX916" s="96"/>
      <c r="BY916" s="96"/>
      <c r="BZ916" s="96"/>
    </row>
    <row r="917" spans="1:78" ht="75" x14ac:dyDescent="0.25">
      <c r="A917" s="6">
        <v>2</v>
      </c>
      <c r="B917" s="106" t="s">
        <v>3773</v>
      </c>
      <c r="C917" s="21" t="s">
        <v>2018</v>
      </c>
      <c r="D917" s="21" t="s">
        <v>2010</v>
      </c>
      <c r="E917" s="6">
        <v>917</v>
      </c>
      <c r="F917" s="42" t="s">
        <v>2019</v>
      </c>
      <c r="G917" s="21" t="s">
        <v>2020</v>
      </c>
      <c r="H917" s="172">
        <v>34.299999999999997</v>
      </c>
      <c r="I917" s="13" t="s">
        <v>37</v>
      </c>
      <c r="J917" s="34"/>
      <c r="K917" s="42" t="s">
        <v>928</v>
      </c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88"/>
      <c r="AN917" s="58"/>
      <c r="AO917" s="58"/>
      <c r="AP917" s="58"/>
      <c r="AQ917" s="58"/>
      <c r="AR917" s="58"/>
      <c r="AS917" s="58"/>
      <c r="AT917" s="58"/>
      <c r="AU917" s="58"/>
      <c r="AV917" s="58"/>
      <c r="AW917" s="58"/>
      <c r="AX917" s="58"/>
      <c r="AY917" s="58"/>
      <c r="AZ917" s="58"/>
      <c r="BA917" s="58"/>
      <c r="BB917" s="58"/>
      <c r="BC917" s="58"/>
      <c r="BD917" s="58"/>
      <c r="BE917" s="58"/>
      <c r="BF917" s="58"/>
      <c r="BG917" s="58"/>
      <c r="BH917" s="58"/>
      <c r="BI917" s="58"/>
      <c r="BJ917" s="58"/>
      <c r="BK917" s="58"/>
      <c r="BL917" s="58"/>
      <c r="BM917" s="58"/>
      <c r="BN917" s="58"/>
      <c r="BO917" s="58"/>
      <c r="BP917" s="58"/>
      <c r="BQ917" s="58"/>
      <c r="BR917" s="58"/>
      <c r="BS917" s="58"/>
      <c r="BT917" s="58"/>
      <c r="BU917" s="58"/>
      <c r="BV917" s="58"/>
      <c r="BW917" s="58"/>
      <c r="BX917" s="58"/>
      <c r="BY917" s="58"/>
      <c r="BZ917" s="58"/>
    </row>
    <row r="918" spans="1:78" ht="75" x14ac:dyDescent="0.25">
      <c r="A918" s="6">
        <v>2</v>
      </c>
      <c r="B918" s="106" t="s">
        <v>3773</v>
      </c>
      <c r="C918" s="21" t="s">
        <v>2018</v>
      </c>
      <c r="D918" s="21" t="s">
        <v>2010</v>
      </c>
      <c r="E918" s="6">
        <v>918</v>
      </c>
      <c r="F918" s="42" t="s">
        <v>2021</v>
      </c>
      <c r="G918" s="21" t="s">
        <v>2020</v>
      </c>
      <c r="H918" s="172">
        <v>30.86</v>
      </c>
      <c r="I918" s="13" t="s">
        <v>37</v>
      </c>
      <c r="J918" s="34"/>
      <c r="K918" s="21" t="s">
        <v>2022</v>
      </c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88"/>
      <c r="AN918" s="96"/>
      <c r="AO918" s="96"/>
      <c r="AP918" s="96"/>
      <c r="AQ918" s="96"/>
      <c r="AR918" s="96"/>
      <c r="AS918" s="96"/>
      <c r="AT918" s="96"/>
      <c r="AU918" s="96"/>
      <c r="AV918" s="96"/>
      <c r="AW918" s="96"/>
      <c r="AX918" s="96"/>
      <c r="AY918" s="96"/>
      <c r="AZ918" s="96"/>
      <c r="BA918" s="96"/>
      <c r="BB918" s="96"/>
      <c r="BC918" s="96"/>
      <c r="BD918" s="96"/>
      <c r="BE918" s="96"/>
      <c r="BF918" s="96"/>
      <c r="BG918" s="96"/>
      <c r="BH918" s="96"/>
      <c r="BI918" s="96"/>
      <c r="BJ918" s="96"/>
      <c r="BK918" s="96"/>
      <c r="BL918" s="96"/>
      <c r="BM918" s="96"/>
      <c r="BN918" s="96"/>
      <c r="BO918" s="96"/>
      <c r="BP918" s="96"/>
      <c r="BQ918" s="96"/>
      <c r="BR918" s="96"/>
      <c r="BS918" s="96"/>
      <c r="BT918" s="96"/>
      <c r="BU918" s="96"/>
      <c r="BV918" s="96"/>
      <c r="BW918" s="96"/>
      <c r="BX918" s="96"/>
      <c r="BY918" s="96"/>
      <c r="BZ918" s="96"/>
    </row>
    <row r="919" spans="1:78" ht="45" x14ac:dyDescent="0.25">
      <c r="A919" s="6">
        <v>2</v>
      </c>
      <c r="B919" s="106" t="s">
        <v>3773</v>
      </c>
      <c r="C919" s="15" t="s">
        <v>2011</v>
      </c>
      <c r="D919" s="21" t="s">
        <v>2010</v>
      </c>
      <c r="E919" s="6">
        <v>919</v>
      </c>
      <c r="F919" s="8" t="s">
        <v>2023</v>
      </c>
      <c r="G919" s="14" t="s">
        <v>2024</v>
      </c>
      <c r="H919" s="149">
        <v>161.86000000000001</v>
      </c>
      <c r="I919" s="13" t="s">
        <v>37</v>
      </c>
      <c r="J919" s="34"/>
      <c r="K919" s="14" t="s">
        <v>2012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98"/>
      <c r="AN919" s="96"/>
      <c r="AO919" s="96"/>
      <c r="AP919" s="96"/>
      <c r="AQ919" s="96"/>
      <c r="AR919" s="96"/>
      <c r="AS919" s="96"/>
      <c r="AT919" s="96"/>
      <c r="AU919" s="96"/>
      <c r="AV919" s="96"/>
      <c r="AW919" s="96"/>
      <c r="AX919" s="96"/>
      <c r="AY919" s="96"/>
      <c r="AZ919" s="96"/>
      <c r="BA919" s="96"/>
      <c r="BB919" s="96"/>
      <c r="BC919" s="96"/>
      <c r="BD919" s="96"/>
      <c r="BE919" s="96"/>
      <c r="BF919" s="96"/>
      <c r="BG919" s="96"/>
      <c r="BH919" s="96"/>
      <c r="BI919" s="96"/>
      <c r="BJ919" s="96"/>
      <c r="BK919" s="96"/>
      <c r="BL919" s="96"/>
      <c r="BM919" s="96"/>
      <c r="BN919" s="96"/>
      <c r="BO919" s="96"/>
      <c r="BP919" s="96"/>
      <c r="BQ919" s="96"/>
      <c r="BR919" s="96"/>
      <c r="BS919" s="96"/>
      <c r="BT919" s="96"/>
      <c r="BU919" s="96"/>
      <c r="BV919" s="96"/>
      <c r="BW919" s="96"/>
      <c r="BX919" s="96"/>
      <c r="BY919" s="96"/>
      <c r="BZ919" s="96"/>
    </row>
    <row r="920" spans="1:78" ht="45" x14ac:dyDescent="0.25">
      <c r="A920" s="6">
        <v>2</v>
      </c>
      <c r="B920" s="106" t="s">
        <v>3773</v>
      </c>
      <c r="C920" s="15" t="s">
        <v>2011</v>
      </c>
      <c r="D920" s="21" t="s">
        <v>2010</v>
      </c>
      <c r="E920" s="6">
        <v>920</v>
      </c>
      <c r="F920" s="8" t="s">
        <v>2025</v>
      </c>
      <c r="G920" s="14" t="s">
        <v>2026</v>
      </c>
      <c r="H920" s="149">
        <v>262.44</v>
      </c>
      <c r="I920" s="13" t="s">
        <v>37</v>
      </c>
      <c r="J920" s="34"/>
      <c r="K920" s="14" t="s">
        <v>2027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84"/>
      <c r="AN920" s="96"/>
      <c r="AO920" s="96"/>
      <c r="AP920" s="96"/>
      <c r="AQ920" s="96"/>
      <c r="AR920" s="96"/>
      <c r="AS920" s="96"/>
      <c r="AT920" s="96"/>
      <c r="AU920" s="96"/>
      <c r="AV920" s="96"/>
      <c r="AW920" s="96"/>
      <c r="AX920" s="96"/>
      <c r="AY920" s="96"/>
      <c r="AZ920" s="96"/>
      <c r="BA920" s="96"/>
      <c r="BB920" s="96"/>
      <c r="BC920" s="96"/>
      <c r="BD920" s="96"/>
      <c r="BE920" s="96"/>
      <c r="BF920" s="96"/>
      <c r="BG920" s="96"/>
      <c r="BH920" s="96"/>
      <c r="BI920" s="96"/>
      <c r="BJ920" s="96"/>
      <c r="BK920" s="96"/>
      <c r="BL920" s="96"/>
      <c r="BM920" s="96"/>
      <c r="BN920" s="96"/>
      <c r="BO920" s="96"/>
      <c r="BP920" s="96"/>
      <c r="BQ920" s="96"/>
      <c r="BR920" s="96"/>
      <c r="BS920" s="96"/>
      <c r="BT920" s="96"/>
      <c r="BU920" s="96"/>
      <c r="BV920" s="96"/>
      <c r="BW920" s="96"/>
      <c r="BX920" s="96"/>
      <c r="BY920" s="96"/>
      <c r="BZ920" s="96"/>
    </row>
    <row r="921" spans="1:78" ht="45" x14ac:dyDescent="0.25">
      <c r="A921" s="6">
        <v>2</v>
      </c>
      <c r="B921" s="106" t="s">
        <v>3773</v>
      </c>
      <c r="C921" s="15" t="s">
        <v>2011</v>
      </c>
      <c r="D921" s="21" t="s">
        <v>2010</v>
      </c>
      <c r="E921" s="6">
        <v>921</v>
      </c>
      <c r="F921" s="8" t="s">
        <v>2028</v>
      </c>
      <c r="G921" s="14" t="s">
        <v>2029</v>
      </c>
      <c r="H921" s="149">
        <v>273.37</v>
      </c>
      <c r="I921" s="13" t="s">
        <v>37</v>
      </c>
      <c r="J921" s="34"/>
      <c r="K921" s="14" t="s">
        <v>2030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84"/>
      <c r="AN921" s="96"/>
      <c r="AO921" s="96"/>
      <c r="AP921" s="96"/>
      <c r="AQ921" s="96"/>
      <c r="AR921" s="96"/>
      <c r="AS921" s="96"/>
      <c r="AT921" s="96"/>
      <c r="AU921" s="96"/>
      <c r="AV921" s="96"/>
      <c r="AW921" s="96"/>
      <c r="AX921" s="96"/>
      <c r="AY921" s="96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  <c r="BZ921" s="96"/>
    </row>
    <row r="922" spans="1:78" ht="75" x14ac:dyDescent="0.25">
      <c r="A922" s="6">
        <v>2</v>
      </c>
      <c r="B922" s="106" t="s">
        <v>3773</v>
      </c>
      <c r="C922" s="15" t="s">
        <v>2009</v>
      </c>
      <c r="D922" s="21" t="s">
        <v>2010</v>
      </c>
      <c r="E922" s="6">
        <v>922</v>
      </c>
      <c r="F922" s="8" t="s">
        <v>2031</v>
      </c>
      <c r="G922" s="14" t="s">
        <v>2032</v>
      </c>
      <c r="H922" s="149">
        <v>62.16</v>
      </c>
      <c r="I922" s="13" t="s">
        <v>37</v>
      </c>
      <c r="J922" s="34"/>
      <c r="K922" s="14" t="s">
        <v>2033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8"/>
      <c r="AM922" s="84"/>
      <c r="AN922" s="96"/>
      <c r="AO922" s="96"/>
      <c r="AP922" s="96"/>
      <c r="AQ922" s="96"/>
      <c r="AR922" s="96"/>
      <c r="AS922" s="96"/>
      <c r="AT922" s="96"/>
      <c r="AU922" s="96"/>
      <c r="AV922" s="96"/>
      <c r="AW922" s="96"/>
      <c r="AX922" s="96"/>
      <c r="AY922" s="96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  <c r="BZ922" s="96"/>
    </row>
    <row r="923" spans="1:78" ht="45" x14ac:dyDescent="0.25">
      <c r="A923" s="6">
        <v>2</v>
      </c>
      <c r="B923" s="106" t="s">
        <v>3773</v>
      </c>
      <c r="C923" s="15" t="s">
        <v>2034</v>
      </c>
      <c r="D923" s="21" t="s">
        <v>2010</v>
      </c>
      <c r="E923" s="6">
        <v>923</v>
      </c>
      <c r="F923" s="8" t="s">
        <v>2035</v>
      </c>
      <c r="G923" s="14" t="s">
        <v>2036</v>
      </c>
      <c r="H923" s="149">
        <v>60.66</v>
      </c>
      <c r="I923" s="86" t="s">
        <v>37</v>
      </c>
      <c r="J923" s="16"/>
      <c r="K923" s="14" t="s">
        <v>2037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84"/>
      <c r="AN923" s="96"/>
      <c r="AO923" s="96"/>
      <c r="AP923" s="96"/>
      <c r="AQ923" s="96"/>
      <c r="AR923" s="96"/>
      <c r="AS923" s="96"/>
      <c r="AT923" s="96"/>
      <c r="AU923" s="96"/>
      <c r="AV923" s="96"/>
      <c r="AW923" s="96"/>
      <c r="AX923" s="96"/>
      <c r="AY923" s="96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  <c r="BZ923" s="96"/>
    </row>
    <row r="924" spans="1:78" ht="45" x14ac:dyDescent="0.25">
      <c r="A924" s="6">
        <v>2</v>
      </c>
      <c r="B924" s="106" t="s">
        <v>3773</v>
      </c>
      <c r="C924" s="15" t="s">
        <v>2009</v>
      </c>
      <c r="D924" s="21" t="s">
        <v>2010</v>
      </c>
      <c r="E924" s="6">
        <v>924</v>
      </c>
      <c r="F924" s="8" t="s">
        <v>2038</v>
      </c>
      <c r="G924" s="14" t="s">
        <v>2039</v>
      </c>
      <c r="H924" s="149">
        <v>59.68</v>
      </c>
      <c r="I924" s="13" t="s">
        <v>37</v>
      </c>
      <c r="J924" s="16"/>
      <c r="K924" s="14" t="s">
        <v>2040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84"/>
      <c r="AN924" s="96"/>
      <c r="AO924" s="96"/>
      <c r="AP924" s="96"/>
      <c r="AQ924" s="96"/>
      <c r="AR924" s="96"/>
      <c r="AS924" s="96"/>
      <c r="AT924" s="96"/>
      <c r="AU924" s="96"/>
      <c r="AV924" s="96"/>
      <c r="AW924" s="96"/>
      <c r="AX924" s="96"/>
      <c r="AY924" s="96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  <c r="BZ924" s="96"/>
    </row>
    <row r="925" spans="1:78" ht="75" x14ac:dyDescent="0.25">
      <c r="A925" s="6">
        <v>2</v>
      </c>
      <c r="B925" s="106" t="s">
        <v>3773</v>
      </c>
      <c r="C925" s="15" t="s">
        <v>2041</v>
      </c>
      <c r="D925" s="21" t="s">
        <v>2010</v>
      </c>
      <c r="E925" s="6">
        <v>925</v>
      </c>
      <c r="F925" s="8" t="s">
        <v>2042</v>
      </c>
      <c r="G925" s="14" t="s">
        <v>2043</v>
      </c>
      <c r="H925" s="149">
        <v>1064.6500000000001</v>
      </c>
      <c r="I925" s="13" t="s">
        <v>37</v>
      </c>
      <c r="J925" s="16"/>
      <c r="K925" s="14" t="s">
        <v>2044</v>
      </c>
      <c r="L925" s="16"/>
      <c r="M925" s="16" t="s">
        <v>2045</v>
      </c>
      <c r="N925" s="16"/>
      <c r="O925" s="16" t="s">
        <v>2046</v>
      </c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84"/>
      <c r="AN925" s="96"/>
      <c r="AO925" s="96"/>
      <c r="AP925" s="96"/>
      <c r="AQ925" s="96"/>
      <c r="AR925" s="96"/>
      <c r="AS925" s="96"/>
      <c r="AT925" s="96"/>
      <c r="AU925" s="96"/>
      <c r="AV925" s="96"/>
      <c r="AW925" s="96"/>
      <c r="AX925" s="96"/>
      <c r="AY925" s="96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  <c r="BZ925" s="96"/>
    </row>
    <row r="926" spans="1:78" ht="90" x14ac:dyDescent="0.25">
      <c r="A926" s="6">
        <v>2</v>
      </c>
      <c r="B926" s="106" t="s">
        <v>3773</v>
      </c>
      <c r="C926" s="8" t="s">
        <v>2047</v>
      </c>
      <c r="D926" s="7" t="s">
        <v>2010</v>
      </c>
      <c r="E926" s="6">
        <v>926</v>
      </c>
      <c r="F926" s="8" t="s">
        <v>2048</v>
      </c>
      <c r="G926" s="8" t="s">
        <v>2049</v>
      </c>
      <c r="H926" s="6">
        <v>36.61</v>
      </c>
      <c r="I926" s="6" t="s">
        <v>37</v>
      </c>
      <c r="J926" s="9"/>
      <c r="K926" s="7" t="s">
        <v>2050</v>
      </c>
      <c r="L926" s="9"/>
      <c r="M926" s="9" t="s">
        <v>2051</v>
      </c>
      <c r="N926" s="9"/>
      <c r="O926" s="9" t="s">
        <v>2052</v>
      </c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111"/>
      <c r="AN926" s="96"/>
      <c r="AO926" s="96"/>
      <c r="AP926" s="96"/>
      <c r="AQ926" s="96"/>
      <c r="AR926" s="96"/>
      <c r="AS926" s="96"/>
      <c r="AT926" s="96"/>
      <c r="AU926" s="96"/>
      <c r="AV926" s="96"/>
      <c r="AW926" s="96"/>
      <c r="AX926" s="96"/>
      <c r="AY926" s="96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  <c r="BZ926" s="96"/>
    </row>
    <row r="927" spans="1:78" ht="60" x14ac:dyDescent="0.25">
      <c r="A927" s="6">
        <v>2</v>
      </c>
      <c r="B927" s="106" t="s">
        <v>3773</v>
      </c>
      <c r="C927" s="7" t="s">
        <v>2053</v>
      </c>
      <c r="D927" s="7" t="s">
        <v>2010</v>
      </c>
      <c r="E927" s="6">
        <v>927</v>
      </c>
      <c r="F927" s="7" t="s">
        <v>2054</v>
      </c>
      <c r="G927" s="8" t="s">
        <v>2055</v>
      </c>
      <c r="H927" s="150">
        <v>40.61</v>
      </c>
      <c r="I927" s="6" t="s">
        <v>37</v>
      </c>
      <c r="J927" s="9"/>
      <c r="K927" s="7" t="s">
        <v>2056</v>
      </c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111"/>
      <c r="AN927" s="96"/>
      <c r="AO927" s="96"/>
      <c r="AP927" s="96"/>
      <c r="AQ927" s="96"/>
      <c r="AR927" s="96"/>
      <c r="AS927" s="96"/>
      <c r="AT927" s="96"/>
      <c r="AU927" s="96"/>
      <c r="AV927" s="96"/>
      <c r="AW927" s="96"/>
      <c r="AX927" s="96"/>
      <c r="AY927" s="96"/>
      <c r="AZ927" s="96"/>
      <c r="BA927" s="96"/>
      <c r="BB927" s="96"/>
      <c r="BC927" s="96"/>
      <c r="BD927" s="96"/>
      <c r="BE927" s="96"/>
      <c r="BF927" s="96"/>
      <c r="BG927" s="96"/>
      <c r="BH927" s="96"/>
      <c r="BI927" s="96"/>
      <c r="BJ927" s="96"/>
      <c r="BK927" s="96"/>
      <c r="BL927" s="96"/>
      <c r="BM927" s="96"/>
      <c r="BN927" s="96"/>
      <c r="BO927" s="96"/>
      <c r="BP927" s="96"/>
      <c r="BQ927" s="96"/>
      <c r="BR927" s="96"/>
      <c r="BS927" s="96"/>
      <c r="BT927" s="96"/>
      <c r="BU927" s="96"/>
      <c r="BV927" s="96"/>
      <c r="BW927" s="96"/>
      <c r="BX927" s="96"/>
      <c r="BY927" s="96"/>
      <c r="BZ927" s="96"/>
    </row>
    <row r="928" spans="1:78" ht="60" x14ac:dyDescent="0.25">
      <c r="A928" s="6">
        <v>2</v>
      </c>
      <c r="B928" s="106" t="s">
        <v>3773</v>
      </c>
      <c r="C928" s="7" t="s">
        <v>2053</v>
      </c>
      <c r="D928" s="7" t="s">
        <v>2010</v>
      </c>
      <c r="E928" s="6">
        <v>928</v>
      </c>
      <c r="F928" s="7" t="s">
        <v>2057</v>
      </c>
      <c r="G928" s="8" t="s">
        <v>2058</v>
      </c>
      <c r="H928" s="150">
        <v>75.06</v>
      </c>
      <c r="I928" s="6" t="s">
        <v>37</v>
      </c>
      <c r="J928" s="9"/>
      <c r="K928" s="7" t="s">
        <v>2059</v>
      </c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111"/>
      <c r="AN928" s="96"/>
      <c r="AO928" s="96"/>
      <c r="AP928" s="96"/>
      <c r="AQ928" s="96"/>
      <c r="AR928" s="96"/>
      <c r="AS928" s="96"/>
      <c r="AT928" s="96"/>
      <c r="AU928" s="96"/>
      <c r="AV928" s="96"/>
      <c r="AW928" s="96"/>
      <c r="AX928" s="96"/>
      <c r="AY928" s="96"/>
      <c r="AZ928" s="96"/>
      <c r="BA928" s="96"/>
      <c r="BB928" s="96"/>
      <c r="BC928" s="96"/>
      <c r="BD928" s="96"/>
      <c r="BE928" s="96"/>
      <c r="BF928" s="96"/>
      <c r="BG928" s="96"/>
      <c r="BH928" s="96"/>
      <c r="BI928" s="96"/>
      <c r="BJ928" s="96"/>
      <c r="BK928" s="96"/>
      <c r="BL928" s="96"/>
      <c r="BM928" s="96"/>
      <c r="BN928" s="96"/>
      <c r="BO928" s="96"/>
      <c r="BP928" s="96"/>
      <c r="BQ928" s="96"/>
      <c r="BR928" s="96"/>
      <c r="BS928" s="96"/>
      <c r="BT928" s="96"/>
      <c r="BU928" s="96"/>
      <c r="BV928" s="96"/>
      <c r="BW928" s="96"/>
      <c r="BX928" s="96"/>
      <c r="BY928" s="96"/>
      <c r="BZ928" s="96"/>
    </row>
    <row r="929" spans="1:78" ht="45" x14ac:dyDescent="0.25">
      <c r="A929" s="6">
        <v>2</v>
      </c>
      <c r="B929" s="106" t="s">
        <v>3773</v>
      </c>
      <c r="C929" s="7" t="s">
        <v>2053</v>
      </c>
      <c r="D929" s="7" t="s">
        <v>2010</v>
      </c>
      <c r="E929" s="6">
        <v>929</v>
      </c>
      <c r="F929" s="7" t="s">
        <v>2060</v>
      </c>
      <c r="G929" s="8" t="s">
        <v>2061</v>
      </c>
      <c r="H929" s="150">
        <v>36.24</v>
      </c>
      <c r="I929" s="6" t="s">
        <v>37</v>
      </c>
      <c r="J929" s="9"/>
      <c r="K929" s="7" t="s">
        <v>2062</v>
      </c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111"/>
      <c r="AN929" s="58"/>
      <c r="AO929" s="58"/>
      <c r="AP929" s="58"/>
      <c r="AQ929" s="58"/>
      <c r="AR929" s="58"/>
      <c r="AS929" s="58"/>
      <c r="AT929" s="58"/>
      <c r="AU929" s="58"/>
      <c r="AV929" s="58"/>
      <c r="AW929" s="58"/>
      <c r="AX929" s="58"/>
      <c r="AY929" s="58"/>
      <c r="AZ929" s="58"/>
      <c r="BA929" s="58"/>
      <c r="BB929" s="58"/>
      <c r="BC929" s="58"/>
      <c r="BD929" s="58"/>
      <c r="BE929" s="58"/>
      <c r="BF929" s="58"/>
      <c r="BG929" s="58"/>
      <c r="BH929" s="58"/>
      <c r="BI929" s="58"/>
      <c r="BJ929" s="58"/>
      <c r="BK929" s="58"/>
      <c r="BL929" s="58"/>
      <c r="BM929" s="58"/>
      <c r="BN929" s="58"/>
      <c r="BO929" s="58"/>
      <c r="BP929" s="58"/>
      <c r="BQ929" s="58"/>
      <c r="BR929" s="58"/>
      <c r="BS929" s="58"/>
      <c r="BT929" s="58"/>
      <c r="BU929" s="58"/>
      <c r="BV929" s="58"/>
      <c r="BW929" s="58"/>
      <c r="BX929" s="58"/>
      <c r="BY929" s="58"/>
      <c r="BZ929" s="58"/>
    </row>
    <row r="930" spans="1:78" ht="75" x14ac:dyDescent="0.25">
      <c r="A930" s="6">
        <v>2</v>
      </c>
      <c r="B930" s="106" t="s">
        <v>3773</v>
      </c>
      <c r="C930" s="8" t="s">
        <v>2064</v>
      </c>
      <c r="D930" s="7" t="s">
        <v>2010</v>
      </c>
      <c r="E930" s="6">
        <v>930</v>
      </c>
      <c r="F930" s="8" t="s">
        <v>2065</v>
      </c>
      <c r="G930" s="8" t="s">
        <v>2066</v>
      </c>
      <c r="H930" s="105">
        <v>341.16</v>
      </c>
      <c r="I930" s="105" t="s">
        <v>37</v>
      </c>
      <c r="J930" s="12"/>
      <c r="K930" s="8" t="s">
        <v>2067</v>
      </c>
      <c r="L930" s="12"/>
      <c r="M930" s="12" t="s">
        <v>2068</v>
      </c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111"/>
      <c r="AN930" s="96"/>
      <c r="AO930" s="96"/>
      <c r="AP930" s="96"/>
      <c r="AQ930" s="96"/>
      <c r="AR930" s="96"/>
      <c r="AS930" s="96"/>
      <c r="AT930" s="96"/>
      <c r="AU930" s="96"/>
      <c r="AV930" s="96"/>
      <c r="AW930" s="96"/>
      <c r="AX930" s="96"/>
      <c r="AY930" s="96"/>
      <c r="AZ930" s="96"/>
      <c r="BA930" s="96"/>
      <c r="BB930" s="96"/>
      <c r="BC930" s="96"/>
      <c r="BD930" s="96"/>
      <c r="BE930" s="96"/>
      <c r="BF930" s="96"/>
      <c r="BG930" s="96"/>
      <c r="BH930" s="96"/>
      <c r="BI930" s="96"/>
      <c r="BJ930" s="96"/>
      <c r="BK930" s="96"/>
      <c r="BL930" s="96"/>
      <c r="BM930" s="96"/>
      <c r="BN930" s="96"/>
      <c r="BO930" s="96"/>
      <c r="BP930" s="96"/>
      <c r="BQ930" s="96"/>
      <c r="BR930" s="96"/>
      <c r="BS930" s="96"/>
      <c r="BT930" s="96"/>
      <c r="BU930" s="96"/>
      <c r="BV930" s="96"/>
      <c r="BW930" s="96"/>
      <c r="BX930" s="96"/>
      <c r="BY930" s="96"/>
      <c r="BZ930" s="96"/>
    </row>
    <row r="931" spans="1:78" ht="75" x14ac:dyDescent="0.25">
      <c r="A931" s="6">
        <v>2</v>
      </c>
      <c r="B931" s="106" t="s">
        <v>3773</v>
      </c>
      <c r="C931" s="7" t="s">
        <v>2069</v>
      </c>
      <c r="D931" s="42" t="s">
        <v>2010</v>
      </c>
      <c r="E931" s="6">
        <v>931</v>
      </c>
      <c r="F931" s="7" t="s">
        <v>2070</v>
      </c>
      <c r="G931" s="7" t="s">
        <v>2071</v>
      </c>
      <c r="H931" s="150">
        <v>5569</v>
      </c>
      <c r="I931" s="6" t="s">
        <v>37</v>
      </c>
      <c r="J931" s="9"/>
      <c r="K931" s="7" t="s">
        <v>2072</v>
      </c>
      <c r="L931" s="9"/>
      <c r="M931" s="9" t="s">
        <v>2073</v>
      </c>
      <c r="N931" s="9"/>
      <c r="O931" s="9" t="s">
        <v>2074</v>
      </c>
      <c r="P931" s="9"/>
      <c r="Q931" s="9" t="s">
        <v>400</v>
      </c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111"/>
      <c r="AN931" s="58"/>
      <c r="AO931" s="58"/>
      <c r="AP931" s="58"/>
      <c r="AQ931" s="58"/>
      <c r="AR931" s="58"/>
      <c r="AS931" s="58"/>
      <c r="AT931" s="58"/>
      <c r="AU931" s="58"/>
      <c r="AV931" s="58"/>
      <c r="AW931" s="58"/>
      <c r="AX931" s="58"/>
      <c r="AY931" s="58"/>
      <c r="AZ931" s="58"/>
      <c r="BA931" s="58"/>
      <c r="BB931" s="58"/>
      <c r="BC931" s="58"/>
      <c r="BD931" s="58"/>
      <c r="BE931" s="58"/>
      <c r="BF931" s="58"/>
      <c r="BG931" s="58"/>
      <c r="BH931" s="58"/>
      <c r="BI931" s="58"/>
      <c r="BJ931" s="58"/>
      <c r="BK931" s="58"/>
      <c r="BL931" s="58"/>
      <c r="BM931" s="58"/>
      <c r="BN931" s="58"/>
      <c r="BO931" s="58"/>
      <c r="BP931" s="58"/>
      <c r="BQ931" s="58"/>
      <c r="BR931" s="58"/>
      <c r="BS931" s="58"/>
      <c r="BT931" s="58"/>
      <c r="BU931" s="58"/>
      <c r="BV931" s="58"/>
      <c r="BW931" s="58"/>
      <c r="BX931" s="58"/>
      <c r="BY931" s="58"/>
      <c r="BZ931" s="58"/>
    </row>
    <row r="932" spans="1:78" ht="90" x14ac:dyDescent="0.25">
      <c r="A932" s="6">
        <v>2</v>
      </c>
      <c r="B932" s="106" t="s">
        <v>3773</v>
      </c>
      <c r="C932" s="7" t="s">
        <v>2053</v>
      </c>
      <c r="D932" s="7" t="s">
        <v>2010</v>
      </c>
      <c r="E932" s="6">
        <v>932</v>
      </c>
      <c r="F932" s="7" t="s">
        <v>2075</v>
      </c>
      <c r="G932" s="8" t="s">
        <v>2076</v>
      </c>
      <c r="H932" s="150">
        <v>26.68</v>
      </c>
      <c r="I932" s="6" t="s">
        <v>37</v>
      </c>
      <c r="J932" s="9"/>
      <c r="K932" s="7" t="s">
        <v>2077</v>
      </c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111"/>
      <c r="AN932" s="96"/>
      <c r="AO932" s="96"/>
      <c r="AP932" s="96"/>
      <c r="AQ932" s="96"/>
      <c r="AR932" s="96"/>
      <c r="AS932" s="96"/>
      <c r="AT932" s="96"/>
      <c r="AU932" s="96"/>
      <c r="AV932" s="96"/>
      <c r="AW932" s="96"/>
      <c r="AX932" s="96"/>
      <c r="AY932" s="96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  <c r="BZ932" s="96"/>
    </row>
    <row r="933" spans="1:78" ht="90" x14ac:dyDescent="0.25">
      <c r="A933" s="6">
        <v>2</v>
      </c>
      <c r="B933" s="106" t="s">
        <v>3773</v>
      </c>
      <c r="C933" s="8" t="s">
        <v>2063</v>
      </c>
      <c r="D933" s="7" t="s">
        <v>2010</v>
      </c>
      <c r="E933" s="6">
        <v>933</v>
      </c>
      <c r="F933" s="8" t="s">
        <v>2078</v>
      </c>
      <c r="G933" s="8" t="s">
        <v>2079</v>
      </c>
      <c r="H933" s="150">
        <v>47.99</v>
      </c>
      <c r="I933" s="6" t="s">
        <v>37</v>
      </c>
      <c r="J933" s="9"/>
      <c r="K933" s="8" t="s">
        <v>2078</v>
      </c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111"/>
      <c r="AN933" s="96"/>
      <c r="AO933" s="96"/>
      <c r="AP933" s="96"/>
      <c r="AQ933" s="96"/>
      <c r="AR933" s="96"/>
      <c r="AS933" s="96"/>
      <c r="AT933" s="96"/>
      <c r="AU933" s="96"/>
      <c r="AV933" s="96"/>
      <c r="AW933" s="96"/>
      <c r="AX933" s="96"/>
      <c r="AY933" s="96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  <c r="BZ933" s="96"/>
    </row>
    <row r="934" spans="1:78" ht="90" x14ac:dyDescent="0.25">
      <c r="A934" s="6">
        <v>2</v>
      </c>
      <c r="B934" s="106" t="s">
        <v>3773</v>
      </c>
      <c r="C934" s="8" t="s">
        <v>2063</v>
      </c>
      <c r="D934" s="7" t="s">
        <v>2010</v>
      </c>
      <c r="E934" s="6">
        <v>934</v>
      </c>
      <c r="F934" s="8" t="s">
        <v>2080</v>
      </c>
      <c r="G934" s="8" t="s">
        <v>2081</v>
      </c>
      <c r="H934" s="150">
        <v>44.46</v>
      </c>
      <c r="I934" s="6" t="s">
        <v>37</v>
      </c>
      <c r="J934" s="9"/>
      <c r="K934" s="8" t="s">
        <v>2080</v>
      </c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111"/>
      <c r="AN934" s="96"/>
      <c r="AO934" s="96"/>
      <c r="AP934" s="96"/>
      <c r="AQ934" s="96"/>
      <c r="AR934" s="96"/>
      <c r="AS934" s="96"/>
      <c r="AT934" s="96"/>
      <c r="AU934" s="96"/>
      <c r="AV934" s="96"/>
      <c r="AW934" s="96"/>
      <c r="AX934" s="96"/>
      <c r="AY934" s="96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  <c r="BZ934" s="96"/>
    </row>
    <row r="935" spans="1:78" ht="105" x14ac:dyDescent="0.25">
      <c r="A935" s="6">
        <v>2</v>
      </c>
      <c r="B935" s="106" t="s">
        <v>3773</v>
      </c>
      <c r="C935" s="8" t="s">
        <v>2063</v>
      </c>
      <c r="D935" s="7" t="s">
        <v>2010</v>
      </c>
      <c r="E935" s="6">
        <v>935</v>
      </c>
      <c r="F935" s="8" t="s">
        <v>2082</v>
      </c>
      <c r="G935" s="8" t="s">
        <v>2083</v>
      </c>
      <c r="H935" s="150">
        <v>30.4</v>
      </c>
      <c r="I935" s="6" t="s">
        <v>37</v>
      </c>
      <c r="J935" s="9"/>
      <c r="K935" s="8" t="s">
        <v>2082</v>
      </c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111"/>
      <c r="AN935" s="96"/>
      <c r="AO935" s="96"/>
      <c r="AP935" s="96"/>
      <c r="AQ935" s="96"/>
      <c r="AR935" s="96"/>
      <c r="AS935" s="96"/>
      <c r="AT935" s="96"/>
      <c r="AU935" s="96"/>
      <c r="AV935" s="96"/>
      <c r="AW935" s="96"/>
      <c r="AX935" s="96"/>
      <c r="AY935" s="96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  <c r="BZ935" s="96"/>
    </row>
    <row r="936" spans="1:78" ht="60" x14ac:dyDescent="0.25">
      <c r="A936" s="6">
        <v>2</v>
      </c>
      <c r="B936" s="106" t="s">
        <v>3773</v>
      </c>
      <c r="C936" s="7" t="s">
        <v>2053</v>
      </c>
      <c r="D936" s="7" t="s">
        <v>2010</v>
      </c>
      <c r="E936" s="6">
        <v>936</v>
      </c>
      <c r="F936" s="7" t="s">
        <v>2084</v>
      </c>
      <c r="G936" s="8" t="s">
        <v>2085</v>
      </c>
      <c r="H936" s="150">
        <v>39.26</v>
      </c>
      <c r="I936" s="6" t="s">
        <v>37</v>
      </c>
      <c r="J936" s="9"/>
      <c r="K936" s="7" t="s">
        <v>1966</v>
      </c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111"/>
      <c r="AN936" s="58"/>
      <c r="AO936" s="58"/>
      <c r="AP936" s="58"/>
      <c r="AQ936" s="58"/>
      <c r="AR936" s="58"/>
      <c r="AS936" s="58"/>
      <c r="AT936" s="58"/>
      <c r="AU936" s="58"/>
      <c r="AV936" s="58"/>
      <c r="AW936" s="58"/>
      <c r="AX936" s="58"/>
      <c r="AY936" s="58"/>
      <c r="AZ936" s="58"/>
      <c r="BA936" s="58"/>
      <c r="BB936" s="58"/>
      <c r="BC936" s="58"/>
      <c r="BD936" s="58"/>
      <c r="BE936" s="58"/>
      <c r="BF936" s="58"/>
      <c r="BG936" s="58"/>
      <c r="BH936" s="58"/>
      <c r="BI936" s="58"/>
      <c r="BJ936" s="58"/>
      <c r="BK936" s="58"/>
      <c r="BL936" s="58"/>
      <c r="BM936" s="58"/>
      <c r="BN936" s="58"/>
      <c r="BO936" s="58"/>
      <c r="BP936" s="58"/>
      <c r="BQ936" s="58"/>
      <c r="BR936" s="58"/>
      <c r="BS936" s="58"/>
      <c r="BT936" s="58"/>
      <c r="BU936" s="58"/>
      <c r="BV936" s="58"/>
      <c r="BW936" s="58"/>
      <c r="BX936" s="58"/>
      <c r="BY936" s="58"/>
      <c r="BZ936" s="58"/>
    </row>
    <row r="937" spans="1:78" ht="195" x14ac:dyDescent="0.25">
      <c r="A937" s="6">
        <v>2</v>
      </c>
      <c r="B937" s="106" t="s">
        <v>3773</v>
      </c>
      <c r="C937" s="8" t="s">
        <v>2086</v>
      </c>
      <c r="D937" s="7" t="s">
        <v>2010</v>
      </c>
      <c r="E937" s="6">
        <v>937</v>
      </c>
      <c r="F937" s="8" t="s">
        <v>2087</v>
      </c>
      <c r="G937" s="7" t="s">
        <v>2088</v>
      </c>
      <c r="H937" s="150">
        <v>361.23</v>
      </c>
      <c r="I937" s="6" t="s">
        <v>37</v>
      </c>
      <c r="J937" s="9"/>
      <c r="K937" s="7" t="s">
        <v>2089</v>
      </c>
      <c r="L937" s="9"/>
      <c r="M937" s="9" t="s">
        <v>2090</v>
      </c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111"/>
      <c r="AN937" s="96"/>
      <c r="AO937" s="96"/>
      <c r="AP937" s="96"/>
      <c r="AQ937" s="96"/>
      <c r="AR937" s="96"/>
      <c r="AS937" s="96"/>
      <c r="AT937" s="96"/>
      <c r="AU937" s="96"/>
      <c r="AV937" s="96"/>
      <c r="AW937" s="96"/>
      <c r="AX937" s="96"/>
      <c r="AY937" s="96"/>
      <c r="AZ937" s="96"/>
      <c r="BA937" s="96"/>
      <c r="BB937" s="96"/>
      <c r="BC937" s="96"/>
      <c r="BD937" s="96"/>
      <c r="BE937" s="96"/>
      <c r="BF937" s="96"/>
      <c r="BG937" s="96"/>
      <c r="BH937" s="96"/>
      <c r="BI937" s="96"/>
      <c r="BJ937" s="96"/>
      <c r="BK937" s="96"/>
      <c r="BL937" s="96"/>
      <c r="BM937" s="96"/>
      <c r="BN937" s="96"/>
      <c r="BO937" s="96"/>
      <c r="BP937" s="96"/>
      <c r="BQ937" s="96"/>
      <c r="BR937" s="96"/>
      <c r="BS937" s="96"/>
      <c r="BT937" s="96"/>
      <c r="BU937" s="96"/>
      <c r="BV937" s="96"/>
      <c r="BW937" s="96"/>
      <c r="BX937" s="96"/>
      <c r="BY937" s="96"/>
      <c r="BZ937" s="96"/>
    </row>
    <row r="938" spans="1:78" ht="75" x14ac:dyDescent="0.25">
      <c r="A938" s="6">
        <v>2</v>
      </c>
      <c r="B938" s="106" t="s">
        <v>3773</v>
      </c>
      <c r="C938" s="7" t="s">
        <v>2053</v>
      </c>
      <c r="D938" s="7" t="s">
        <v>2010</v>
      </c>
      <c r="E938" s="6">
        <v>938</v>
      </c>
      <c r="F938" s="7" t="s">
        <v>2091</v>
      </c>
      <c r="G938" s="8" t="s">
        <v>2092</v>
      </c>
      <c r="H938" s="150">
        <v>79.5</v>
      </c>
      <c r="I938" s="6" t="s">
        <v>37</v>
      </c>
      <c r="J938" s="9"/>
      <c r="K938" s="7" t="s">
        <v>2062</v>
      </c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111"/>
      <c r="AN938" s="58"/>
      <c r="AO938" s="58"/>
      <c r="AP938" s="58"/>
      <c r="AQ938" s="58"/>
      <c r="AR938" s="58"/>
      <c r="AS938" s="58"/>
      <c r="AT938" s="58"/>
      <c r="AU938" s="58"/>
      <c r="AV938" s="58"/>
      <c r="AW938" s="58"/>
      <c r="AX938" s="58"/>
      <c r="AY938" s="58"/>
      <c r="AZ938" s="58"/>
      <c r="BA938" s="58"/>
      <c r="BB938" s="58"/>
      <c r="BC938" s="58"/>
      <c r="BD938" s="58"/>
      <c r="BE938" s="58"/>
      <c r="BF938" s="58"/>
      <c r="BG938" s="58"/>
      <c r="BH938" s="58"/>
      <c r="BI938" s="58"/>
      <c r="BJ938" s="58"/>
      <c r="BK938" s="58"/>
      <c r="BL938" s="58"/>
      <c r="BM938" s="58"/>
      <c r="BN938" s="58"/>
      <c r="BO938" s="58"/>
      <c r="BP938" s="58"/>
      <c r="BQ938" s="58"/>
      <c r="BR938" s="58"/>
      <c r="BS938" s="58"/>
      <c r="BT938" s="58"/>
      <c r="BU938" s="58"/>
      <c r="BV938" s="58"/>
      <c r="BW938" s="58"/>
      <c r="BX938" s="58"/>
      <c r="BY938" s="58"/>
      <c r="BZ938" s="58"/>
    </row>
    <row r="939" spans="1:78" ht="90" x14ac:dyDescent="0.25">
      <c r="A939" s="6">
        <v>2</v>
      </c>
      <c r="B939" s="106" t="s">
        <v>3773</v>
      </c>
      <c r="C939" s="7" t="s">
        <v>2053</v>
      </c>
      <c r="D939" s="7" t="s">
        <v>2010</v>
      </c>
      <c r="E939" s="6">
        <v>939</v>
      </c>
      <c r="F939" s="7" t="s">
        <v>2093</v>
      </c>
      <c r="G939" s="8" t="s">
        <v>2094</v>
      </c>
      <c r="H939" s="150">
        <v>70</v>
      </c>
      <c r="I939" s="6" t="s">
        <v>37</v>
      </c>
      <c r="J939" s="9"/>
      <c r="K939" s="7" t="s">
        <v>2095</v>
      </c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111"/>
      <c r="AN939" s="96"/>
      <c r="AO939" s="96"/>
      <c r="AP939" s="96"/>
      <c r="AQ939" s="96"/>
      <c r="AR939" s="96"/>
      <c r="AS939" s="96"/>
      <c r="AT939" s="96"/>
      <c r="AU939" s="96"/>
      <c r="AV939" s="96"/>
      <c r="AW939" s="96"/>
      <c r="AX939" s="96"/>
      <c r="AY939" s="96"/>
      <c r="AZ939" s="96"/>
      <c r="BA939" s="96"/>
      <c r="BB939" s="96"/>
      <c r="BC939" s="96"/>
      <c r="BD939" s="96"/>
      <c r="BE939" s="96"/>
      <c r="BF939" s="96"/>
      <c r="BG939" s="96"/>
      <c r="BH939" s="96"/>
      <c r="BI939" s="96"/>
      <c r="BJ939" s="96"/>
      <c r="BK939" s="96"/>
      <c r="BL939" s="96"/>
      <c r="BM939" s="96"/>
      <c r="BN939" s="96"/>
      <c r="BO939" s="96"/>
      <c r="BP939" s="96"/>
      <c r="BQ939" s="96"/>
      <c r="BR939" s="96"/>
      <c r="BS939" s="96"/>
      <c r="BT939" s="96"/>
      <c r="BU939" s="96"/>
      <c r="BV939" s="96"/>
      <c r="BW939" s="96"/>
      <c r="BX939" s="96"/>
      <c r="BY939" s="96"/>
      <c r="BZ939" s="96"/>
    </row>
    <row r="940" spans="1:78" ht="90" x14ac:dyDescent="0.25">
      <c r="A940" s="6">
        <v>2</v>
      </c>
      <c r="B940" s="106" t="s">
        <v>3773</v>
      </c>
      <c r="C940" s="7" t="s">
        <v>2053</v>
      </c>
      <c r="D940" s="7" t="s">
        <v>2010</v>
      </c>
      <c r="E940" s="6">
        <v>940</v>
      </c>
      <c r="F940" s="7" t="s">
        <v>2096</v>
      </c>
      <c r="G940" s="8" t="s">
        <v>2097</v>
      </c>
      <c r="H940" s="150">
        <v>39.869999999999997</v>
      </c>
      <c r="I940" s="6" t="s">
        <v>37</v>
      </c>
      <c r="J940" s="9"/>
      <c r="K940" s="7" t="s">
        <v>2098</v>
      </c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111"/>
      <c r="AN940" s="96"/>
      <c r="AO940" s="96"/>
      <c r="AP940" s="96"/>
      <c r="AQ940" s="96"/>
      <c r="AR940" s="96"/>
      <c r="AS940" s="96"/>
      <c r="AT940" s="96"/>
      <c r="AU940" s="96"/>
      <c r="AV940" s="96"/>
      <c r="AW940" s="96"/>
      <c r="AX940" s="96"/>
      <c r="AY940" s="96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  <c r="BZ940" s="96"/>
    </row>
    <row r="941" spans="1:78" ht="45" x14ac:dyDescent="0.25">
      <c r="A941" s="6">
        <v>2</v>
      </c>
      <c r="B941" s="106" t="s">
        <v>3773</v>
      </c>
      <c r="C941" s="8" t="s">
        <v>2063</v>
      </c>
      <c r="D941" s="7" t="s">
        <v>2010</v>
      </c>
      <c r="E941" s="6">
        <v>941</v>
      </c>
      <c r="F941" s="8" t="s">
        <v>2099</v>
      </c>
      <c r="G941" s="8" t="s">
        <v>2100</v>
      </c>
      <c r="H941" s="150">
        <v>48.57</v>
      </c>
      <c r="I941" s="6" t="s">
        <v>37</v>
      </c>
      <c r="J941" s="9"/>
      <c r="K941" s="8" t="s">
        <v>2099</v>
      </c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111"/>
      <c r="AN941" s="96"/>
      <c r="AO941" s="96"/>
      <c r="AP941" s="96"/>
      <c r="AQ941" s="96"/>
      <c r="AR941" s="96"/>
      <c r="AS941" s="96"/>
      <c r="AT941" s="96"/>
      <c r="AU941" s="96"/>
      <c r="AV941" s="96"/>
      <c r="AW941" s="96"/>
      <c r="AX941" s="96"/>
      <c r="AY941" s="96"/>
      <c r="AZ941" s="96"/>
      <c r="BA941" s="96"/>
      <c r="BB941" s="96"/>
      <c r="BC941" s="96"/>
      <c r="BD941" s="96"/>
      <c r="BE941" s="96"/>
      <c r="BF941" s="96"/>
      <c r="BG941" s="96"/>
      <c r="BH941" s="96"/>
      <c r="BI941" s="96"/>
      <c r="BJ941" s="96"/>
      <c r="BK941" s="96"/>
      <c r="BL941" s="96"/>
      <c r="BM941" s="96"/>
      <c r="BN941" s="96"/>
      <c r="BO941" s="96"/>
      <c r="BP941" s="96"/>
      <c r="BQ941" s="96"/>
      <c r="BR941" s="96"/>
      <c r="BS941" s="96"/>
      <c r="BT941" s="96"/>
      <c r="BU941" s="96"/>
      <c r="BV941" s="96"/>
      <c r="BW941" s="96"/>
      <c r="BX941" s="96"/>
      <c r="BY941" s="96"/>
      <c r="BZ941" s="96"/>
    </row>
    <row r="942" spans="1:78" ht="45" x14ac:dyDescent="0.25">
      <c r="A942" s="6">
        <v>2</v>
      </c>
      <c r="B942" s="106" t="s">
        <v>3773</v>
      </c>
      <c r="C942" s="7" t="s">
        <v>2053</v>
      </c>
      <c r="D942" s="7" t="s">
        <v>2010</v>
      </c>
      <c r="E942" s="6">
        <v>942</v>
      </c>
      <c r="F942" s="7" t="s">
        <v>2101</v>
      </c>
      <c r="G942" s="8" t="s">
        <v>2102</v>
      </c>
      <c r="H942" s="150">
        <v>60.97</v>
      </c>
      <c r="I942" s="6" t="s">
        <v>37</v>
      </c>
      <c r="J942" s="9"/>
      <c r="K942" s="7" t="s">
        <v>2103</v>
      </c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111"/>
      <c r="AN942" s="96"/>
      <c r="AO942" s="96"/>
      <c r="AP942" s="96"/>
      <c r="AQ942" s="96"/>
      <c r="AR942" s="96"/>
      <c r="AS942" s="96"/>
      <c r="AT942" s="96"/>
      <c r="AU942" s="96"/>
      <c r="AV942" s="96"/>
      <c r="AW942" s="96"/>
      <c r="AX942" s="96"/>
      <c r="AY942" s="96"/>
      <c r="AZ942" s="96"/>
      <c r="BA942" s="96"/>
      <c r="BB942" s="96"/>
      <c r="BC942" s="96"/>
      <c r="BD942" s="96"/>
      <c r="BE942" s="96"/>
      <c r="BF942" s="96"/>
      <c r="BG942" s="96"/>
      <c r="BH942" s="96"/>
      <c r="BI942" s="96"/>
      <c r="BJ942" s="96"/>
      <c r="BK942" s="96"/>
      <c r="BL942" s="96"/>
      <c r="BM942" s="96"/>
      <c r="BN942" s="96"/>
      <c r="BO942" s="96"/>
      <c r="BP942" s="96"/>
      <c r="BQ942" s="96"/>
      <c r="BR942" s="96"/>
      <c r="BS942" s="96"/>
      <c r="BT942" s="96"/>
      <c r="BU942" s="96"/>
      <c r="BV942" s="96"/>
      <c r="BW942" s="96"/>
      <c r="BX942" s="96"/>
      <c r="BY942" s="96"/>
      <c r="BZ942" s="96"/>
    </row>
    <row r="943" spans="1:78" ht="75" x14ac:dyDescent="0.25">
      <c r="A943" s="6">
        <v>2</v>
      </c>
      <c r="B943" s="106" t="s">
        <v>3773</v>
      </c>
      <c r="C943" s="7" t="s">
        <v>2053</v>
      </c>
      <c r="D943" s="7" t="s">
        <v>2010</v>
      </c>
      <c r="E943" s="6">
        <v>943</v>
      </c>
      <c r="F943" s="7" t="s">
        <v>2104</v>
      </c>
      <c r="G943" s="8" t="s">
        <v>2105</v>
      </c>
      <c r="H943" s="150">
        <v>25.16</v>
      </c>
      <c r="I943" s="6" t="s">
        <v>37</v>
      </c>
      <c r="J943" s="9"/>
      <c r="K943" s="7" t="s">
        <v>2106</v>
      </c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111"/>
      <c r="AN943" s="96"/>
      <c r="AO943" s="96"/>
      <c r="AP943" s="96"/>
      <c r="AQ943" s="96"/>
      <c r="AR943" s="96"/>
      <c r="AS943" s="96"/>
      <c r="AT943" s="96"/>
      <c r="AU943" s="96"/>
      <c r="AV943" s="96"/>
      <c r="AW943" s="96"/>
      <c r="AX943" s="96"/>
      <c r="AY943" s="96"/>
      <c r="AZ943" s="96"/>
      <c r="BA943" s="96"/>
      <c r="BB943" s="96"/>
      <c r="BC943" s="96"/>
      <c r="BD943" s="96"/>
      <c r="BE943" s="96"/>
      <c r="BF943" s="96"/>
      <c r="BG943" s="96"/>
      <c r="BH943" s="96"/>
      <c r="BI943" s="96"/>
      <c r="BJ943" s="96"/>
      <c r="BK943" s="96"/>
      <c r="BL943" s="96"/>
      <c r="BM943" s="96"/>
      <c r="BN943" s="96"/>
      <c r="BO943" s="96"/>
      <c r="BP943" s="96"/>
      <c r="BQ943" s="96"/>
      <c r="BR943" s="96"/>
      <c r="BS943" s="96"/>
      <c r="BT943" s="96"/>
      <c r="BU943" s="96"/>
      <c r="BV943" s="96"/>
      <c r="BW943" s="96"/>
      <c r="BX943" s="96"/>
      <c r="BY943" s="96"/>
      <c r="BZ943" s="96"/>
    </row>
    <row r="944" spans="1:78" ht="45" x14ac:dyDescent="0.25">
      <c r="A944" s="6">
        <v>2</v>
      </c>
      <c r="B944" s="106" t="s">
        <v>3773</v>
      </c>
      <c r="C944" s="7" t="s">
        <v>2053</v>
      </c>
      <c r="D944" s="7" t="s">
        <v>2010</v>
      </c>
      <c r="E944" s="6">
        <v>944</v>
      </c>
      <c r="F944" s="7" t="s">
        <v>2107</v>
      </c>
      <c r="G944" s="8" t="s">
        <v>2108</v>
      </c>
      <c r="H944" s="150">
        <v>79.599999999999994</v>
      </c>
      <c r="I944" s="6" t="s">
        <v>37</v>
      </c>
      <c r="J944" s="9"/>
      <c r="K944" s="7" t="s">
        <v>2109</v>
      </c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111"/>
      <c r="AN944" s="96"/>
      <c r="AO944" s="96"/>
      <c r="AP944" s="96"/>
      <c r="AQ944" s="96"/>
      <c r="AR944" s="96"/>
      <c r="AS944" s="96"/>
      <c r="AT944" s="96"/>
      <c r="AU944" s="96"/>
      <c r="AV944" s="96"/>
      <c r="AW944" s="96"/>
      <c r="AX944" s="96"/>
      <c r="AY944" s="96"/>
      <c r="AZ944" s="96"/>
      <c r="BA944" s="96"/>
      <c r="BB944" s="96"/>
      <c r="BC944" s="96"/>
      <c r="BD944" s="96"/>
      <c r="BE944" s="96"/>
      <c r="BF944" s="96"/>
      <c r="BG944" s="96"/>
      <c r="BH944" s="96"/>
      <c r="BI944" s="96"/>
      <c r="BJ944" s="96"/>
      <c r="BK944" s="96"/>
      <c r="BL944" s="96"/>
      <c r="BM944" s="96"/>
      <c r="BN944" s="96"/>
      <c r="BO944" s="96"/>
      <c r="BP944" s="96"/>
      <c r="BQ944" s="96"/>
      <c r="BR944" s="96"/>
      <c r="BS944" s="96"/>
      <c r="BT944" s="96"/>
      <c r="BU944" s="96"/>
      <c r="BV944" s="96"/>
      <c r="BW944" s="96"/>
      <c r="BX944" s="96"/>
      <c r="BY944" s="96"/>
      <c r="BZ944" s="96"/>
    </row>
    <row r="945" spans="1:78" ht="45" x14ac:dyDescent="0.25">
      <c r="A945" s="6">
        <v>2</v>
      </c>
      <c r="B945" s="106" t="s">
        <v>3773</v>
      </c>
      <c r="C945" s="8" t="s">
        <v>2063</v>
      </c>
      <c r="D945" s="7" t="s">
        <v>2010</v>
      </c>
      <c r="E945" s="6">
        <v>945</v>
      </c>
      <c r="F945" s="8" t="s">
        <v>2110</v>
      </c>
      <c r="G945" s="8" t="s">
        <v>2111</v>
      </c>
      <c r="H945" s="150">
        <v>47.96</v>
      </c>
      <c r="I945" s="6" t="s">
        <v>37</v>
      </c>
      <c r="J945" s="9"/>
      <c r="K945" s="8" t="s">
        <v>2110</v>
      </c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111"/>
      <c r="AN945" s="96"/>
      <c r="AO945" s="96"/>
      <c r="AP945" s="96"/>
      <c r="AQ945" s="96"/>
      <c r="AR945" s="96"/>
      <c r="AS945" s="96"/>
      <c r="AT945" s="96"/>
      <c r="AU945" s="96"/>
      <c r="AV945" s="96"/>
      <c r="AW945" s="96"/>
      <c r="AX945" s="96"/>
      <c r="AY945" s="96"/>
      <c r="AZ945" s="96"/>
      <c r="BA945" s="96"/>
      <c r="BB945" s="96"/>
      <c r="BC945" s="96"/>
      <c r="BD945" s="96"/>
      <c r="BE945" s="96"/>
      <c r="BF945" s="96"/>
      <c r="BG945" s="96"/>
      <c r="BH945" s="96"/>
      <c r="BI945" s="96"/>
      <c r="BJ945" s="96"/>
      <c r="BK945" s="96"/>
      <c r="BL945" s="96"/>
      <c r="BM945" s="96"/>
      <c r="BN945" s="96"/>
      <c r="BO945" s="96"/>
      <c r="BP945" s="96"/>
      <c r="BQ945" s="96"/>
      <c r="BR945" s="96"/>
      <c r="BS945" s="96"/>
      <c r="BT945" s="96"/>
      <c r="BU945" s="96"/>
      <c r="BV945" s="96"/>
      <c r="BW945" s="96"/>
      <c r="BX945" s="96"/>
      <c r="BY945" s="96"/>
      <c r="BZ945" s="96"/>
    </row>
    <row r="946" spans="1:78" ht="165" x14ac:dyDescent="0.25">
      <c r="A946" s="6">
        <v>2</v>
      </c>
      <c r="B946" s="106" t="s">
        <v>3773</v>
      </c>
      <c r="C946" s="8" t="s">
        <v>2112</v>
      </c>
      <c r="D946" s="7" t="s">
        <v>2010</v>
      </c>
      <c r="E946" s="6">
        <v>946</v>
      </c>
      <c r="F946" s="8" t="s">
        <v>2113</v>
      </c>
      <c r="G946" s="8" t="s">
        <v>2114</v>
      </c>
      <c r="H946" s="173">
        <v>7890.06</v>
      </c>
      <c r="I946" s="6" t="s">
        <v>37</v>
      </c>
      <c r="J946" s="6"/>
      <c r="K946" s="8" t="s">
        <v>2115</v>
      </c>
      <c r="L946" s="9"/>
      <c r="M946" s="12" t="s">
        <v>2072</v>
      </c>
      <c r="N946" s="9"/>
      <c r="O946" s="12" t="s">
        <v>2116</v>
      </c>
      <c r="P946" s="9"/>
      <c r="Q946" s="9" t="s">
        <v>2117</v>
      </c>
      <c r="R946" s="9"/>
      <c r="S946" s="9" t="s">
        <v>2118</v>
      </c>
      <c r="T946" s="9"/>
      <c r="U946" s="9" t="s">
        <v>2119</v>
      </c>
      <c r="V946" s="9"/>
      <c r="W946" s="9" t="s">
        <v>2120</v>
      </c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111"/>
      <c r="AN946" s="96"/>
      <c r="AO946" s="96"/>
      <c r="AP946" s="96"/>
      <c r="AQ946" s="96"/>
      <c r="AR946" s="96"/>
      <c r="AS946" s="96"/>
      <c r="AT946" s="96"/>
      <c r="AU946" s="96"/>
      <c r="AV946" s="96"/>
      <c r="AW946" s="96"/>
      <c r="AX946" s="96"/>
      <c r="AY946" s="96"/>
      <c r="AZ946" s="96"/>
      <c r="BA946" s="96"/>
      <c r="BB946" s="96"/>
      <c r="BC946" s="96"/>
      <c r="BD946" s="96"/>
      <c r="BE946" s="96"/>
      <c r="BF946" s="96"/>
      <c r="BG946" s="96"/>
      <c r="BH946" s="96"/>
      <c r="BI946" s="96"/>
      <c r="BJ946" s="96"/>
      <c r="BK946" s="96"/>
      <c r="BL946" s="96"/>
      <c r="BM946" s="96"/>
      <c r="BN946" s="96"/>
      <c r="BO946" s="96"/>
      <c r="BP946" s="96"/>
      <c r="BQ946" s="96"/>
      <c r="BR946" s="96"/>
      <c r="BS946" s="96"/>
      <c r="BT946" s="96"/>
      <c r="BU946" s="96"/>
      <c r="BV946" s="96"/>
      <c r="BW946" s="96"/>
      <c r="BX946" s="96"/>
      <c r="BY946" s="96"/>
      <c r="BZ946" s="96"/>
    </row>
    <row r="947" spans="1:78" ht="75" x14ac:dyDescent="0.25">
      <c r="A947" s="6">
        <v>2</v>
      </c>
      <c r="B947" s="106" t="s">
        <v>3773</v>
      </c>
      <c r="C947" s="7" t="s">
        <v>2112</v>
      </c>
      <c r="D947" s="7" t="s">
        <v>2010</v>
      </c>
      <c r="E947" s="6">
        <v>947</v>
      </c>
      <c r="F947" s="106" t="s">
        <v>3639</v>
      </c>
      <c r="G947" s="7" t="s">
        <v>2071</v>
      </c>
      <c r="H947" s="150">
        <v>4320.47</v>
      </c>
      <c r="I947" s="6" t="s">
        <v>37</v>
      </c>
      <c r="J947" s="9"/>
      <c r="K947" s="7" t="s">
        <v>2073</v>
      </c>
      <c r="L947" s="9"/>
      <c r="M947" s="9" t="s">
        <v>2121</v>
      </c>
      <c r="N947" s="9"/>
      <c r="O947" s="9" t="s">
        <v>2074</v>
      </c>
      <c r="P947" s="9"/>
      <c r="Q947" s="9" t="s">
        <v>2122</v>
      </c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111"/>
      <c r="AN947" s="58"/>
      <c r="AO947" s="58"/>
      <c r="AP947" s="58"/>
      <c r="AQ947" s="58"/>
      <c r="AR947" s="58"/>
      <c r="AS947" s="58"/>
      <c r="AT947" s="58"/>
      <c r="AU947" s="58"/>
      <c r="AV947" s="58"/>
      <c r="AW947" s="58"/>
      <c r="AX947" s="58"/>
      <c r="AY947" s="58"/>
      <c r="AZ947" s="58"/>
      <c r="BA947" s="58"/>
      <c r="BB947" s="58"/>
      <c r="BC947" s="58"/>
      <c r="BD947" s="58"/>
      <c r="BE947" s="58"/>
      <c r="BF947" s="58"/>
      <c r="BG947" s="58"/>
      <c r="BH947" s="58"/>
      <c r="BI947" s="58"/>
      <c r="BJ947" s="58"/>
      <c r="BK947" s="58"/>
      <c r="BL947" s="58"/>
      <c r="BM947" s="58"/>
      <c r="BN947" s="58"/>
      <c r="BO947" s="58"/>
      <c r="BP947" s="58"/>
      <c r="BQ947" s="58"/>
      <c r="BR947" s="58"/>
      <c r="BS947" s="58"/>
      <c r="BT947" s="58"/>
      <c r="BU947" s="58"/>
      <c r="BV947" s="58"/>
      <c r="BW947" s="58"/>
      <c r="BX947" s="58"/>
      <c r="BY947" s="58"/>
      <c r="BZ947" s="58"/>
    </row>
    <row r="948" spans="1:78" ht="135" x14ac:dyDescent="0.25">
      <c r="A948" s="6">
        <v>2</v>
      </c>
      <c r="B948" s="106" t="s">
        <v>3773</v>
      </c>
      <c r="C948" s="7" t="s">
        <v>2112</v>
      </c>
      <c r="D948" s="7" t="s">
        <v>2010</v>
      </c>
      <c r="E948" s="6">
        <v>948</v>
      </c>
      <c r="F948" s="7" t="s">
        <v>2123</v>
      </c>
      <c r="G948" s="7" t="s">
        <v>2124</v>
      </c>
      <c r="H948" s="150">
        <v>4725.55</v>
      </c>
      <c r="I948" s="6" t="s">
        <v>37</v>
      </c>
      <c r="J948" s="9"/>
      <c r="K948" s="7" t="s">
        <v>2125</v>
      </c>
      <c r="L948" s="9"/>
      <c r="M948" s="9" t="s">
        <v>2121</v>
      </c>
      <c r="N948" s="9"/>
      <c r="O948" s="9" t="s">
        <v>2126</v>
      </c>
      <c r="P948" s="9"/>
      <c r="Q948" s="9" t="s">
        <v>2127</v>
      </c>
      <c r="R948" s="9"/>
      <c r="S948" s="9" t="s">
        <v>2128</v>
      </c>
      <c r="T948" s="9"/>
      <c r="U948" s="9" t="s">
        <v>2129</v>
      </c>
      <c r="V948" s="9"/>
      <c r="W948" s="9" t="s">
        <v>2130</v>
      </c>
      <c r="X948" s="9"/>
      <c r="Y948" s="9" t="s">
        <v>2131</v>
      </c>
      <c r="Z948" s="9"/>
      <c r="AA948" s="9" t="s">
        <v>2132</v>
      </c>
      <c r="AB948" s="9"/>
      <c r="AC948" s="9" t="s">
        <v>2133</v>
      </c>
      <c r="AD948" s="9"/>
      <c r="AE948" s="9" t="s">
        <v>2122</v>
      </c>
      <c r="AF948" s="9"/>
      <c r="AG948" s="9"/>
      <c r="AH948" s="9"/>
      <c r="AI948" s="9"/>
      <c r="AJ948" s="9"/>
      <c r="AK948" s="9"/>
      <c r="AL948" s="9"/>
      <c r="AM948" s="111"/>
      <c r="AN948" s="96"/>
      <c r="AO948" s="96"/>
      <c r="AP948" s="96"/>
      <c r="AQ948" s="96"/>
      <c r="AR948" s="96"/>
      <c r="AS948" s="96"/>
      <c r="AT948" s="96"/>
      <c r="AU948" s="96"/>
      <c r="AV948" s="96"/>
      <c r="AW948" s="96"/>
      <c r="AX948" s="96"/>
      <c r="AY948" s="96"/>
      <c r="AZ948" s="96"/>
      <c r="BA948" s="96"/>
      <c r="BB948" s="96"/>
      <c r="BC948" s="96"/>
      <c r="BD948" s="96"/>
      <c r="BE948" s="96"/>
      <c r="BF948" s="96"/>
      <c r="BG948" s="96"/>
      <c r="BH948" s="96"/>
      <c r="BI948" s="96"/>
      <c r="BJ948" s="96"/>
      <c r="BK948" s="96"/>
      <c r="BL948" s="96"/>
      <c r="BM948" s="96"/>
      <c r="BN948" s="96"/>
      <c r="BO948" s="96"/>
      <c r="BP948" s="96"/>
      <c r="BQ948" s="96"/>
      <c r="BR948" s="96"/>
      <c r="BS948" s="96"/>
      <c r="BT948" s="96"/>
      <c r="BU948" s="96"/>
      <c r="BV948" s="96"/>
      <c r="BW948" s="96"/>
      <c r="BX948" s="96"/>
      <c r="BY948" s="96"/>
      <c r="BZ948" s="96"/>
    </row>
    <row r="949" spans="1:78" ht="90" x14ac:dyDescent="0.25">
      <c r="A949" s="6">
        <v>2</v>
      </c>
      <c r="B949" s="106" t="s">
        <v>3773</v>
      </c>
      <c r="C949" s="8" t="s">
        <v>2063</v>
      </c>
      <c r="D949" s="7" t="s">
        <v>2010</v>
      </c>
      <c r="E949" s="6">
        <v>949</v>
      </c>
      <c r="F949" s="8" t="s">
        <v>2134</v>
      </c>
      <c r="G949" s="8" t="s">
        <v>2135</v>
      </c>
      <c r="H949" s="150">
        <v>39.950000000000003</v>
      </c>
      <c r="I949" s="6" t="s">
        <v>37</v>
      </c>
      <c r="J949" s="9"/>
      <c r="K949" s="8" t="s">
        <v>2134</v>
      </c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111"/>
      <c r="AN949" s="96"/>
      <c r="AO949" s="96"/>
      <c r="AP949" s="96"/>
      <c r="AQ949" s="96"/>
      <c r="AR949" s="96"/>
      <c r="AS949" s="96"/>
      <c r="AT949" s="96"/>
      <c r="AU949" s="96"/>
      <c r="AV949" s="96"/>
      <c r="AW949" s="96"/>
      <c r="AX949" s="96"/>
      <c r="AY949" s="96"/>
      <c r="AZ949" s="96"/>
      <c r="BA949" s="96"/>
      <c r="BB949" s="96"/>
      <c r="BC949" s="96"/>
      <c r="BD949" s="96"/>
      <c r="BE949" s="96"/>
      <c r="BF949" s="96"/>
      <c r="BG949" s="96"/>
      <c r="BH949" s="96"/>
      <c r="BI949" s="96"/>
      <c r="BJ949" s="96"/>
      <c r="BK949" s="96"/>
      <c r="BL949" s="96"/>
      <c r="BM949" s="96"/>
      <c r="BN949" s="96"/>
      <c r="BO949" s="96"/>
      <c r="BP949" s="96"/>
      <c r="BQ949" s="96"/>
      <c r="BR949" s="96"/>
      <c r="BS949" s="96"/>
      <c r="BT949" s="96"/>
      <c r="BU949" s="96"/>
      <c r="BV949" s="96"/>
      <c r="BW949" s="96"/>
      <c r="BX949" s="96"/>
      <c r="BY949" s="96"/>
      <c r="BZ949" s="96"/>
    </row>
    <row r="950" spans="1:78" ht="195" x14ac:dyDescent="0.25">
      <c r="A950" s="6">
        <v>2</v>
      </c>
      <c r="B950" s="106" t="s">
        <v>3773</v>
      </c>
      <c r="C950" s="8" t="s">
        <v>2136</v>
      </c>
      <c r="D950" s="7" t="s">
        <v>2010</v>
      </c>
      <c r="E950" s="6">
        <v>950</v>
      </c>
      <c r="F950" s="8" t="s">
        <v>2137</v>
      </c>
      <c r="G950" s="7" t="s">
        <v>2138</v>
      </c>
      <c r="H950" s="150">
        <v>401.58</v>
      </c>
      <c r="I950" s="6" t="s">
        <v>37</v>
      </c>
      <c r="J950" s="9"/>
      <c r="K950" s="7" t="s">
        <v>2139</v>
      </c>
      <c r="L950" s="9"/>
      <c r="M950" s="9" t="s">
        <v>2140</v>
      </c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111"/>
      <c r="AN950" s="96"/>
      <c r="AO950" s="96"/>
      <c r="AP950" s="96"/>
      <c r="AQ950" s="96"/>
      <c r="AR950" s="96"/>
      <c r="AS950" s="96"/>
      <c r="AT950" s="96"/>
      <c r="AU950" s="96"/>
      <c r="AV950" s="96"/>
      <c r="AW950" s="96"/>
      <c r="AX950" s="96"/>
      <c r="AY950" s="96"/>
      <c r="AZ950" s="96"/>
      <c r="BA950" s="96"/>
      <c r="BB950" s="96"/>
      <c r="BC950" s="96"/>
      <c r="BD950" s="96"/>
      <c r="BE950" s="96"/>
      <c r="BF950" s="96"/>
      <c r="BG950" s="96"/>
      <c r="BH950" s="96"/>
      <c r="BI950" s="96"/>
      <c r="BJ950" s="96"/>
      <c r="BK950" s="96"/>
      <c r="BL950" s="96"/>
      <c r="BM950" s="96"/>
      <c r="BN950" s="96"/>
      <c r="BO950" s="96"/>
      <c r="BP950" s="96"/>
      <c r="BQ950" s="96"/>
      <c r="BR950" s="96"/>
      <c r="BS950" s="96"/>
      <c r="BT950" s="96"/>
      <c r="BU950" s="96"/>
      <c r="BV950" s="96"/>
      <c r="BW950" s="96"/>
      <c r="BX950" s="96"/>
      <c r="BY950" s="96"/>
      <c r="BZ950" s="96"/>
    </row>
    <row r="951" spans="1:78" ht="75" x14ac:dyDescent="0.25">
      <c r="A951" s="6">
        <v>2</v>
      </c>
      <c r="B951" s="106" t="s">
        <v>3773</v>
      </c>
      <c r="C951" s="7" t="s">
        <v>2053</v>
      </c>
      <c r="D951" s="7" t="s">
        <v>2010</v>
      </c>
      <c r="E951" s="6">
        <v>951</v>
      </c>
      <c r="F951" s="7" t="s">
        <v>2141</v>
      </c>
      <c r="G951" s="8" t="s">
        <v>2142</v>
      </c>
      <c r="H951" s="150">
        <v>36.229999999999997</v>
      </c>
      <c r="I951" s="6" t="s">
        <v>37</v>
      </c>
      <c r="J951" s="9"/>
      <c r="K951" s="7" t="s">
        <v>1008</v>
      </c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111"/>
      <c r="AN951" s="58"/>
      <c r="AO951" s="58"/>
      <c r="AP951" s="58"/>
      <c r="AQ951" s="58"/>
      <c r="AR951" s="58"/>
      <c r="AS951" s="58"/>
      <c r="AT951" s="58"/>
      <c r="AU951" s="58"/>
      <c r="AV951" s="58"/>
      <c r="AW951" s="58"/>
      <c r="AX951" s="58"/>
      <c r="AY951" s="58"/>
      <c r="AZ951" s="58"/>
      <c r="BA951" s="58"/>
      <c r="BB951" s="58"/>
      <c r="BC951" s="58"/>
      <c r="BD951" s="58"/>
      <c r="BE951" s="58"/>
      <c r="BF951" s="58"/>
      <c r="BG951" s="58"/>
      <c r="BH951" s="58"/>
      <c r="BI951" s="58"/>
      <c r="BJ951" s="58"/>
      <c r="BK951" s="58"/>
      <c r="BL951" s="58"/>
      <c r="BM951" s="58"/>
      <c r="BN951" s="58"/>
      <c r="BO951" s="58"/>
      <c r="BP951" s="58"/>
      <c r="BQ951" s="58"/>
      <c r="BR951" s="58"/>
      <c r="BS951" s="58"/>
      <c r="BT951" s="58"/>
      <c r="BU951" s="58"/>
      <c r="BV951" s="58"/>
      <c r="BW951" s="58"/>
      <c r="BX951" s="58"/>
      <c r="BY951" s="58"/>
      <c r="BZ951" s="58"/>
    </row>
    <row r="952" spans="1:78" ht="60" x14ac:dyDescent="0.25">
      <c r="A952" s="6">
        <v>2</v>
      </c>
      <c r="B952" s="106" t="s">
        <v>3773</v>
      </c>
      <c r="C952" s="7" t="s">
        <v>2053</v>
      </c>
      <c r="D952" s="7" t="s">
        <v>2010</v>
      </c>
      <c r="E952" s="6">
        <v>952</v>
      </c>
      <c r="F952" s="7" t="s">
        <v>2143</v>
      </c>
      <c r="G952" s="8" t="s">
        <v>2144</v>
      </c>
      <c r="H952" s="150">
        <v>79.34</v>
      </c>
      <c r="I952" s="6" t="s">
        <v>37</v>
      </c>
      <c r="J952" s="9"/>
      <c r="K952" s="7" t="s">
        <v>2145</v>
      </c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111"/>
      <c r="AN952" s="96"/>
      <c r="AO952" s="96"/>
      <c r="AP952" s="96"/>
      <c r="AQ952" s="96"/>
      <c r="AR952" s="96"/>
      <c r="AS952" s="96"/>
      <c r="AT952" s="96"/>
      <c r="AU952" s="96"/>
      <c r="AV952" s="96"/>
      <c r="AW952" s="96"/>
      <c r="AX952" s="96"/>
      <c r="AY952" s="96"/>
      <c r="AZ952" s="96"/>
      <c r="BA952" s="96"/>
      <c r="BB952" s="96"/>
      <c r="BC952" s="96"/>
      <c r="BD952" s="96"/>
      <c r="BE952" s="96"/>
      <c r="BF952" s="96"/>
      <c r="BG952" s="96"/>
      <c r="BH952" s="96"/>
      <c r="BI952" s="96"/>
      <c r="BJ952" s="96"/>
      <c r="BK952" s="96"/>
      <c r="BL952" s="96"/>
      <c r="BM952" s="96"/>
      <c r="BN952" s="96"/>
      <c r="BO952" s="96"/>
      <c r="BP952" s="96"/>
      <c r="BQ952" s="96"/>
      <c r="BR952" s="96"/>
      <c r="BS952" s="96"/>
      <c r="BT952" s="96"/>
      <c r="BU952" s="96"/>
      <c r="BV952" s="96"/>
      <c r="BW952" s="96"/>
      <c r="BX952" s="96"/>
      <c r="BY952" s="96"/>
      <c r="BZ952" s="96"/>
    </row>
    <row r="953" spans="1:78" ht="60" x14ac:dyDescent="0.25">
      <c r="A953" s="6">
        <v>2</v>
      </c>
      <c r="B953" s="106" t="s">
        <v>3773</v>
      </c>
      <c r="C953" s="7" t="s">
        <v>2053</v>
      </c>
      <c r="D953" s="7" t="s">
        <v>2010</v>
      </c>
      <c r="E953" s="6">
        <v>953</v>
      </c>
      <c r="F953" s="7" t="s">
        <v>2146</v>
      </c>
      <c r="G953" s="8" t="s">
        <v>2147</v>
      </c>
      <c r="H953" s="150">
        <v>36.18</v>
      </c>
      <c r="I953" s="6" t="s">
        <v>37</v>
      </c>
      <c r="J953" s="9"/>
      <c r="K953" s="7" t="s">
        <v>2148</v>
      </c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10"/>
      <c r="AN953" s="96"/>
      <c r="AO953" s="96"/>
      <c r="AP953" s="96"/>
      <c r="AQ953" s="96"/>
      <c r="AR953" s="96"/>
      <c r="AS953" s="96"/>
      <c r="AT953" s="96"/>
      <c r="AU953" s="96"/>
      <c r="AV953" s="96"/>
      <c r="AW953" s="96"/>
      <c r="AX953" s="96"/>
      <c r="AY953" s="96"/>
      <c r="AZ953" s="96"/>
      <c r="BA953" s="96"/>
      <c r="BB953" s="96"/>
      <c r="BC953" s="96"/>
      <c r="BD953" s="96"/>
      <c r="BE953" s="96"/>
      <c r="BF953" s="96"/>
      <c r="BG953" s="96"/>
      <c r="BH953" s="96"/>
      <c r="BI953" s="96"/>
      <c r="BJ953" s="96"/>
      <c r="BK953" s="96"/>
      <c r="BL953" s="96"/>
      <c r="BM953" s="96"/>
      <c r="BN953" s="96"/>
      <c r="BO953" s="96"/>
      <c r="BP953" s="96"/>
      <c r="BQ953" s="96"/>
      <c r="BR953" s="96"/>
      <c r="BS953" s="96"/>
      <c r="BT953" s="96"/>
      <c r="BU953" s="96"/>
      <c r="BV953" s="96"/>
      <c r="BW953" s="96"/>
      <c r="BX953" s="96"/>
      <c r="BY953" s="96"/>
      <c r="BZ953" s="96"/>
    </row>
    <row r="954" spans="1:78" ht="75" x14ac:dyDescent="0.25">
      <c r="A954" s="6">
        <v>2</v>
      </c>
      <c r="B954" s="106" t="s">
        <v>3773</v>
      </c>
      <c r="C954" s="8" t="s">
        <v>2149</v>
      </c>
      <c r="D954" s="7" t="s">
        <v>2010</v>
      </c>
      <c r="E954" s="6">
        <v>954</v>
      </c>
      <c r="F954" s="8" t="s">
        <v>2150</v>
      </c>
      <c r="G954" s="8" t="s">
        <v>2151</v>
      </c>
      <c r="H954" s="105">
        <v>51.46</v>
      </c>
      <c r="I954" s="105" t="s">
        <v>37</v>
      </c>
      <c r="J954" s="12"/>
      <c r="K954" s="8" t="s">
        <v>2152</v>
      </c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10"/>
      <c r="AN954" s="96"/>
      <c r="AO954" s="96"/>
      <c r="AP954" s="96"/>
      <c r="AQ954" s="96"/>
      <c r="AR954" s="96"/>
      <c r="AS954" s="96"/>
      <c r="AT954" s="96"/>
      <c r="AU954" s="96"/>
      <c r="AV954" s="96"/>
      <c r="AW954" s="96"/>
      <c r="AX954" s="96"/>
      <c r="AY954" s="96"/>
      <c r="AZ954" s="96"/>
      <c r="BA954" s="96"/>
      <c r="BB954" s="96"/>
      <c r="BC954" s="96"/>
      <c r="BD954" s="96"/>
      <c r="BE954" s="96"/>
      <c r="BF954" s="96"/>
      <c r="BG954" s="96"/>
      <c r="BH954" s="96"/>
      <c r="BI954" s="96"/>
      <c r="BJ954" s="96"/>
      <c r="BK954" s="96"/>
      <c r="BL954" s="96"/>
      <c r="BM954" s="96"/>
      <c r="BN954" s="96"/>
      <c r="BO954" s="96"/>
      <c r="BP954" s="96"/>
      <c r="BQ954" s="96"/>
      <c r="BR954" s="96"/>
      <c r="BS954" s="96"/>
      <c r="BT954" s="96"/>
      <c r="BU954" s="96"/>
      <c r="BV954" s="96"/>
      <c r="BW954" s="96"/>
      <c r="BX954" s="96"/>
      <c r="BY954" s="96"/>
      <c r="BZ954" s="96"/>
    </row>
    <row r="955" spans="1:78" ht="105" x14ac:dyDescent="0.25">
      <c r="A955" s="6">
        <v>2</v>
      </c>
      <c r="B955" s="106" t="s">
        <v>3773</v>
      </c>
      <c r="C955" s="7" t="s">
        <v>2053</v>
      </c>
      <c r="D955" s="7" t="s">
        <v>2010</v>
      </c>
      <c r="E955" s="6">
        <v>955</v>
      </c>
      <c r="F955" s="7" t="s">
        <v>2153</v>
      </c>
      <c r="G955" s="8" t="s">
        <v>2154</v>
      </c>
      <c r="H955" s="150">
        <v>40</v>
      </c>
      <c r="I955" s="6" t="s">
        <v>37</v>
      </c>
      <c r="J955" s="9"/>
      <c r="K955" s="7" t="s">
        <v>2155</v>
      </c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10"/>
      <c r="AN955" s="96"/>
      <c r="AO955" s="96"/>
      <c r="AP955" s="96"/>
      <c r="AQ955" s="96"/>
      <c r="AR955" s="96"/>
      <c r="AS955" s="96"/>
      <c r="AT955" s="96"/>
      <c r="AU955" s="96"/>
      <c r="AV955" s="96"/>
      <c r="AW955" s="96"/>
      <c r="AX955" s="96"/>
      <c r="AY955" s="96"/>
      <c r="AZ955" s="96"/>
      <c r="BA955" s="96"/>
      <c r="BB955" s="96"/>
      <c r="BC955" s="96"/>
      <c r="BD955" s="96"/>
      <c r="BE955" s="96"/>
      <c r="BF955" s="96"/>
      <c r="BG955" s="96"/>
      <c r="BH955" s="96"/>
      <c r="BI955" s="96"/>
      <c r="BJ955" s="96"/>
      <c r="BK955" s="96"/>
      <c r="BL955" s="96"/>
      <c r="BM955" s="96"/>
      <c r="BN955" s="96"/>
      <c r="BO955" s="96"/>
      <c r="BP955" s="96"/>
      <c r="BQ955" s="96"/>
      <c r="BR955" s="96"/>
      <c r="BS955" s="96"/>
      <c r="BT955" s="96"/>
      <c r="BU955" s="96"/>
      <c r="BV955" s="96"/>
      <c r="BW955" s="96"/>
      <c r="BX955" s="96"/>
      <c r="BY955" s="96"/>
      <c r="BZ955" s="96"/>
    </row>
    <row r="956" spans="1:78" ht="90" x14ac:dyDescent="0.25">
      <c r="A956" s="6">
        <v>2</v>
      </c>
      <c r="B956" s="106" t="s">
        <v>3773</v>
      </c>
      <c r="C956" s="8" t="s">
        <v>2063</v>
      </c>
      <c r="D956" s="7" t="s">
        <v>2010</v>
      </c>
      <c r="E956" s="6">
        <v>956</v>
      </c>
      <c r="F956" s="8" t="s">
        <v>3640</v>
      </c>
      <c r="G956" s="8" t="s">
        <v>2081</v>
      </c>
      <c r="H956" s="150">
        <v>42</v>
      </c>
      <c r="I956" s="6" t="s">
        <v>37</v>
      </c>
      <c r="J956" s="9"/>
      <c r="K956" s="8" t="s">
        <v>2156</v>
      </c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10"/>
      <c r="AN956" s="96"/>
      <c r="AO956" s="96"/>
      <c r="AP956" s="96"/>
      <c r="AQ956" s="96"/>
      <c r="AR956" s="96"/>
      <c r="AS956" s="96"/>
      <c r="AT956" s="96"/>
      <c r="AU956" s="96"/>
      <c r="AV956" s="96"/>
      <c r="AW956" s="96"/>
      <c r="AX956" s="96"/>
      <c r="AY956" s="96"/>
      <c r="AZ956" s="96"/>
      <c r="BA956" s="96"/>
      <c r="BB956" s="96"/>
      <c r="BC956" s="96"/>
      <c r="BD956" s="96"/>
      <c r="BE956" s="96"/>
      <c r="BF956" s="96"/>
      <c r="BG956" s="96"/>
      <c r="BH956" s="96"/>
      <c r="BI956" s="96"/>
      <c r="BJ956" s="96"/>
      <c r="BK956" s="96"/>
      <c r="BL956" s="96"/>
      <c r="BM956" s="96"/>
      <c r="BN956" s="96"/>
      <c r="BO956" s="96"/>
      <c r="BP956" s="96"/>
      <c r="BQ956" s="96"/>
      <c r="BR956" s="96"/>
      <c r="BS956" s="96"/>
      <c r="BT956" s="96"/>
      <c r="BU956" s="96"/>
      <c r="BV956" s="96"/>
      <c r="BW956" s="96"/>
      <c r="BX956" s="96"/>
      <c r="BY956" s="96"/>
      <c r="BZ956" s="96"/>
    </row>
    <row r="957" spans="1:78" ht="90" x14ac:dyDescent="0.25">
      <c r="A957" s="6">
        <v>2</v>
      </c>
      <c r="B957" s="106" t="s">
        <v>3773</v>
      </c>
      <c r="C957" s="8" t="s">
        <v>2063</v>
      </c>
      <c r="D957" s="7" t="s">
        <v>2010</v>
      </c>
      <c r="E957" s="6">
        <v>957</v>
      </c>
      <c r="F957" s="8" t="s">
        <v>2157</v>
      </c>
      <c r="G957" s="8" t="s">
        <v>2158</v>
      </c>
      <c r="H957" s="150">
        <v>47.96</v>
      </c>
      <c r="I957" s="6" t="s">
        <v>37</v>
      </c>
      <c r="J957" s="9"/>
      <c r="K957" s="8" t="s">
        <v>2157</v>
      </c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10"/>
      <c r="AN957" s="96"/>
      <c r="AO957" s="96"/>
      <c r="AP957" s="96"/>
      <c r="AQ957" s="96"/>
      <c r="AR957" s="96"/>
      <c r="AS957" s="96"/>
      <c r="AT957" s="96"/>
      <c r="AU957" s="96"/>
      <c r="AV957" s="96"/>
      <c r="AW957" s="96"/>
      <c r="AX957" s="96"/>
      <c r="AY957" s="96"/>
      <c r="AZ957" s="96"/>
      <c r="BA957" s="96"/>
      <c r="BB957" s="96"/>
      <c r="BC957" s="96"/>
      <c r="BD957" s="96"/>
      <c r="BE957" s="96"/>
      <c r="BF957" s="96"/>
      <c r="BG957" s="96"/>
      <c r="BH957" s="96"/>
      <c r="BI957" s="96"/>
      <c r="BJ957" s="96"/>
      <c r="BK957" s="96"/>
      <c r="BL957" s="96"/>
      <c r="BM957" s="96"/>
      <c r="BN957" s="96"/>
      <c r="BO957" s="96"/>
      <c r="BP957" s="96"/>
      <c r="BQ957" s="96"/>
      <c r="BR957" s="96"/>
      <c r="BS957" s="96"/>
      <c r="BT957" s="96"/>
      <c r="BU957" s="96"/>
      <c r="BV957" s="96"/>
      <c r="BW957" s="96"/>
      <c r="BX957" s="96"/>
      <c r="BY957" s="96"/>
      <c r="BZ957" s="96"/>
    </row>
    <row r="958" spans="1:78" ht="90" x14ac:dyDescent="0.25">
      <c r="A958" s="6">
        <v>2</v>
      </c>
      <c r="B958" s="106" t="s">
        <v>3773</v>
      </c>
      <c r="C958" s="8" t="s">
        <v>2063</v>
      </c>
      <c r="D958" s="7" t="s">
        <v>2010</v>
      </c>
      <c r="E958" s="6">
        <v>958</v>
      </c>
      <c r="F958" s="8" t="s">
        <v>2159</v>
      </c>
      <c r="G958" s="8" t="s">
        <v>2160</v>
      </c>
      <c r="H958" s="150">
        <v>41.67</v>
      </c>
      <c r="I958" s="6" t="s">
        <v>37</v>
      </c>
      <c r="J958" s="9"/>
      <c r="K958" s="8" t="s">
        <v>2159</v>
      </c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10"/>
      <c r="AN958" s="96"/>
      <c r="AO958" s="96"/>
      <c r="AP958" s="96"/>
      <c r="AQ958" s="96"/>
      <c r="AR958" s="96"/>
      <c r="AS958" s="96"/>
      <c r="AT958" s="96"/>
      <c r="AU958" s="96"/>
      <c r="AV958" s="96"/>
      <c r="AW958" s="96"/>
      <c r="AX958" s="96"/>
      <c r="AY958" s="96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  <c r="BZ958" s="96"/>
    </row>
    <row r="959" spans="1:78" ht="90" x14ac:dyDescent="0.25">
      <c r="A959" s="6">
        <v>2</v>
      </c>
      <c r="B959" s="106" t="s">
        <v>3773</v>
      </c>
      <c r="C959" s="7" t="s">
        <v>2053</v>
      </c>
      <c r="D959" s="7" t="s">
        <v>2010</v>
      </c>
      <c r="E959" s="6">
        <v>959</v>
      </c>
      <c r="F959" s="7" t="s">
        <v>2161</v>
      </c>
      <c r="G959" s="8" t="s">
        <v>2162</v>
      </c>
      <c r="H959" s="150">
        <v>78.47</v>
      </c>
      <c r="I959" s="6" t="s">
        <v>37</v>
      </c>
      <c r="J959" s="9"/>
      <c r="K959" s="7" t="s">
        <v>2163</v>
      </c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10"/>
      <c r="AN959" s="96"/>
      <c r="AO959" s="96"/>
      <c r="AP959" s="96"/>
      <c r="AQ959" s="96"/>
      <c r="AR959" s="96"/>
      <c r="AS959" s="96"/>
      <c r="AT959" s="96"/>
      <c r="AU959" s="96"/>
      <c r="AV959" s="96"/>
      <c r="AW959" s="96"/>
      <c r="AX959" s="96"/>
      <c r="AY959" s="96"/>
      <c r="AZ959" s="96"/>
      <c r="BA959" s="96"/>
      <c r="BB959" s="96"/>
      <c r="BC959" s="96"/>
      <c r="BD959" s="96"/>
      <c r="BE959" s="96"/>
      <c r="BF959" s="96"/>
      <c r="BG959" s="96"/>
      <c r="BH959" s="96"/>
      <c r="BI959" s="96"/>
      <c r="BJ959" s="96"/>
      <c r="BK959" s="96"/>
      <c r="BL959" s="96"/>
      <c r="BM959" s="96"/>
      <c r="BN959" s="96"/>
      <c r="BO959" s="96"/>
      <c r="BP959" s="96"/>
      <c r="BQ959" s="96"/>
      <c r="BR959" s="96"/>
      <c r="BS959" s="96"/>
      <c r="BT959" s="96"/>
      <c r="BU959" s="96"/>
      <c r="BV959" s="96"/>
      <c r="BW959" s="96"/>
      <c r="BX959" s="96"/>
      <c r="BY959" s="96"/>
      <c r="BZ959" s="96"/>
    </row>
    <row r="960" spans="1:78" ht="45" x14ac:dyDescent="0.25">
      <c r="A960" s="6">
        <v>2</v>
      </c>
      <c r="B960" s="106" t="s">
        <v>3773</v>
      </c>
      <c r="C960" s="8" t="s">
        <v>2063</v>
      </c>
      <c r="D960" s="7" t="s">
        <v>2010</v>
      </c>
      <c r="E960" s="6">
        <v>960</v>
      </c>
      <c r="F960" s="8" t="s">
        <v>2164</v>
      </c>
      <c r="G960" s="8" t="s">
        <v>2165</v>
      </c>
      <c r="H960" s="150">
        <v>48.58</v>
      </c>
      <c r="I960" s="6" t="s">
        <v>37</v>
      </c>
      <c r="J960" s="9"/>
      <c r="K960" s="8" t="s">
        <v>2164</v>
      </c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10"/>
      <c r="AN960" s="32"/>
      <c r="AO960" s="32"/>
      <c r="AP960" s="32"/>
      <c r="AQ960" s="32"/>
      <c r="AR960" s="32"/>
      <c r="AS960" s="32"/>
      <c r="AT960" s="32"/>
      <c r="AU960" s="32"/>
      <c r="AV960" s="32"/>
      <c r="AW960" s="32"/>
      <c r="AX960" s="32"/>
      <c r="AY960" s="32"/>
      <c r="AZ960" s="32"/>
      <c r="BA960" s="32"/>
      <c r="BB960" s="32"/>
      <c r="BC960" s="32"/>
      <c r="BD960" s="32"/>
      <c r="BE960" s="32"/>
      <c r="BF960" s="32"/>
      <c r="BG960" s="32"/>
      <c r="BH960" s="32"/>
      <c r="BI960" s="32"/>
      <c r="BJ960" s="32"/>
      <c r="BK960" s="32"/>
      <c r="BL960" s="32"/>
      <c r="BM960" s="32"/>
      <c r="BN960" s="32"/>
      <c r="BO960" s="32"/>
      <c r="BP960" s="32"/>
      <c r="BQ960" s="32"/>
      <c r="BR960" s="32"/>
      <c r="BS960" s="32"/>
      <c r="BT960" s="32"/>
      <c r="BU960" s="32"/>
      <c r="BV960" s="32"/>
      <c r="BW960" s="32"/>
      <c r="BX960" s="32"/>
      <c r="BY960" s="32"/>
      <c r="BZ960" s="32"/>
    </row>
    <row r="961" spans="1:78" ht="105" x14ac:dyDescent="0.25">
      <c r="A961" s="6">
        <v>2</v>
      </c>
      <c r="B961" s="106" t="s">
        <v>3773</v>
      </c>
      <c r="C961" s="7" t="s">
        <v>2166</v>
      </c>
      <c r="D961" s="7" t="s">
        <v>2010</v>
      </c>
      <c r="E961" s="6">
        <v>961</v>
      </c>
      <c r="F961" s="8" t="s">
        <v>2167</v>
      </c>
      <c r="G961" s="7" t="s">
        <v>2168</v>
      </c>
      <c r="H961" s="150">
        <v>909</v>
      </c>
      <c r="I961" s="6" t="s">
        <v>37</v>
      </c>
      <c r="J961" s="9"/>
      <c r="K961" s="7" t="s">
        <v>2169</v>
      </c>
      <c r="L961" s="11" t="s">
        <v>2170</v>
      </c>
      <c r="M961" s="9" t="s">
        <v>2171</v>
      </c>
      <c r="N961" s="11" t="s">
        <v>2172</v>
      </c>
      <c r="O961" s="9" t="s">
        <v>2173</v>
      </c>
      <c r="P961" s="11" t="s">
        <v>2174</v>
      </c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10"/>
      <c r="AN961" s="32"/>
      <c r="AO961" s="32"/>
      <c r="AP961" s="32"/>
      <c r="AQ961" s="32"/>
      <c r="AR961" s="32"/>
      <c r="AS961" s="32"/>
      <c r="AT961" s="32"/>
      <c r="AU961" s="32"/>
      <c r="AV961" s="32"/>
      <c r="AW961" s="32"/>
      <c r="AX961" s="32"/>
      <c r="AY961" s="32"/>
      <c r="AZ961" s="32"/>
      <c r="BA961" s="32"/>
      <c r="BB961" s="32"/>
      <c r="BC961" s="32"/>
      <c r="BD961" s="32"/>
      <c r="BE961" s="32"/>
      <c r="BF961" s="32"/>
      <c r="BG961" s="32"/>
      <c r="BH961" s="32"/>
      <c r="BI961" s="32"/>
      <c r="BJ961" s="32"/>
      <c r="BK961" s="32"/>
      <c r="BL961" s="32"/>
      <c r="BM961" s="32"/>
      <c r="BN961" s="32"/>
      <c r="BO961" s="32"/>
      <c r="BP961" s="32"/>
      <c r="BQ961" s="32"/>
      <c r="BR961" s="32"/>
      <c r="BS961" s="32"/>
      <c r="BT961" s="32"/>
      <c r="BU961" s="32"/>
      <c r="BV961" s="32"/>
      <c r="BW961" s="32"/>
      <c r="BX961" s="32"/>
      <c r="BY961" s="32"/>
      <c r="BZ961" s="32"/>
    </row>
    <row r="962" spans="1:78" ht="60" x14ac:dyDescent="0.25">
      <c r="A962" s="6">
        <v>2</v>
      </c>
      <c r="B962" s="106" t="s">
        <v>3773</v>
      </c>
      <c r="C962" s="8" t="s">
        <v>2063</v>
      </c>
      <c r="D962" s="7" t="s">
        <v>2010</v>
      </c>
      <c r="E962" s="6">
        <v>962</v>
      </c>
      <c r="F962" s="8" t="s">
        <v>2175</v>
      </c>
      <c r="G962" s="8" t="s">
        <v>2176</v>
      </c>
      <c r="H962" s="150">
        <v>39.97</v>
      </c>
      <c r="I962" s="6" t="s">
        <v>37</v>
      </c>
      <c r="J962" s="9"/>
      <c r="K962" s="8" t="s">
        <v>2175</v>
      </c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10"/>
      <c r="AN962" s="32"/>
      <c r="AO962" s="32"/>
      <c r="AP962" s="32"/>
      <c r="AQ962" s="32"/>
      <c r="AR962" s="32"/>
      <c r="AS962" s="32"/>
      <c r="AT962" s="32"/>
      <c r="AU962" s="32"/>
      <c r="AV962" s="32"/>
      <c r="AW962" s="32"/>
      <c r="AX962" s="32"/>
      <c r="AY962" s="32"/>
      <c r="AZ962" s="32"/>
      <c r="BA962" s="32"/>
      <c r="BB962" s="32"/>
      <c r="BC962" s="32"/>
      <c r="BD962" s="32"/>
      <c r="BE962" s="32"/>
      <c r="BF962" s="32"/>
      <c r="BG962" s="32"/>
      <c r="BH962" s="32"/>
      <c r="BI962" s="32"/>
      <c r="BJ962" s="32"/>
      <c r="BK962" s="32"/>
      <c r="BL962" s="32"/>
      <c r="BM962" s="32"/>
      <c r="BN962" s="32"/>
      <c r="BO962" s="32"/>
      <c r="BP962" s="32"/>
      <c r="BQ962" s="32"/>
      <c r="BR962" s="32"/>
      <c r="BS962" s="32"/>
      <c r="BT962" s="32"/>
      <c r="BU962" s="32"/>
      <c r="BV962" s="32"/>
      <c r="BW962" s="32"/>
      <c r="BX962" s="32"/>
      <c r="BY962" s="32"/>
      <c r="BZ962" s="32"/>
    </row>
    <row r="963" spans="1:78" ht="195" x14ac:dyDescent="0.25">
      <c r="A963" s="6">
        <v>2</v>
      </c>
      <c r="B963" s="106" t="s">
        <v>3773</v>
      </c>
      <c r="C963" s="7" t="s">
        <v>2053</v>
      </c>
      <c r="D963" s="7" t="s">
        <v>2010</v>
      </c>
      <c r="E963" s="6">
        <v>963</v>
      </c>
      <c r="F963" s="7" t="s">
        <v>2177</v>
      </c>
      <c r="G963" s="7" t="s">
        <v>2178</v>
      </c>
      <c r="H963" s="150">
        <v>37.03</v>
      </c>
      <c r="I963" s="6" t="s">
        <v>37</v>
      </c>
      <c r="J963" s="9"/>
      <c r="K963" s="7" t="s">
        <v>2179</v>
      </c>
      <c r="L963" s="9"/>
      <c r="M963" s="9" t="s">
        <v>2180</v>
      </c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10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</row>
    <row r="964" spans="1:78" ht="60" x14ac:dyDescent="0.25">
      <c r="A964" s="6">
        <v>2</v>
      </c>
      <c r="B964" s="106" t="s">
        <v>3773</v>
      </c>
      <c r="C964" s="14" t="s">
        <v>2187</v>
      </c>
      <c r="D964" s="14" t="s">
        <v>2010</v>
      </c>
      <c r="E964" s="6">
        <v>964</v>
      </c>
      <c r="F964" s="7" t="s">
        <v>2188</v>
      </c>
      <c r="G964" s="14" t="s">
        <v>2189</v>
      </c>
      <c r="H964" s="149">
        <v>2278.58</v>
      </c>
      <c r="I964" s="13" t="s">
        <v>37</v>
      </c>
      <c r="J964" s="16"/>
      <c r="K964" s="14" t="s">
        <v>2190</v>
      </c>
      <c r="L964" s="16"/>
      <c r="M964" s="16" t="s">
        <v>2191</v>
      </c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0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</row>
    <row r="965" spans="1:78" ht="45" x14ac:dyDescent="0.25">
      <c r="A965" s="6">
        <v>2</v>
      </c>
      <c r="B965" s="106" t="s">
        <v>3773</v>
      </c>
      <c r="C965" s="14" t="s">
        <v>2187</v>
      </c>
      <c r="D965" s="14" t="s">
        <v>2010</v>
      </c>
      <c r="E965" s="6">
        <v>965</v>
      </c>
      <c r="F965" s="7" t="s">
        <v>2192</v>
      </c>
      <c r="G965" s="14" t="s">
        <v>2193</v>
      </c>
      <c r="H965" s="149">
        <v>814.01</v>
      </c>
      <c r="I965" s="13" t="s">
        <v>37</v>
      </c>
      <c r="J965" s="16"/>
      <c r="K965" s="14" t="s">
        <v>2194</v>
      </c>
      <c r="L965" s="16">
        <v>1130166</v>
      </c>
      <c r="M965" s="16" t="s">
        <v>2195</v>
      </c>
      <c r="N965" s="16">
        <v>1027053</v>
      </c>
      <c r="O965" s="16" t="s">
        <v>2196</v>
      </c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0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</row>
    <row r="966" spans="1:78" ht="60" x14ac:dyDescent="0.25">
      <c r="A966" s="6">
        <v>2</v>
      </c>
      <c r="B966" s="106" t="s">
        <v>3773</v>
      </c>
      <c r="C966" s="23" t="s">
        <v>2202</v>
      </c>
      <c r="D966" s="14" t="s">
        <v>2010</v>
      </c>
      <c r="E966" s="6">
        <v>966</v>
      </c>
      <c r="F966" s="8" t="s">
        <v>2203</v>
      </c>
      <c r="G966" s="14" t="s">
        <v>2204</v>
      </c>
      <c r="H966" s="149">
        <v>451.96</v>
      </c>
      <c r="I966" s="13" t="s">
        <v>37</v>
      </c>
      <c r="J966" s="16"/>
      <c r="K966" s="14" t="s">
        <v>2205</v>
      </c>
      <c r="L966" s="16">
        <v>781447</v>
      </c>
      <c r="M966" s="16" t="s">
        <v>2206</v>
      </c>
      <c r="N966" s="16">
        <v>2158432</v>
      </c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0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</row>
    <row r="967" spans="1:78" ht="60" x14ac:dyDescent="0.25">
      <c r="A967" s="6">
        <v>2</v>
      </c>
      <c r="B967" s="106" t="s">
        <v>3773</v>
      </c>
      <c r="C967" s="16" t="s">
        <v>3593</v>
      </c>
      <c r="D967" s="14" t="s">
        <v>2010</v>
      </c>
      <c r="E967" s="6">
        <v>967</v>
      </c>
      <c r="F967" s="7" t="s">
        <v>3627</v>
      </c>
      <c r="G967" s="89" t="s">
        <v>3646</v>
      </c>
      <c r="H967" s="81">
        <v>761.94</v>
      </c>
      <c r="I967" s="81" t="s">
        <v>37</v>
      </c>
      <c r="J967" s="84"/>
      <c r="K967" s="83" t="s">
        <v>3647</v>
      </c>
      <c r="L967" s="84">
        <v>1675142</v>
      </c>
      <c r="M967" s="84" t="s">
        <v>3648</v>
      </c>
      <c r="N967" s="84">
        <v>1997392</v>
      </c>
      <c r="O967" s="98" t="s">
        <v>3649</v>
      </c>
      <c r="P967" s="16">
        <v>1894182</v>
      </c>
      <c r="Q967" s="16" t="s">
        <v>3650</v>
      </c>
      <c r="R967" s="84">
        <v>1675188</v>
      </c>
      <c r="S967" s="84"/>
      <c r="T967" s="84"/>
      <c r="U967" s="84"/>
      <c r="V967" s="84"/>
      <c r="W967" s="84"/>
      <c r="X967" s="84"/>
      <c r="Y967" s="84"/>
      <c r="Z967" s="84"/>
      <c r="AA967" s="84"/>
      <c r="AB967" s="84"/>
      <c r="AC967" s="84"/>
      <c r="AD967" s="84"/>
      <c r="AE967" s="84"/>
      <c r="AF967" s="84"/>
      <c r="AG967" s="84"/>
      <c r="AH967" s="84"/>
      <c r="AI967" s="84"/>
      <c r="AJ967" s="84"/>
      <c r="AK967" s="84"/>
      <c r="AL967" s="84"/>
      <c r="AM967" s="84"/>
      <c r="AN967" s="55"/>
      <c r="AO967" s="55"/>
      <c r="AP967" s="55"/>
      <c r="AQ967" s="55"/>
      <c r="AR967" s="55"/>
      <c r="AS967" s="55"/>
      <c r="AT967" s="55"/>
      <c r="AU967" s="55"/>
      <c r="AV967" s="55"/>
      <c r="AW967" s="55"/>
      <c r="AX967" s="55"/>
      <c r="AY967" s="55"/>
      <c r="AZ967" s="55"/>
      <c r="BA967" s="55"/>
      <c r="BB967" s="55"/>
      <c r="BC967" s="55"/>
      <c r="BD967" s="55"/>
      <c r="BE967" s="55"/>
      <c r="BF967" s="55"/>
      <c r="BG967" s="55"/>
      <c r="BH967" s="55"/>
      <c r="BI967" s="55"/>
      <c r="BJ967" s="55"/>
      <c r="BK967" s="55"/>
      <c r="BL967" s="55"/>
      <c r="BM967" s="55"/>
      <c r="BN967" s="55"/>
      <c r="BO967" s="55"/>
      <c r="BP967" s="55"/>
      <c r="BQ967" s="55"/>
      <c r="BR967" s="55"/>
      <c r="BS967" s="55"/>
      <c r="BT967" s="55"/>
      <c r="BU967" s="55"/>
      <c r="BV967" s="55"/>
      <c r="BW967" s="55"/>
      <c r="BX967" s="55"/>
      <c r="BY967" s="55"/>
      <c r="BZ967" s="55"/>
    </row>
    <row r="968" spans="1:78" ht="60" x14ac:dyDescent="0.25">
      <c r="A968" s="6">
        <v>2</v>
      </c>
      <c r="B968" s="106" t="s">
        <v>3773</v>
      </c>
      <c r="C968" s="16" t="s">
        <v>3594</v>
      </c>
      <c r="D968" s="14" t="s">
        <v>2010</v>
      </c>
      <c r="E968" s="6">
        <v>968</v>
      </c>
      <c r="F968" s="7" t="s">
        <v>3628</v>
      </c>
      <c r="G968" s="89" t="s">
        <v>3651</v>
      </c>
      <c r="H968" s="81">
        <v>258.24</v>
      </c>
      <c r="I968" s="81" t="s">
        <v>37</v>
      </c>
      <c r="J968" s="84"/>
      <c r="K968" s="83" t="s">
        <v>3652</v>
      </c>
      <c r="L968" s="84">
        <v>341623</v>
      </c>
      <c r="M968" s="84" t="s">
        <v>3653</v>
      </c>
      <c r="N968" s="84">
        <v>1617857</v>
      </c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  <c r="AA968" s="84"/>
      <c r="AB968" s="84"/>
      <c r="AC968" s="84"/>
      <c r="AD968" s="84"/>
      <c r="AE968" s="84"/>
      <c r="AF968" s="84"/>
      <c r="AG968" s="84"/>
      <c r="AH968" s="84"/>
      <c r="AI968" s="84"/>
      <c r="AJ968" s="84"/>
      <c r="AK968" s="84"/>
      <c r="AL968" s="84"/>
      <c r="AM968" s="84"/>
      <c r="AN968" s="55"/>
      <c r="AO968" s="55"/>
      <c r="AP968" s="55"/>
      <c r="AQ968" s="55"/>
      <c r="AR968" s="55"/>
      <c r="AS968" s="55"/>
      <c r="AT968" s="55"/>
      <c r="AU968" s="55"/>
      <c r="AV968" s="55"/>
      <c r="AW968" s="55"/>
      <c r="AX968" s="55"/>
      <c r="AY968" s="55"/>
      <c r="AZ968" s="55"/>
      <c r="BA968" s="55"/>
      <c r="BB968" s="55"/>
      <c r="BC968" s="55"/>
      <c r="BD968" s="55"/>
      <c r="BE968" s="55"/>
      <c r="BF968" s="55"/>
      <c r="BG968" s="55"/>
      <c r="BH968" s="55"/>
      <c r="BI968" s="55"/>
      <c r="BJ968" s="55"/>
      <c r="BK968" s="55"/>
      <c r="BL968" s="55"/>
      <c r="BM968" s="55"/>
      <c r="BN968" s="55"/>
      <c r="BO968" s="55"/>
      <c r="BP968" s="55"/>
      <c r="BQ968" s="55"/>
      <c r="BR968" s="55"/>
      <c r="BS968" s="55"/>
      <c r="BT968" s="55"/>
      <c r="BU968" s="55"/>
      <c r="BV968" s="55"/>
      <c r="BW968" s="55"/>
      <c r="BX968" s="55"/>
      <c r="BY968" s="55"/>
      <c r="BZ968" s="55"/>
    </row>
    <row r="969" spans="1:78" ht="60" x14ac:dyDescent="0.25">
      <c r="A969" s="6">
        <v>2</v>
      </c>
      <c r="B969" s="106" t="s">
        <v>3773</v>
      </c>
      <c r="C969" s="22" t="s">
        <v>1460</v>
      </c>
      <c r="D969" s="22" t="s">
        <v>1461</v>
      </c>
      <c r="E969" s="6">
        <v>969</v>
      </c>
      <c r="F969" s="12" t="s">
        <v>1462</v>
      </c>
      <c r="G969" s="23" t="s">
        <v>1463</v>
      </c>
      <c r="H969" s="157">
        <v>2697.25</v>
      </c>
      <c r="I969" s="115" t="s">
        <v>37</v>
      </c>
      <c r="J969" s="37"/>
      <c r="K969" s="8" t="s">
        <v>1464</v>
      </c>
      <c r="L969" s="12">
        <v>1902779</v>
      </c>
      <c r="M969" s="12" t="s">
        <v>1465</v>
      </c>
      <c r="N969" s="105">
        <v>1797844</v>
      </c>
      <c r="O969" s="12" t="s">
        <v>1466</v>
      </c>
      <c r="P969" s="105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88"/>
      <c r="AN969" s="55"/>
      <c r="AO969" s="55"/>
      <c r="AP969" s="55"/>
      <c r="AQ969" s="55"/>
      <c r="AR969" s="55"/>
      <c r="AS969" s="55"/>
      <c r="AT969" s="55"/>
      <c r="AU969" s="55"/>
      <c r="AV969" s="55"/>
      <c r="AW969" s="55"/>
      <c r="AX969" s="55"/>
      <c r="AY969" s="55"/>
      <c r="AZ969" s="55"/>
      <c r="BA969" s="55"/>
      <c r="BB969" s="55"/>
      <c r="BC969" s="55"/>
      <c r="BD969" s="55"/>
      <c r="BE969" s="55"/>
      <c r="BF969" s="55"/>
      <c r="BG969" s="55"/>
      <c r="BH969" s="55"/>
      <c r="BI969" s="55"/>
      <c r="BJ969" s="55"/>
      <c r="BK969" s="55"/>
      <c r="BL969" s="55"/>
      <c r="BM969" s="55"/>
      <c r="BN969" s="55"/>
      <c r="BO969" s="55"/>
      <c r="BP969" s="55"/>
      <c r="BQ969" s="55"/>
      <c r="BR969" s="55"/>
      <c r="BS969" s="55"/>
      <c r="BT969" s="55"/>
      <c r="BU969" s="55"/>
      <c r="BV969" s="55"/>
      <c r="BW969" s="55"/>
      <c r="BX969" s="55"/>
      <c r="BY969" s="55"/>
      <c r="BZ969" s="55"/>
    </row>
    <row r="970" spans="1:78" ht="60" x14ac:dyDescent="0.25">
      <c r="A970" s="6">
        <v>2</v>
      </c>
      <c r="B970" s="106" t="s">
        <v>3773</v>
      </c>
      <c r="C970" s="23" t="s">
        <v>1460</v>
      </c>
      <c r="D970" s="22" t="s">
        <v>1461</v>
      </c>
      <c r="E970" s="6">
        <v>970</v>
      </c>
      <c r="F970" s="12" t="s">
        <v>1467</v>
      </c>
      <c r="G970" s="22" t="s">
        <v>1468</v>
      </c>
      <c r="H970" s="157">
        <v>148.97</v>
      </c>
      <c r="I970" s="36" t="s">
        <v>37</v>
      </c>
      <c r="J970" s="37"/>
      <c r="K970" s="7" t="s">
        <v>1469</v>
      </c>
      <c r="L970" s="12">
        <v>1902779</v>
      </c>
      <c r="M970" s="9" t="s">
        <v>1470</v>
      </c>
      <c r="N970" s="105">
        <v>1797844</v>
      </c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88"/>
      <c r="AN970" s="55"/>
      <c r="AO970" s="55"/>
      <c r="AP970" s="55"/>
      <c r="AQ970" s="55"/>
      <c r="AR970" s="55"/>
      <c r="AS970" s="55"/>
      <c r="AT970" s="55"/>
      <c r="AU970" s="55"/>
      <c r="AV970" s="55"/>
      <c r="AW970" s="55"/>
      <c r="AX970" s="55"/>
      <c r="AY970" s="55"/>
      <c r="AZ970" s="55"/>
      <c r="BA970" s="55"/>
      <c r="BB970" s="55"/>
      <c r="BC970" s="55"/>
      <c r="BD970" s="55"/>
      <c r="BE970" s="55"/>
      <c r="BF970" s="55"/>
      <c r="BG970" s="55"/>
      <c r="BH970" s="55"/>
      <c r="BI970" s="55"/>
      <c r="BJ970" s="55"/>
      <c r="BK970" s="55"/>
      <c r="BL970" s="55"/>
      <c r="BM970" s="55"/>
      <c r="BN970" s="55"/>
      <c r="BO970" s="55"/>
      <c r="BP970" s="55"/>
      <c r="BQ970" s="55"/>
      <c r="BR970" s="55"/>
      <c r="BS970" s="55"/>
      <c r="BT970" s="55"/>
      <c r="BU970" s="55"/>
      <c r="BV970" s="55"/>
      <c r="BW970" s="55"/>
      <c r="BX970" s="55"/>
      <c r="BY970" s="55"/>
      <c r="BZ970" s="55"/>
    </row>
    <row r="971" spans="1:78" ht="45" x14ac:dyDescent="0.25">
      <c r="A971" s="6">
        <v>2</v>
      </c>
      <c r="B971" s="106" t="s">
        <v>3773</v>
      </c>
      <c r="C971" s="22" t="s">
        <v>1471</v>
      </c>
      <c r="D971" s="22" t="s">
        <v>1461</v>
      </c>
      <c r="E971" s="6">
        <v>971</v>
      </c>
      <c r="F971" s="9" t="s">
        <v>1472</v>
      </c>
      <c r="G971" s="22" t="s">
        <v>1473</v>
      </c>
      <c r="H971" s="157">
        <v>764.47</v>
      </c>
      <c r="I971" s="36" t="s">
        <v>37</v>
      </c>
      <c r="J971" s="37"/>
      <c r="K971" s="22" t="s">
        <v>1474</v>
      </c>
      <c r="L971" s="37">
        <v>864330</v>
      </c>
      <c r="M971" s="37" t="s">
        <v>1475</v>
      </c>
      <c r="N971" s="37">
        <v>311873</v>
      </c>
      <c r="O971" s="37" t="s">
        <v>1476</v>
      </c>
      <c r="P971" s="37">
        <v>864320</v>
      </c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120"/>
      <c r="AN971" s="55"/>
      <c r="AO971" s="55"/>
      <c r="AP971" s="55"/>
      <c r="AQ971" s="55"/>
      <c r="AR971" s="55"/>
      <c r="AS971" s="55"/>
      <c r="AT971" s="55"/>
      <c r="AU971" s="55"/>
      <c r="AV971" s="55"/>
      <c r="AW971" s="55"/>
      <c r="AX971" s="55"/>
      <c r="AY971" s="55"/>
      <c r="AZ971" s="55"/>
      <c r="BA971" s="55"/>
      <c r="BB971" s="55"/>
      <c r="BC971" s="55"/>
      <c r="BD971" s="55"/>
      <c r="BE971" s="55"/>
      <c r="BF971" s="55"/>
      <c r="BG971" s="55"/>
      <c r="BH971" s="55"/>
      <c r="BI971" s="55"/>
      <c r="BJ971" s="55"/>
      <c r="BK971" s="55"/>
      <c r="BL971" s="55"/>
      <c r="BM971" s="55"/>
      <c r="BN971" s="55"/>
      <c r="BO971" s="55"/>
      <c r="BP971" s="55"/>
      <c r="BQ971" s="55"/>
      <c r="BR971" s="55"/>
      <c r="BS971" s="55"/>
      <c r="BT971" s="55"/>
      <c r="BU971" s="55"/>
      <c r="BV971" s="55"/>
      <c r="BW971" s="55"/>
      <c r="BX971" s="55"/>
      <c r="BY971" s="55"/>
      <c r="BZ971" s="55"/>
    </row>
    <row r="972" spans="1:78" ht="105" x14ac:dyDescent="0.25">
      <c r="A972" s="6">
        <v>2</v>
      </c>
      <c r="B972" s="106" t="s">
        <v>3773</v>
      </c>
      <c r="C972" s="23" t="s">
        <v>1477</v>
      </c>
      <c r="D972" s="22" t="s">
        <v>1461</v>
      </c>
      <c r="E972" s="6">
        <v>972</v>
      </c>
      <c r="F972" s="12" t="s">
        <v>1478</v>
      </c>
      <c r="G972" s="22" t="s">
        <v>1479</v>
      </c>
      <c r="H972" s="157">
        <v>31.47</v>
      </c>
      <c r="I972" s="115" t="s">
        <v>37</v>
      </c>
      <c r="J972" s="37"/>
      <c r="K972" s="22" t="s">
        <v>1480</v>
      </c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120"/>
      <c r="AN972" s="55"/>
      <c r="AO972" s="55"/>
      <c r="AP972" s="55"/>
      <c r="AQ972" s="55"/>
      <c r="AR972" s="55"/>
      <c r="AS972" s="55"/>
      <c r="AT972" s="55"/>
      <c r="AU972" s="55"/>
      <c r="AV972" s="55"/>
      <c r="AW972" s="55"/>
      <c r="AX972" s="55"/>
      <c r="AY972" s="55"/>
      <c r="AZ972" s="55"/>
      <c r="BA972" s="55"/>
      <c r="BB972" s="55"/>
      <c r="BC972" s="55"/>
      <c r="BD972" s="55"/>
      <c r="BE972" s="55"/>
      <c r="BF972" s="55"/>
      <c r="BG972" s="55"/>
      <c r="BH972" s="55"/>
      <c r="BI972" s="55"/>
      <c r="BJ972" s="55"/>
      <c r="BK972" s="55"/>
      <c r="BL972" s="55"/>
      <c r="BM972" s="55"/>
      <c r="BN972" s="55"/>
      <c r="BO972" s="55"/>
      <c r="BP972" s="55"/>
      <c r="BQ972" s="55"/>
      <c r="BR972" s="55"/>
      <c r="BS972" s="55"/>
      <c r="BT972" s="55"/>
      <c r="BU972" s="55"/>
      <c r="BV972" s="55"/>
      <c r="BW972" s="55"/>
      <c r="BX972" s="55"/>
      <c r="BY972" s="55"/>
      <c r="BZ972" s="55"/>
    </row>
    <row r="973" spans="1:78" ht="75" x14ac:dyDescent="0.25">
      <c r="A973" s="6">
        <v>2</v>
      </c>
      <c r="B973" s="106" t="s">
        <v>3773</v>
      </c>
      <c r="C973" s="23" t="s">
        <v>1477</v>
      </c>
      <c r="D973" s="22" t="s">
        <v>1461</v>
      </c>
      <c r="E973" s="6">
        <v>973</v>
      </c>
      <c r="F973" s="12" t="s">
        <v>1481</v>
      </c>
      <c r="G973" s="22" t="s">
        <v>1482</v>
      </c>
      <c r="H973" s="157">
        <v>35.68</v>
      </c>
      <c r="I973" s="115" t="s">
        <v>37</v>
      </c>
      <c r="J973" s="37"/>
      <c r="K973" s="22" t="s">
        <v>1483</v>
      </c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120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</row>
    <row r="974" spans="1:78" ht="60" x14ac:dyDescent="0.25">
      <c r="A974" s="6">
        <v>2</v>
      </c>
      <c r="B974" s="106" t="s">
        <v>3773</v>
      </c>
      <c r="C974" s="23" t="s">
        <v>1460</v>
      </c>
      <c r="D974" s="22" t="s">
        <v>1461</v>
      </c>
      <c r="E974" s="6">
        <v>974</v>
      </c>
      <c r="F974" s="12" t="s">
        <v>1484</v>
      </c>
      <c r="G974" s="22" t="s">
        <v>1468</v>
      </c>
      <c r="H974" s="157">
        <v>144.87</v>
      </c>
      <c r="I974" s="36" t="s">
        <v>37</v>
      </c>
      <c r="J974" s="37"/>
      <c r="K974" s="22" t="s">
        <v>1485</v>
      </c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120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</row>
    <row r="975" spans="1:78" ht="75" x14ac:dyDescent="0.25">
      <c r="A975" s="6">
        <v>2</v>
      </c>
      <c r="B975" s="106" t="s">
        <v>3773</v>
      </c>
      <c r="C975" s="37" t="s">
        <v>3582</v>
      </c>
      <c r="D975" s="22" t="s">
        <v>1461</v>
      </c>
      <c r="E975" s="6">
        <v>975</v>
      </c>
      <c r="F975" s="9" t="s">
        <v>3607</v>
      </c>
      <c r="G975" s="119" t="s">
        <v>3691</v>
      </c>
      <c r="H975" s="115">
        <v>30.85</v>
      </c>
      <c r="I975" s="115" t="s">
        <v>37</v>
      </c>
      <c r="J975" s="120"/>
      <c r="K975" s="119" t="s">
        <v>3692</v>
      </c>
      <c r="L975" s="120"/>
      <c r="M975" s="120" t="s">
        <v>3693</v>
      </c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  <c r="AL975" s="120"/>
      <c r="AM975" s="120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</row>
    <row r="976" spans="1:78" ht="60" x14ac:dyDescent="0.25">
      <c r="A976" s="6">
        <v>2</v>
      </c>
      <c r="B976" s="106" t="s">
        <v>3773</v>
      </c>
      <c r="C976" s="37" t="s">
        <v>3583</v>
      </c>
      <c r="D976" s="22" t="s">
        <v>1461</v>
      </c>
      <c r="E976" s="6">
        <v>976</v>
      </c>
      <c r="F976" s="9" t="s">
        <v>3608</v>
      </c>
      <c r="G976" s="119" t="s">
        <v>3694</v>
      </c>
      <c r="H976" s="115">
        <v>63.88</v>
      </c>
      <c r="I976" s="115" t="s">
        <v>37</v>
      </c>
      <c r="J976" s="120"/>
      <c r="K976" s="119" t="s">
        <v>3695</v>
      </c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  <c r="AL976" s="120"/>
      <c r="AM976" s="120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</row>
    <row r="977" spans="1:78" ht="60" x14ac:dyDescent="0.25">
      <c r="A977" s="6">
        <v>2</v>
      </c>
      <c r="B977" s="106" t="s">
        <v>3773</v>
      </c>
      <c r="C977" s="37" t="s">
        <v>3583</v>
      </c>
      <c r="D977" s="22" t="s">
        <v>1461</v>
      </c>
      <c r="E977" s="6">
        <v>977</v>
      </c>
      <c r="F977" s="9" t="s">
        <v>3609</v>
      </c>
      <c r="G977" s="119" t="s">
        <v>3696</v>
      </c>
      <c r="H977" s="115">
        <v>298.27</v>
      </c>
      <c r="I977" s="115" t="s">
        <v>37</v>
      </c>
      <c r="J977" s="120"/>
      <c r="K977" s="119" t="s">
        <v>3697</v>
      </c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</row>
    <row r="978" spans="1:78" ht="60" x14ac:dyDescent="0.25">
      <c r="A978" s="6">
        <v>2</v>
      </c>
      <c r="B978" s="106" t="s">
        <v>3773</v>
      </c>
      <c r="C978" s="37" t="s">
        <v>3583</v>
      </c>
      <c r="D978" s="22" t="s">
        <v>1461</v>
      </c>
      <c r="E978" s="6">
        <v>978</v>
      </c>
      <c r="F978" s="9" t="s">
        <v>3610</v>
      </c>
      <c r="G978" s="119" t="s">
        <v>3698</v>
      </c>
      <c r="H978" s="115">
        <v>265.98</v>
      </c>
      <c r="I978" s="115" t="s">
        <v>37</v>
      </c>
      <c r="J978" s="120"/>
      <c r="K978" s="119" t="s">
        <v>3699</v>
      </c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</row>
    <row r="979" spans="1:78" ht="75" x14ac:dyDescent="0.25">
      <c r="A979" s="6">
        <v>2</v>
      </c>
      <c r="B979" s="106" t="s">
        <v>3773</v>
      </c>
      <c r="C979" s="37" t="s">
        <v>3583</v>
      </c>
      <c r="D979" s="22" t="s">
        <v>1461</v>
      </c>
      <c r="E979" s="6">
        <v>979</v>
      </c>
      <c r="F979" s="9" t="s">
        <v>3611</v>
      </c>
      <c r="G979" s="119" t="s">
        <v>3700</v>
      </c>
      <c r="H979" s="115">
        <v>164.39</v>
      </c>
      <c r="I979" s="115" t="s">
        <v>37</v>
      </c>
      <c r="J979" s="120"/>
      <c r="K979" s="119" t="s">
        <v>3701</v>
      </c>
      <c r="L979" s="120">
        <v>6566320</v>
      </c>
      <c r="M979" s="120" t="s">
        <v>3702</v>
      </c>
      <c r="N979" s="120">
        <v>5309751</v>
      </c>
      <c r="O979" s="120" t="s">
        <v>3703</v>
      </c>
      <c r="P979" s="120">
        <v>1312379</v>
      </c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  <c r="AA979" s="120"/>
      <c r="AB979" s="120"/>
      <c r="AC979" s="120"/>
      <c r="AD979" s="120"/>
      <c r="AE979" s="120"/>
      <c r="AF979" s="120"/>
      <c r="AG979" s="120"/>
      <c r="AH979" s="120"/>
      <c r="AI979" s="120"/>
      <c r="AJ979" s="120"/>
      <c r="AK979" s="120"/>
      <c r="AL979" s="120"/>
      <c r="AM979" s="120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</row>
    <row r="980" spans="1:78" ht="75" x14ac:dyDescent="0.25">
      <c r="A980" s="6">
        <v>2</v>
      </c>
      <c r="B980" s="106" t="s">
        <v>3773</v>
      </c>
      <c r="C980" s="37" t="s">
        <v>3583</v>
      </c>
      <c r="D980" s="22" t="s">
        <v>1461</v>
      </c>
      <c r="E980" s="6">
        <v>980</v>
      </c>
      <c r="F980" s="9" t="s">
        <v>3612</v>
      </c>
      <c r="G980" s="119" t="s">
        <v>3704</v>
      </c>
      <c r="H980" s="115">
        <v>182.5</v>
      </c>
      <c r="I980" s="115" t="s">
        <v>37</v>
      </c>
      <c r="J980" s="120"/>
      <c r="K980" s="106" t="s">
        <v>3705</v>
      </c>
      <c r="L980" s="88">
        <v>1312379</v>
      </c>
      <c r="M980" s="88" t="s">
        <v>3706</v>
      </c>
      <c r="N980" s="88">
        <v>1312468</v>
      </c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  <c r="AA980" s="88"/>
      <c r="AB980" s="88"/>
      <c r="AC980" s="88"/>
      <c r="AD980" s="88"/>
      <c r="AE980" s="88"/>
      <c r="AF980" s="88"/>
      <c r="AG980" s="88"/>
      <c r="AH980" s="88"/>
      <c r="AI980" s="88"/>
      <c r="AJ980" s="88"/>
      <c r="AK980" s="88"/>
      <c r="AL980" s="88"/>
      <c r="AM980" s="88"/>
      <c r="AN980" s="55"/>
      <c r="AO980" s="55"/>
      <c r="AP980" s="55"/>
      <c r="AQ980" s="55"/>
      <c r="AR980" s="55"/>
      <c r="AS980" s="55"/>
      <c r="AT980" s="55"/>
      <c r="AU980" s="55"/>
      <c r="AV980" s="55"/>
      <c r="AW980" s="55"/>
      <c r="AX980" s="55"/>
      <c r="AY980" s="55"/>
      <c r="AZ980" s="55"/>
      <c r="BA980" s="55"/>
      <c r="BB980" s="55"/>
      <c r="BC980" s="55"/>
      <c r="BD980" s="55"/>
      <c r="BE980" s="55"/>
      <c r="BF980" s="55"/>
      <c r="BG980" s="55"/>
      <c r="BH980" s="55"/>
      <c r="BI980" s="55"/>
      <c r="BJ980" s="55"/>
      <c r="BK980" s="55"/>
      <c r="BL980" s="55"/>
      <c r="BM980" s="55"/>
      <c r="BN980" s="55"/>
      <c r="BO980" s="55"/>
      <c r="BP980" s="55"/>
      <c r="BQ980" s="55"/>
      <c r="BR980" s="55"/>
      <c r="BS980" s="55"/>
      <c r="BT980" s="55"/>
      <c r="BU980" s="55"/>
      <c r="BV980" s="55"/>
      <c r="BW980" s="55"/>
      <c r="BX980" s="55"/>
      <c r="BY980" s="55"/>
      <c r="BZ980" s="55"/>
    </row>
    <row r="981" spans="1:78" ht="75" x14ac:dyDescent="0.25">
      <c r="A981" s="6">
        <v>2</v>
      </c>
      <c r="B981" s="106" t="s">
        <v>3773</v>
      </c>
      <c r="C981" s="37" t="s">
        <v>3584</v>
      </c>
      <c r="D981" s="22" t="s">
        <v>1461</v>
      </c>
      <c r="E981" s="6">
        <v>981</v>
      </c>
      <c r="F981" s="9" t="s">
        <v>3613</v>
      </c>
      <c r="G981" s="119" t="s">
        <v>3707</v>
      </c>
      <c r="H981" s="115">
        <v>54.2</v>
      </c>
      <c r="I981" s="115" t="s">
        <v>37</v>
      </c>
      <c r="J981" s="120"/>
      <c r="K981" s="119" t="s">
        <v>3708</v>
      </c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  <c r="AL981" s="120"/>
      <c r="AM981" s="120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</row>
    <row r="982" spans="1:78" ht="60" x14ac:dyDescent="0.25">
      <c r="A982" s="6">
        <v>2</v>
      </c>
      <c r="B982" s="106" t="s">
        <v>3773</v>
      </c>
      <c r="C982" s="37" t="s">
        <v>3585</v>
      </c>
      <c r="D982" s="22" t="s">
        <v>1461</v>
      </c>
      <c r="E982" s="6">
        <v>982</v>
      </c>
      <c r="F982" s="9" t="s">
        <v>3614</v>
      </c>
      <c r="G982" s="119" t="s">
        <v>3709</v>
      </c>
      <c r="H982" s="115">
        <v>56.81</v>
      </c>
      <c r="I982" s="115" t="s">
        <v>37</v>
      </c>
      <c r="J982" s="120"/>
      <c r="K982" s="119" t="s">
        <v>3710</v>
      </c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  <c r="AL982" s="120"/>
      <c r="AM982" s="120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</row>
    <row r="983" spans="1:78" ht="60" x14ac:dyDescent="0.25">
      <c r="A983" s="6">
        <v>2</v>
      </c>
      <c r="B983" s="106" t="s">
        <v>3773</v>
      </c>
      <c r="C983" s="37" t="s">
        <v>3586</v>
      </c>
      <c r="D983" s="22" t="s">
        <v>1461</v>
      </c>
      <c r="E983" s="6">
        <v>983</v>
      </c>
      <c r="F983" s="9" t="s">
        <v>3615</v>
      </c>
      <c r="G983" s="119" t="s">
        <v>3711</v>
      </c>
      <c r="H983" s="115">
        <v>51.08</v>
      </c>
      <c r="I983" s="115" t="s">
        <v>37</v>
      </c>
      <c r="J983" s="120"/>
      <c r="K983" s="119" t="s">
        <v>3712</v>
      </c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  <c r="AL983" s="120"/>
      <c r="AM983" s="120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</row>
    <row r="984" spans="1:78" ht="75" x14ac:dyDescent="0.25">
      <c r="A984" s="6">
        <v>2</v>
      </c>
      <c r="B984" s="106" t="s">
        <v>3773</v>
      </c>
      <c r="C984" s="37" t="s">
        <v>3587</v>
      </c>
      <c r="D984" s="22" t="s">
        <v>1461</v>
      </c>
      <c r="E984" s="6">
        <v>984</v>
      </c>
      <c r="F984" s="9" t="s">
        <v>3616</v>
      </c>
      <c r="G984" s="119" t="s">
        <v>3713</v>
      </c>
      <c r="H984" s="115">
        <v>76.569999999999993</v>
      </c>
      <c r="I984" s="115" t="s">
        <v>37</v>
      </c>
      <c r="J984" s="120"/>
      <c r="K984" s="119" t="s">
        <v>3809</v>
      </c>
      <c r="L984" s="120"/>
      <c r="M984" s="120" t="s">
        <v>3788</v>
      </c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  <c r="AL984" s="120"/>
      <c r="AM984" s="120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</row>
    <row r="985" spans="1:78" ht="120" x14ac:dyDescent="0.25">
      <c r="A985" s="6">
        <v>2</v>
      </c>
      <c r="B985" s="106" t="s">
        <v>3773</v>
      </c>
      <c r="C985" s="37" t="s">
        <v>3588</v>
      </c>
      <c r="D985" s="22" t="s">
        <v>1461</v>
      </c>
      <c r="E985" s="6">
        <v>985</v>
      </c>
      <c r="F985" s="9" t="s">
        <v>3617</v>
      </c>
      <c r="G985" s="119" t="s">
        <v>3714</v>
      </c>
      <c r="H985" s="115">
        <v>31.62</v>
      </c>
      <c r="I985" s="115" t="s">
        <v>37</v>
      </c>
      <c r="J985" s="120"/>
      <c r="K985" s="119" t="s">
        <v>3715</v>
      </c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  <c r="AL985" s="120"/>
      <c r="AM985" s="120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</row>
    <row r="986" spans="1:78" ht="90" x14ac:dyDescent="0.25">
      <c r="A986" s="6">
        <v>2</v>
      </c>
      <c r="B986" s="106" t="s">
        <v>3773</v>
      </c>
      <c r="C986" s="37" t="s">
        <v>3589</v>
      </c>
      <c r="D986" s="22" t="s">
        <v>1461</v>
      </c>
      <c r="E986" s="6">
        <v>986</v>
      </c>
      <c r="F986" s="9" t="s">
        <v>3618</v>
      </c>
      <c r="G986" s="119" t="s">
        <v>3716</v>
      </c>
      <c r="H986" s="115">
        <v>41.98</v>
      </c>
      <c r="I986" s="115" t="s">
        <v>37</v>
      </c>
      <c r="J986" s="120"/>
      <c r="K986" s="119" t="s">
        <v>3717</v>
      </c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  <c r="AL986" s="120"/>
      <c r="AM986" s="120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</row>
    <row r="987" spans="1:78" ht="90" x14ac:dyDescent="0.25">
      <c r="A987" s="6">
        <v>2</v>
      </c>
      <c r="B987" s="106" t="s">
        <v>3773</v>
      </c>
      <c r="C987" s="37" t="s">
        <v>3589</v>
      </c>
      <c r="D987" s="22" t="s">
        <v>1461</v>
      </c>
      <c r="E987" s="6">
        <v>987</v>
      </c>
      <c r="F987" s="9" t="s">
        <v>3619</v>
      </c>
      <c r="G987" s="119" t="s">
        <v>3718</v>
      </c>
      <c r="H987" s="115">
        <v>47.22</v>
      </c>
      <c r="I987" s="115" t="s">
        <v>37</v>
      </c>
      <c r="J987" s="120"/>
      <c r="K987" s="119" t="s">
        <v>3719</v>
      </c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  <c r="AA987" s="120"/>
      <c r="AB987" s="120"/>
      <c r="AC987" s="120"/>
      <c r="AD987" s="120"/>
      <c r="AE987" s="120"/>
      <c r="AF987" s="120"/>
      <c r="AG987" s="120"/>
      <c r="AH987" s="120"/>
      <c r="AI987" s="120"/>
      <c r="AJ987" s="120"/>
      <c r="AK987" s="120"/>
      <c r="AL987" s="120"/>
      <c r="AM987" s="120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</row>
    <row r="988" spans="1:78" ht="60" x14ac:dyDescent="0.25">
      <c r="A988" s="6">
        <v>2</v>
      </c>
      <c r="B988" s="106" t="s">
        <v>3773</v>
      </c>
      <c r="C988" s="37" t="s">
        <v>3590</v>
      </c>
      <c r="D988" s="22" t="s">
        <v>1461</v>
      </c>
      <c r="E988" s="6">
        <v>988</v>
      </c>
      <c r="F988" s="9" t="s">
        <v>3620</v>
      </c>
      <c r="G988" s="119" t="s">
        <v>3720</v>
      </c>
      <c r="H988" s="115">
        <v>28.04</v>
      </c>
      <c r="I988" s="115" t="s">
        <v>37</v>
      </c>
      <c r="J988" s="120"/>
      <c r="K988" s="119" t="s">
        <v>3810</v>
      </c>
      <c r="L988" s="37"/>
      <c r="M988" s="120" t="s">
        <v>3789</v>
      </c>
      <c r="N988" s="120"/>
      <c r="O988" s="120" t="s">
        <v>3790</v>
      </c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  <c r="AL988" s="120"/>
      <c r="AM988" s="120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</row>
    <row r="989" spans="1:78" ht="60" x14ac:dyDescent="0.25">
      <c r="A989" s="6">
        <v>2</v>
      </c>
      <c r="B989" s="106" t="s">
        <v>3773</v>
      </c>
      <c r="C989" s="37" t="s">
        <v>3721</v>
      </c>
      <c r="D989" s="22" t="s">
        <v>1461</v>
      </c>
      <c r="E989" s="6">
        <v>989</v>
      </c>
      <c r="F989" s="9" t="s">
        <v>3621</v>
      </c>
      <c r="G989" s="119" t="s">
        <v>3722</v>
      </c>
      <c r="H989" s="115">
        <v>40.69</v>
      </c>
      <c r="I989" s="115" t="s">
        <v>37</v>
      </c>
      <c r="J989" s="120"/>
      <c r="K989" s="119" t="s">
        <v>3811</v>
      </c>
      <c r="L989" s="37"/>
      <c r="M989" s="120" t="s">
        <v>3812</v>
      </c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  <c r="AL989" s="120"/>
      <c r="AM989" s="120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</row>
    <row r="990" spans="1:78" ht="45" x14ac:dyDescent="0.25">
      <c r="A990" s="6">
        <v>2</v>
      </c>
      <c r="B990" s="106" t="s">
        <v>3773</v>
      </c>
      <c r="C990" s="14" t="s">
        <v>1508</v>
      </c>
      <c r="D990" s="14" t="s">
        <v>1461</v>
      </c>
      <c r="E990" s="6">
        <v>990</v>
      </c>
      <c r="F990" s="9" t="s">
        <v>1509</v>
      </c>
      <c r="G990" s="28" t="s">
        <v>1510</v>
      </c>
      <c r="H990" s="153">
        <v>55.2</v>
      </c>
      <c r="I990" s="13" t="s">
        <v>37</v>
      </c>
      <c r="J990" s="16"/>
      <c r="K990" s="14" t="s">
        <v>1511</v>
      </c>
      <c r="L990" s="16"/>
      <c r="M990" s="16"/>
      <c r="N990" s="16"/>
      <c r="O990" s="16"/>
      <c r="P990" s="16"/>
      <c r="Q990" s="16"/>
      <c r="R990" s="16"/>
      <c r="S990" s="16"/>
      <c r="T990" s="16"/>
      <c r="U990" s="84"/>
      <c r="V990" s="84"/>
      <c r="W990" s="84"/>
      <c r="X990" s="84"/>
      <c r="Y990" s="84"/>
      <c r="Z990" s="84"/>
      <c r="AA990" s="84"/>
      <c r="AB990" s="84"/>
      <c r="AC990" s="84"/>
      <c r="AD990" s="84"/>
      <c r="AE990" s="84"/>
      <c r="AF990" s="84"/>
      <c r="AG990" s="84"/>
      <c r="AH990" s="84"/>
      <c r="AI990" s="84"/>
      <c r="AJ990" s="84"/>
      <c r="AK990" s="84"/>
      <c r="AL990" s="84"/>
      <c r="AM990" s="84"/>
      <c r="AN990" s="96"/>
      <c r="AO990" s="96"/>
      <c r="AP990" s="96"/>
      <c r="AQ990" s="96"/>
      <c r="AR990" s="96"/>
      <c r="AS990" s="96"/>
      <c r="AT990" s="96"/>
      <c r="AU990" s="96"/>
      <c r="AV990" s="96"/>
      <c r="AW990" s="96"/>
      <c r="AX990" s="96"/>
      <c r="AY990" s="96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  <c r="BZ990" s="96"/>
    </row>
    <row r="991" spans="1:78" ht="60" x14ac:dyDescent="0.25">
      <c r="A991" s="6">
        <v>2</v>
      </c>
      <c r="B991" s="106" t="s">
        <v>3773</v>
      </c>
      <c r="C991" s="15" t="s">
        <v>1508</v>
      </c>
      <c r="D991" s="14" t="s">
        <v>1461</v>
      </c>
      <c r="E991" s="6">
        <v>991</v>
      </c>
      <c r="F991" s="12" t="s">
        <v>1512</v>
      </c>
      <c r="G991" s="14" t="s">
        <v>1513</v>
      </c>
      <c r="H991" s="149">
        <v>189.58</v>
      </c>
      <c r="I991" s="13" t="s">
        <v>37</v>
      </c>
      <c r="J991" s="16"/>
      <c r="K991" s="14" t="s">
        <v>1514</v>
      </c>
      <c r="L991" s="16"/>
      <c r="M991" s="16" t="s">
        <v>1515</v>
      </c>
      <c r="N991" s="16"/>
      <c r="O991" s="16"/>
      <c r="P991" s="16"/>
      <c r="Q991" s="16"/>
      <c r="R991" s="16"/>
      <c r="S991" s="16"/>
      <c r="T991" s="16"/>
      <c r="U991" s="84"/>
      <c r="V991" s="84"/>
      <c r="W991" s="84"/>
      <c r="X991" s="84"/>
      <c r="Y991" s="84"/>
      <c r="Z991" s="84"/>
      <c r="AA991" s="84"/>
      <c r="AB991" s="84"/>
      <c r="AC991" s="84"/>
      <c r="AD991" s="84"/>
      <c r="AE991" s="84"/>
      <c r="AF991" s="84"/>
      <c r="AG991" s="84"/>
      <c r="AH991" s="84"/>
      <c r="AI991" s="84"/>
      <c r="AJ991" s="84"/>
      <c r="AK991" s="84"/>
      <c r="AL991" s="84"/>
      <c r="AM991" s="84"/>
      <c r="AN991" s="96"/>
      <c r="AO991" s="96"/>
      <c r="AP991" s="96"/>
      <c r="AQ991" s="96"/>
      <c r="AR991" s="96"/>
      <c r="AS991" s="96"/>
      <c r="AT991" s="96"/>
      <c r="AU991" s="96"/>
      <c r="AV991" s="96"/>
      <c r="AW991" s="96"/>
      <c r="AX991" s="96"/>
      <c r="AY991" s="96"/>
      <c r="AZ991" s="96"/>
      <c r="BA991" s="96"/>
      <c r="BB991" s="96"/>
      <c r="BC991" s="96"/>
      <c r="BD991" s="96"/>
      <c r="BE991" s="96"/>
      <c r="BF991" s="96"/>
      <c r="BG991" s="96"/>
      <c r="BH991" s="96"/>
      <c r="BI991" s="96"/>
      <c r="BJ991" s="96"/>
      <c r="BK991" s="96"/>
      <c r="BL991" s="96"/>
      <c r="BM991" s="96"/>
      <c r="BN991" s="96"/>
      <c r="BO991" s="96"/>
      <c r="BP991" s="96"/>
      <c r="BQ991" s="96"/>
      <c r="BR991" s="96"/>
      <c r="BS991" s="96"/>
      <c r="BT991" s="96"/>
      <c r="BU991" s="96"/>
      <c r="BV991" s="96"/>
      <c r="BW991" s="96"/>
      <c r="BX991" s="96"/>
      <c r="BY991" s="96"/>
      <c r="BZ991" s="96"/>
    </row>
    <row r="992" spans="1:78" ht="60" x14ac:dyDescent="0.25">
      <c r="A992" s="6">
        <v>2</v>
      </c>
      <c r="B992" s="106" t="s">
        <v>3773</v>
      </c>
      <c r="C992" s="15" t="s">
        <v>1508</v>
      </c>
      <c r="D992" s="14" t="s">
        <v>1461</v>
      </c>
      <c r="E992" s="6">
        <v>992</v>
      </c>
      <c r="F992" s="12" t="s">
        <v>1516</v>
      </c>
      <c r="G992" s="15" t="s">
        <v>1517</v>
      </c>
      <c r="H992" s="149">
        <v>41.5</v>
      </c>
      <c r="I992" s="13" t="s">
        <v>37</v>
      </c>
      <c r="J992" s="16"/>
      <c r="K992" s="14" t="s">
        <v>1518</v>
      </c>
      <c r="L992" s="16"/>
      <c r="M992" s="16"/>
      <c r="N992" s="16"/>
      <c r="O992" s="16"/>
      <c r="P992" s="16"/>
      <c r="Q992" s="16"/>
      <c r="R992" s="16"/>
      <c r="S992" s="16"/>
      <c r="T992" s="16"/>
      <c r="U992" s="84"/>
      <c r="V992" s="84"/>
      <c r="W992" s="84"/>
      <c r="X992" s="84"/>
      <c r="Y992" s="84"/>
      <c r="Z992" s="84"/>
      <c r="AA992" s="84"/>
      <c r="AB992" s="84"/>
      <c r="AC992" s="84"/>
      <c r="AD992" s="84"/>
      <c r="AE992" s="84"/>
      <c r="AF992" s="84"/>
      <c r="AG992" s="84"/>
      <c r="AH992" s="84"/>
      <c r="AI992" s="84"/>
      <c r="AJ992" s="84"/>
      <c r="AK992" s="84"/>
      <c r="AL992" s="84"/>
      <c r="AM992" s="84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</row>
    <row r="993" spans="1:78" ht="45" x14ac:dyDescent="0.25">
      <c r="A993" s="6">
        <v>2</v>
      </c>
      <c r="B993" s="106" t="s">
        <v>3773</v>
      </c>
      <c r="C993" s="15" t="s">
        <v>1508</v>
      </c>
      <c r="D993" s="14" t="s">
        <v>1461</v>
      </c>
      <c r="E993" s="6">
        <v>993</v>
      </c>
      <c r="F993" s="9" t="s">
        <v>1521</v>
      </c>
      <c r="G993" s="14" t="s">
        <v>1522</v>
      </c>
      <c r="H993" s="149">
        <v>1997.61</v>
      </c>
      <c r="I993" s="13" t="s">
        <v>37</v>
      </c>
      <c r="J993" s="16"/>
      <c r="K993" s="14" t="s">
        <v>1523</v>
      </c>
      <c r="L993" s="16"/>
      <c r="M993" s="16" t="s">
        <v>1524</v>
      </c>
      <c r="N993" s="16"/>
      <c r="O993" s="16" t="s">
        <v>1525</v>
      </c>
      <c r="P993" s="16"/>
      <c r="Q993" s="16"/>
      <c r="R993" s="16"/>
      <c r="S993" s="16"/>
      <c r="T993" s="16"/>
      <c r="U993" s="84"/>
      <c r="V993" s="84"/>
      <c r="W993" s="84"/>
      <c r="X993" s="84"/>
      <c r="Y993" s="84"/>
      <c r="Z993" s="84"/>
      <c r="AA993" s="84"/>
      <c r="AB993" s="84"/>
      <c r="AC993" s="84"/>
      <c r="AD993" s="84"/>
      <c r="AE993" s="84"/>
      <c r="AF993" s="84"/>
      <c r="AG993" s="84"/>
      <c r="AH993" s="84"/>
      <c r="AI993" s="84"/>
      <c r="AJ993" s="84"/>
      <c r="AK993" s="84"/>
      <c r="AL993" s="84"/>
      <c r="AM993" s="84"/>
      <c r="AN993" s="96"/>
      <c r="AO993" s="96"/>
      <c r="AP993" s="96"/>
      <c r="AQ993" s="96"/>
      <c r="AR993" s="96"/>
      <c r="AS993" s="96"/>
      <c r="AT993" s="96"/>
      <c r="AU993" s="96"/>
      <c r="AV993" s="96"/>
      <c r="AW993" s="96"/>
      <c r="AX993" s="96"/>
      <c r="AY993" s="96"/>
      <c r="AZ993" s="96"/>
      <c r="BA993" s="96"/>
      <c r="BB993" s="96"/>
      <c r="BC993" s="96"/>
      <c r="BD993" s="96"/>
      <c r="BE993" s="96"/>
      <c r="BF993" s="96"/>
      <c r="BG993" s="96"/>
      <c r="BH993" s="96"/>
      <c r="BI993" s="96"/>
      <c r="BJ993" s="96"/>
      <c r="BK993" s="96"/>
      <c r="BL993" s="96"/>
      <c r="BM993" s="96"/>
      <c r="BN993" s="96"/>
      <c r="BO993" s="96"/>
      <c r="BP993" s="96"/>
      <c r="BQ993" s="96"/>
      <c r="BR993" s="96"/>
      <c r="BS993" s="96"/>
      <c r="BT993" s="96"/>
      <c r="BU993" s="96"/>
      <c r="BV993" s="96"/>
      <c r="BW993" s="96"/>
      <c r="BX993" s="96"/>
      <c r="BY993" s="96"/>
      <c r="BZ993" s="96"/>
    </row>
    <row r="994" spans="1:78" ht="75" x14ac:dyDescent="0.25">
      <c r="A994" s="6">
        <v>2</v>
      </c>
      <c r="B994" s="106" t="s">
        <v>3773</v>
      </c>
      <c r="C994" s="15" t="s">
        <v>1508</v>
      </c>
      <c r="D994" s="14" t="s">
        <v>1461</v>
      </c>
      <c r="E994" s="6">
        <v>994</v>
      </c>
      <c r="F994" s="9" t="s">
        <v>1526</v>
      </c>
      <c r="G994" s="14" t="s">
        <v>1527</v>
      </c>
      <c r="H994" s="149">
        <v>131.05000000000001</v>
      </c>
      <c r="I994" s="13" t="s">
        <v>37</v>
      </c>
      <c r="J994" s="16"/>
      <c r="K994" s="14" t="s">
        <v>1528</v>
      </c>
      <c r="L994" s="16"/>
      <c r="M994" s="16" t="s">
        <v>1529</v>
      </c>
      <c r="N994" s="16"/>
      <c r="O994" s="16"/>
      <c r="P994" s="16"/>
      <c r="Q994" s="16"/>
      <c r="R994" s="16"/>
      <c r="S994" s="16"/>
      <c r="T994" s="16"/>
      <c r="U994" s="84"/>
      <c r="V994" s="84"/>
      <c r="W994" s="84"/>
      <c r="X994" s="84"/>
      <c r="Y994" s="84"/>
      <c r="Z994" s="84"/>
      <c r="AA994" s="84"/>
      <c r="AB994" s="84"/>
      <c r="AC994" s="84"/>
      <c r="AD994" s="84"/>
      <c r="AE994" s="84"/>
      <c r="AF994" s="84"/>
      <c r="AG994" s="84"/>
      <c r="AH994" s="84"/>
      <c r="AI994" s="84"/>
      <c r="AJ994" s="84"/>
      <c r="AK994" s="84"/>
      <c r="AL994" s="84"/>
      <c r="AM994" s="84"/>
      <c r="AN994" s="96"/>
      <c r="AO994" s="96"/>
      <c r="AP994" s="96"/>
      <c r="AQ994" s="96"/>
      <c r="AR994" s="96"/>
      <c r="AS994" s="96"/>
      <c r="AT994" s="96"/>
      <c r="AU994" s="96"/>
      <c r="AV994" s="96"/>
      <c r="AW994" s="96"/>
      <c r="AX994" s="96"/>
      <c r="AY994" s="96"/>
      <c r="AZ994" s="96"/>
      <c r="BA994" s="96"/>
      <c r="BB994" s="96"/>
      <c r="BC994" s="96"/>
      <c r="BD994" s="96"/>
      <c r="BE994" s="96"/>
      <c r="BF994" s="96"/>
      <c r="BG994" s="96"/>
      <c r="BH994" s="96"/>
      <c r="BI994" s="96"/>
      <c r="BJ994" s="96"/>
      <c r="BK994" s="96"/>
      <c r="BL994" s="96"/>
      <c r="BM994" s="96"/>
      <c r="BN994" s="96"/>
      <c r="BO994" s="96"/>
      <c r="BP994" s="96"/>
      <c r="BQ994" s="96"/>
      <c r="BR994" s="96"/>
      <c r="BS994" s="96"/>
      <c r="BT994" s="96"/>
      <c r="BU994" s="96"/>
      <c r="BV994" s="96"/>
      <c r="BW994" s="96"/>
      <c r="BX994" s="96"/>
      <c r="BY994" s="96"/>
      <c r="BZ994" s="96"/>
    </row>
    <row r="995" spans="1:78" ht="45" x14ac:dyDescent="0.25">
      <c r="A995" s="6">
        <v>2</v>
      </c>
      <c r="B995" s="106" t="s">
        <v>3773</v>
      </c>
      <c r="C995" s="15" t="s">
        <v>1508</v>
      </c>
      <c r="D995" s="14" t="s">
        <v>1461</v>
      </c>
      <c r="E995" s="6">
        <v>995</v>
      </c>
      <c r="F995" s="12" t="s">
        <v>1530</v>
      </c>
      <c r="G995" s="15" t="s">
        <v>1531</v>
      </c>
      <c r="H995" s="149">
        <v>49.11</v>
      </c>
      <c r="I995" s="13" t="s">
        <v>37</v>
      </c>
      <c r="J995" s="16"/>
      <c r="K995" s="14" t="s">
        <v>1532</v>
      </c>
      <c r="L995" s="16"/>
      <c r="M995" s="16" t="s">
        <v>1533</v>
      </c>
      <c r="N995" s="16"/>
      <c r="O995" s="16"/>
      <c r="P995" s="16"/>
      <c r="Q995" s="16"/>
      <c r="R995" s="16"/>
      <c r="S995" s="16"/>
      <c r="T995" s="16"/>
      <c r="U995" s="84"/>
      <c r="V995" s="84"/>
      <c r="W995" s="84"/>
      <c r="X995" s="84"/>
      <c r="Y995" s="84"/>
      <c r="Z995" s="84"/>
      <c r="AA995" s="84"/>
      <c r="AB995" s="84"/>
      <c r="AC995" s="84"/>
      <c r="AD995" s="84"/>
      <c r="AE995" s="84"/>
      <c r="AF995" s="84"/>
      <c r="AG995" s="84"/>
      <c r="AH995" s="84"/>
      <c r="AI995" s="84"/>
      <c r="AJ995" s="84"/>
      <c r="AK995" s="84"/>
      <c r="AL995" s="84"/>
      <c r="AM995" s="84"/>
      <c r="AN995" s="96"/>
      <c r="AO995" s="96"/>
      <c r="AP995" s="96"/>
      <c r="AQ995" s="96"/>
      <c r="AR995" s="96"/>
      <c r="AS995" s="96"/>
      <c r="AT995" s="96"/>
      <c r="AU995" s="96"/>
      <c r="AV995" s="96"/>
      <c r="AW995" s="96"/>
      <c r="AX995" s="96"/>
      <c r="AY995" s="96"/>
      <c r="AZ995" s="96"/>
      <c r="BA995" s="96"/>
      <c r="BB995" s="96"/>
      <c r="BC995" s="96"/>
      <c r="BD995" s="96"/>
      <c r="BE995" s="96"/>
      <c r="BF995" s="96"/>
      <c r="BG995" s="96"/>
      <c r="BH995" s="96"/>
      <c r="BI995" s="96"/>
      <c r="BJ995" s="96"/>
      <c r="BK995" s="96"/>
      <c r="BL995" s="96"/>
      <c r="BM995" s="96"/>
      <c r="BN995" s="96"/>
      <c r="BO995" s="96"/>
      <c r="BP995" s="96"/>
      <c r="BQ995" s="96"/>
      <c r="BR995" s="96"/>
      <c r="BS995" s="96"/>
      <c r="BT995" s="96"/>
      <c r="BU995" s="96"/>
      <c r="BV995" s="96"/>
      <c r="BW995" s="96"/>
      <c r="BX995" s="96"/>
      <c r="BY995" s="96"/>
      <c r="BZ995" s="96"/>
    </row>
    <row r="996" spans="1:78" ht="135" x14ac:dyDescent="0.25">
      <c r="A996" s="6">
        <v>2</v>
      </c>
      <c r="B996" s="106" t="s">
        <v>3773</v>
      </c>
      <c r="C996" s="15" t="s">
        <v>1508</v>
      </c>
      <c r="D996" s="14" t="s">
        <v>1461</v>
      </c>
      <c r="E996" s="6">
        <v>996</v>
      </c>
      <c r="F996" s="12" t="s">
        <v>1534</v>
      </c>
      <c r="G996" s="15" t="s">
        <v>1535</v>
      </c>
      <c r="H996" s="149">
        <v>34.729999999999997</v>
      </c>
      <c r="I996" s="13" t="s">
        <v>37</v>
      </c>
      <c r="J996" s="26"/>
      <c r="K996" s="14" t="s">
        <v>1536</v>
      </c>
      <c r="L996" s="16"/>
      <c r="M996" s="16" t="s">
        <v>1537</v>
      </c>
      <c r="N996" s="16"/>
      <c r="O996" s="16"/>
      <c r="P996" s="16"/>
      <c r="Q996" s="16"/>
      <c r="R996" s="16"/>
      <c r="S996" s="16"/>
      <c r="T996" s="16"/>
      <c r="U996" s="84"/>
      <c r="V996" s="84"/>
      <c r="W996" s="84"/>
      <c r="X996" s="84"/>
      <c r="Y996" s="84"/>
      <c r="Z996" s="84"/>
      <c r="AA996" s="84"/>
      <c r="AB996" s="84"/>
      <c r="AC996" s="84"/>
      <c r="AD996" s="84"/>
      <c r="AE996" s="84"/>
      <c r="AF996" s="84"/>
      <c r="AG996" s="84"/>
      <c r="AH996" s="84"/>
      <c r="AI996" s="84"/>
      <c r="AJ996" s="84"/>
      <c r="AK996" s="84"/>
      <c r="AL996" s="84"/>
      <c r="AM996" s="84"/>
      <c r="AN996" s="96"/>
      <c r="AO996" s="96"/>
      <c r="AP996" s="96"/>
      <c r="AQ996" s="96"/>
      <c r="AR996" s="96"/>
      <c r="AS996" s="96"/>
      <c r="AT996" s="96"/>
      <c r="AU996" s="96"/>
      <c r="AV996" s="96"/>
      <c r="AW996" s="96"/>
      <c r="AX996" s="96"/>
      <c r="AY996" s="96"/>
      <c r="AZ996" s="96"/>
      <c r="BA996" s="96"/>
      <c r="BB996" s="96"/>
      <c r="BC996" s="96"/>
      <c r="BD996" s="96"/>
      <c r="BE996" s="96"/>
      <c r="BF996" s="96"/>
      <c r="BG996" s="96"/>
      <c r="BH996" s="96"/>
      <c r="BI996" s="96"/>
      <c r="BJ996" s="96"/>
      <c r="BK996" s="96"/>
      <c r="BL996" s="96"/>
      <c r="BM996" s="96"/>
      <c r="BN996" s="96"/>
      <c r="BO996" s="96"/>
      <c r="BP996" s="96"/>
      <c r="BQ996" s="96"/>
      <c r="BR996" s="96"/>
      <c r="BS996" s="96"/>
      <c r="BT996" s="96"/>
      <c r="BU996" s="96"/>
      <c r="BV996" s="96"/>
      <c r="BW996" s="96"/>
      <c r="BX996" s="96"/>
      <c r="BY996" s="96"/>
      <c r="BZ996" s="96"/>
    </row>
    <row r="997" spans="1:78" ht="75" x14ac:dyDescent="0.25">
      <c r="A997" s="6">
        <v>2</v>
      </c>
      <c r="B997" s="106" t="s">
        <v>3773</v>
      </c>
      <c r="C997" s="15" t="s">
        <v>1508</v>
      </c>
      <c r="D997" s="14" t="s">
        <v>1461</v>
      </c>
      <c r="E997" s="6">
        <v>997</v>
      </c>
      <c r="F997" s="9" t="s">
        <v>1538</v>
      </c>
      <c r="G997" s="15" t="s">
        <v>1539</v>
      </c>
      <c r="H997" s="149">
        <v>238.86</v>
      </c>
      <c r="I997" s="13" t="s">
        <v>37</v>
      </c>
      <c r="J997" s="16"/>
      <c r="K997" s="14" t="s">
        <v>1540</v>
      </c>
      <c r="L997" s="16"/>
      <c r="M997" s="16"/>
      <c r="N997" s="16"/>
      <c r="O997" s="16"/>
      <c r="P997" s="16"/>
      <c r="Q997" s="16"/>
      <c r="R997" s="16"/>
      <c r="S997" s="16"/>
      <c r="T997" s="16"/>
      <c r="U997" s="84"/>
      <c r="V997" s="84"/>
      <c r="W997" s="84"/>
      <c r="X997" s="84"/>
      <c r="Y997" s="84"/>
      <c r="Z997" s="84"/>
      <c r="AA997" s="84"/>
      <c r="AB997" s="84"/>
      <c r="AC997" s="84"/>
      <c r="AD997" s="84"/>
      <c r="AE997" s="84"/>
      <c r="AF997" s="84"/>
      <c r="AG997" s="84"/>
      <c r="AH997" s="84"/>
      <c r="AI997" s="84"/>
      <c r="AJ997" s="84"/>
      <c r="AK997" s="84"/>
      <c r="AL997" s="84"/>
      <c r="AM997" s="84"/>
      <c r="AN997" s="96"/>
      <c r="AO997" s="96"/>
      <c r="AP997" s="96"/>
      <c r="AQ997" s="96"/>
      <c r="AR997" s="96"/>
      <c r="AS997" s="96"/>
      <c r="AT997" s="96"/>
      <c r="AU997" s="96"/>
      <c r="AV997" s="96"/>
      <c r="AW997" s="96"/>
      <c r="AX997" s="96"/>
      <c r="AY997" s="96"/>
      <c r="AZ997" s="96"/>
      <c r="BA997" s="96"/>
      <c r="BB997" s="96"/>
      <c r="BC997" s="96"/>
      <c r="BD997" s="96"/>
      <c r="BE997" s="96"/>
      <c r="BF997" s="96"/>
      <c r="BG997" s="96"/>
      <c r="BH997" s="96"/>
      <c r="BI997" s="96"/>
      <c r="BJ997" s="96"/>
      <c r="BK997" s="96"/>
      <c r="BL997" s="96"/>
      <c r="BM997" s="96"/>
      <c r="BN997" s="96"/>
      <c r="BO997" s="96"/>
      <c r="BP997" s="96"/>
      <c r="BQ997" s="96"/>
      <c r="BR997" s="96"/>
      <c r="BS997" s="96"/>
      <c r="BT997" s="96"/>
      <c r="BU997" s="96"/>
      <c r="BV997" s="96"/>
      <c r="BW997" s="96"/>
      <c r="BX997" s="96"/>
      <c r="BY997" s="96"/>
      <c r="BZ997" s="96"/>
    </row>
    <row r="998" spans="1:78" ht="45" x14ac:dyDescent="0.25">
      <c r="A998" s="6">
        <v>2</v>
      </c>
      <c r="B998" s="106" t="s">
        <v>3773</v>
      </c>
      <c r="C998" s="15" t="s">
        <v>1508</v>
      </c>
      <c r="D998" s="14" t="s">
        <v>1461</v>
      </c>
      <c r="E998" s="6">
        <v>998</v>
      </c>
      <c r="F998" s="9" t="s">
        <v>1541</v>
      </c>
      <c r="G998" s="14" t="s">
        <v>1542</v>
      </c>
      <c r="H998" s="149">
        <v>93.1</v>
      </c>
      <c r="I998" s="13" t="s">
        <v>37</v>
      </c>
      <c r="J998" s="16"/>
      <c r="K998" s="14" t="s">
        <v>1543</v>
      </c>
      <c r="L998" s="16"/>
      <c r="M998" s="16"/>
      <c r="N998" s="16"/>
      <c r="O998" s="16"/>
      <c r="P998" s="16"/>
      <c r="Q998" s="16"/>
      <c r="R998" s="16"/>
      <c r="S998" s="16"/>
      <c r="T998" s="16"/>
      <c r="U998" s="84"/>
      <c r="V998" s="84"/>
      <c r="W998" s="84"/>
      <c r="X998" s="84"/>
      <c r="Y998" s="84"/>
      <c r="Z998" s="84"/>
      <c r="AA998" s="84"/>
      <c r="AB998" s="84"/>
      <c r="AC998" s="84"/>
      <c r="AD998" s="84"/>
      <c r="AE998" s="84"/>
      <c r="AF998" s="84"/>
      <c r="AG998" s="84"/>
      <c r="AH998" s="84"/>
      <c r="AI998" s="84"/>
      <c r="AJ998" s="84"/>
      <c r="AK998" s="84"/>
      <c r="AL998" s="84"/>
      <c r="AM998" s="84"/>
      <c r="AN998" s="96"/>
      <c r="AO998" s="96"/>
      <c r="AP998" s="96"/>
      <c r="AQ998" s="96"/>
      <c r="AR998" s="96"/>
      <c r="AS998" s="96"/>
      <c r="AT998" s="96"/>
      <c r="AU998" s="96"/>
      <c r="AV998" s="96"/>
      <c r="AW998" s="96"/>
      <c r="AX998" s="96"/>
      <c r="AY998" s="96"/>
      <c r="AZ998" s="96"/>
      <c r="BA998" s="96"/>
      <c r="BB998" s="96"/>
      <c r="BC998" s="96"/>
      <c r="BD998" s="96"/>
      <c r="BE998" s="96"/>
      <c r="BF998" s="96"/>
      <c r="BG998" s="96"/>
      <c r="BH998" s="96"/>
      <c r="BI998" s="96"/>
      <c r="BJ998" s="96"/>
      <c r="BK998" s="96"/>
      <c r="BL998" s="96"/>
      <c r="BM998" s="96"/>
      <c r="BN998" s="96"/>
      <c r="BO998" s="96"/>
      <c r="BP998" s="96"/>
      <c r="BQ998" s="96"/>
      <c r="BR998" s="96"/>
      <c r="BS998" s="96"/>
      <c r="BT998" s="96"/>
      <c r="BU998" s="96"/>
      <c r="BV998" s="96"/>
      <c r="BW998" s="96"/>
      <c r="BX998" s="96"/>
      <c r="BY998" s="96"/>
      <c r="BZ998" s="96"/>
    </row>
    <row r="999" spans="1:78" ht="409.5" x14ac:dyDescent="0.25">
      <c r="A999" s="6">
        <v>2</v>
      </c>
      <c r="B999" s="106" t="s">
        <v>3773</v>
      </c>
      <c r="C999" s="15" t="s">
        <v>1544</v>
      </c>
      <c r="D999" s="14" t="s">
        <v>1461</v>
      </c>
      <c r="E999" s="6">
        <v>999</v>
      </c>
      <c r="F999" s="12" t="s">
        <v>1545</v>
      </c>
      <c r="G999" s="14" t="s">
        <v>1546</v>
      </c>
      <c r="H999" s="149">
        <v>1725.42</v>
      </c>
      <c r="I999" s="13" t="s">
        <v>37</v>
      </c>
      <c r="J999" s="16"/>
      <c r="K999" s="8" t="s">
        <v>1547</v>
      </c>
      <c r="L999" s="9">
        <v>633445</v>
      </c>
      <c r="M999" s="12" t="s">
        <v>1548</v>
      </c>
      <c r="N999" s="9">
        <v>1759097</v>
      </c>
      <c r="O999" s="12" t="s">
        <v>1549</v>
      </c>
      <c r="P999" s="9"/>
      <c r="Q999" s="9"/>
      <c r="R999" s="9"/>
      <c r="S999" s="9"/>
      <c r="T999" s="9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111"/>
      <c r="AJ999" s="111"/>
      <c r="AK999" s="111"/>
      <c r="AL999" s="111"/>
      <c r="AM999" s="111"/>
      <c r="AN999" s="58"/>
      <c r="AO999" s="58"/>
      <c r="AP999" s="58"/>
      <c r="AQ999" s="58"/>
      <c r="AR999" s="58"/>
      <c r="AS999" s="58"/>
      <c r="AT999" s="58"/>
      <c r="AU999" s="58"/>
      <c r="AV999" s="58"/>
      <c r="AW999" s="58"/>
      <c r="AX999" s="58"/>
      <c r="AY999" s="58"/>
      <c r="AZ999" s="58"/>
      <c r="BA999" s="58"/>
      <c r="BB999" s="58"/>
      <c r="BC999" s="58"/>
      <c r="BD999" s="58"/>
      <c r="BE999" s="58"/>
      <c r="BF999" s="58"/>
      <c r="BG999" s="58"/>
      <c r="BH999" s="58"/>
      <c r="BI999" s="58"/>
      <c r="BJ999" s="58"/>
      <c r="BK999" s="58"/>
      <c r="BL999" s="58"/>
      <c r="BM999" s="58"/>
      <c r="BN999" s="58"/>
      <c r="BO999" s="58"/>
      <c r="BP999" s="58"/>
      <c r="BQ999" s="58"/>
      <c r="BR999" s="58"/>
      <c r="BS999" s="58"/>
      <c r="BT999" s="58"/>
      <c r="BU999" s="58"/>
      <c r="BV999" s="58"/>
      <c r="BW999" s="58"/>
      <c r="BX999" s="58"/>
      <c r="BY999" s="58"/>
      <c r="BZ999" s="58"/>
    </row>
    <row r="1000" spans="1:78" ht="90" x14ac:dyDescent="0.25">
      <c r="A1000" s="6">
        <v>2</v>
      </c>
      <c r="B1000" s="106" t="s">
        <v>3773</v>
      </c>
      <c r="C1000" s="15" t="s">
        <v>1508</v>
      </c>
      <c r="D1000" s="14" t="s">
        <v>1461</v>
      </c>
      <c r="E1000" s="6">
        <v>1000</v>
      </c>
      <c r="F1000" s="9" t="s">
        <v>1550</v>
      </c>
      <c r="G1000" s="14" t="s">
        <v>1551</v>
      </c>
      <c r="H1000" s="149">
        <v>5026.96</v>
      </c>
      <c r="I1000" s="13" t="s">
        <v>37</v>
      </c>
      <c r="J1000" s="56"/>
      <c r="K1000" s="14" t="s">
        <v>1552</v>
      </c>
      <c r="L1000" s="56">
        <v>499162</v>
      </c>
      <c r="M1000" s="56" t="s">
        <v>1553</v>
      </c>
      <c r="N1000" s="16"/>
      <c r="O1000" s="16"/>
      <c r="P1000" s="16"/>
      <c r="Q1000" s="16"/>
      <c r="R1000" s="16"/>
      <c r="S1000" s="16"/>
      <c r="T1000" s="16"/>
      <c r="U1000" s="84"/>
      <c r="V1000" s="84"/>
      <c r="W1000" s="84"/>
      <c r="X1000" s="84"/>
      <c r="Y1000" s="84"/>
      <c r="Z1000" s="84"/>
      <c r="AA1000" s="84"/>
      <c r="AB1000" s="84"/>
      <c r="AC1000" s="84"/>
      <c r="AD1000" s="84"/>
      <c r="AE1000" s="84"/>
      <c r="AF1000" s="84"/>
      <c r="AG1000" s="84"/>
      <c r="AH1000" s="84"/>
      <c r="AI1000" s="84"/>
      <c r="AJ1000" s="84"/>
      <c r="AK1000" s="84"/>
      <c r="AL1000" s="84"/>
      <c r="AM1000" s="84"/>
      <c r="AN1000" s="96"/>
      <c r="AO1000" s="96"/>
      <c r="AP1000" s="96"/>
      <c r="AQ1000" s="96"/>
      <c r="AR1000" s="96"/>
      <c r="AS1000" s="96"/>
      <c r="AT1000" s="96"/>
      <c r="AU1000" s="96"/>
      <c r="AV1000" s="96"/>
      <c r="AW1000" s="96"/>
      <c r="AX1000" s="96"/>
      <c r="AY1000" s="96"/>
      <c r="AZ1000" s="96"/>
      <c r="BA1000" s="96"/>
      <c r="BB1000" s="96"/>
      <c r="BC1000" s="96"/>
      <c r="BD1000" s="96"/>
      <c r="BE1000" s="96"/>
      <c r="BF1000" s="96"/>
      <c r="BG1000" s="96"/>
      <c r="BH1000" s="96"/>
      <c r="BI1000" s="96"/>
      <c r="BJ1000" s="96"/>
      <c r="BK1000" s="96"/>
      <c r="BL1000" s="96"/>
      <c r="BM1000" s="96"/>
      <c r="BN1000" s="96"/>
      <c r="BO1000" s="96"/>
      <c r="BP1000" s="96"/>
      <c r="BQ1000" s="96"/>
      <c r="BR1000" s="96"/>
      <c r="BS1000" s="96"/>
      <c r="BT1000" s="96"/>
      <c r="BU1000" s="96"/>
      <c r="BV1000" s="96"/>
      <c r="BW1000" s="96"/>
      <c r="BX1000" s="96"/>
      <c r="BY1000" s="96"/>
      <c r="BZ1000" s="96"/>
    </row>
    <row r="1001" spans="1:78" ht="105" x14ac:dyDescent="0.25">
      <c r="A1001" s="6">
        <v>2</v>
      </c>
      <c r="B1001" s="106" t="s">
        <v>3773</v>
      </c>
      <c r="C1001" s="15" t="s">
        <v>1508</v>
      </c>
      <c r="D1001" s="14" t="s">
        <v>1461</v>
      </c>
      <c r="E1001" s="6">
        <v>1001</v>
      </c>
      <c r="F1001" s="12" t="s">
        <v>1554</v>
      </c>
      <c r="G1001" s="14" t="s">
        <v>1555</v>
      </c>
      <c r="H1001" s="149">
        <v>30.6</v>
      </c>
      <c r="I1001" s="13" t="s">
        <v>37</v>
      </c>
      <c r="J1001" s="16"/>
      <c r="K1001" s="14" t="s">
        <v>1556</v>
      </c>
      <c r="L1001" s="16"/>
      <c r="M1001" s="16"/>
      <c r="N1001" s="16"/>
      <c r="O1001" s="16"/>
      <c r="P1001" s="16"/>
      <c r="Q1001" s="16"/>
      <c r="R1001" s="16"/>
      <c r="S1001" s="16"/>
      <c r="T1001" s="16"/>
      <c r="U1001" s="84"/>
      <c r="V1001" s="84"/>
      <c r="W1001" s="84"/>
      <c r="X1001" s="84"/>
      <c r="Y1001" s="84"/>
      <c r="Z1001" s="84"/>
      <c r="AA1001" s="84"/>
      <c r="AB1001" s="84"/>
      <c r="AC1001" s="84"/>
      <c r="AD1001" s="84"/>
      <c r="AE1001" s="84"/>
      <c r="AF1001" s="84"/>
      <c r="AG1001" s="84"/>
      <c r="AH1001" s="84"/>
      <c r="AI1001" s="84"/>
      <c r="AJ1001" s="84"/>
      <c r="AK1001" s="84"/>
      <c r="AL1001" s="84"/>
      <c r="AM1001" s="84"/>
      <c r="AN1001" s="96"/>
      <c r="AO1001" s="96"/>
      <c r="AP1001" s="96"/>
      <c r="AQ1001" s="96"/>
      <c r="AR1001" s="96"/>
      <c r="AS1001" s="96"/>
      <c r="AT1001" s="96"/>
      <c r="AU1001" s="96"/>
      <c r="AV1001" s="96"/>
      <c r="AW1001" s="96"/>
      <c r="AX1001" s="96"/>
      <c r="AY1001" s="96"/>
      <c r="AZ1001" s="96"/>
      <c r="BA1001" s="96"/>
      <c r="BB1001" s="96"/>
      <c r="BC1001" s="96"/>
      <c r="BD1001" s="96"/>
      <c r="BE1001" s="96"/>
      <c r="BF1001" s="96"/>
      <c r="BG1001" s="96"/>
      <c r="BH1001" s="96"/>
      <c r="BI1001" s="96"/>
      <c r="BJ1001" s="96"/>
      <c r="BK1001" s="96"/>
      <c r="BL1001" s="96"/>
      <c r="BM1001" s="96"/>
      <c r="BN1001" s="96"/>
      <c r="BO1001" s="96"/>
      <c r="BP1001" s="96"/>
      <c r="BQ1001" s="96"/>
      <c r="BR1001" s="96"/>
      <c r="BS1001" s="96"/>
      <c r="BT1001" s="96"/>
      <c r="BU1001" s="96"/>
      <c r="BV1001" s="96"/>
      <c r="BW1001" s="96"/>
      <c r="BX1001" s="96"/>
      <c r="BY1001" s="96"/>
      <c r="BZ1001" s="96"/>
    </row>
    <row r="1002" spans="1:78" ht="75" x14ac:dyDescent="0.25">
      <c r="A1002" s="6">
        <v>2</v>
      </c>
      <c r="B1002" s="106" t="s">
        <v>3773</v>
      </c>
      <c r="C1002" s="15" t="s">
        <v>1508</v>
      </c>
      <c r="D1002" s="14" t="s">
        <v>1461</v>
      </c>
      <c r="E1002" s="6">
        <v>1002</v>
      </c>
      <c r="F1002" s="12" t="s">
        <v>1557</v>
      </c>
      <c r="G1002" s="14" t="s">
        <v>1558</v>
      </c>
      <c r="H1002" s="149">
        <v>154.31</v>
      </c>
      <c r="I1002" s="13" t="s">
        <v>37</v>
      </c>
      <c r="J1002" s="16"/>
      <c r="K1002" s="14" t="s">
        <v>1559</v>
      </c>
      <c r="L1002" s="16"/>
      <c r="M1002" s="16" t="s">
        <v>1560</v>
      </c>
      <c r="N1002" s="16"/>
      <c r="O1002" s="16" t="s">
        <v>1561</v>
      </c>
      <c r="P1002" s="16"/>
      <c r="Q1002" s="16"/>
      <c r="R1002" s="16"/>
      <c r="S1002" s="16"/>
      <c r="T1002" s="16"/>
      <c r="U1002" s="84"/>
      <c r="V1002" s="84"/>
      <c r="W1002" s="84"/>
      <c r="X1002" s="84"/>
      <c r="Y1002" s="84"/>
      <c r="Z1002" s="84"/>
      <c r="AA1002" s="84"/>
      <c r="AB1002" s="84"/>
      <c r="AC1002" s="84"/>
      <c r="AD1002" s="84"/>
      <c r="AE1002" s="84"/>
      <c r="AF1002" s="84"/>
      <c r="AG1002" s="84"/>
      <c r="AH1002" s="84"/>
      <c r="AI1002" s="84"/>
      <c r="AJ1002" s="84"/>
      <c r="AK1002" s="84"/>
      <c r="AL1002" s="84"/>
      <c r="AM1002" s="84"/>
      <c r="AN1002" s="96"/>
      <c r="AO1002" s="96"/>
      <c r="AP1002" s="96"/>
      <c r="AQ1002" s="96"/>
      <c r="AR1002" s="96"/>
      <c r="AS1002" s="96"/>
      <c r="AT1002" s="96"/>
      <c r="AU1002" s="96"/>
      <c r="AV1002" s="96"/>
      <c r="AW1002" s="96"/>
      <c r="AX1002" s="96"/>
      <c r="AY1002" s="96"/>
      <c r="AZ1002" s="96"/>
      <c r="BA1002" s="96"/>
      <c r="BB1002" s="96"/>
      <c r="BC1002" s="96"/>
      <c r="BD1002" s="96"/>
      <c r="BE1002" s="96"/>
      <c r="BF1002" s="96"/>
      <c r="BG1002" s="96"/>
      <c r="BH1002" s="96"/>
      <c r="BI1002" s="96"/>
      <c r="BJ1002" s="96"/>
      <c r="BK1002" s="96"/>
      <c r="BL1002" s="96"/>
      <c r="BM1002" s="96"/>
      <c r="BN1002" s="96"/>
      <c r="BO1002" s="96"/>
      <c r="BP1002" s="96"/>
      <c r="BQ1002" s="96"/>
      <c r="BR1002" s="96"/>
      <c r="BS1002" s="96"/>
      <c r="BT1002" s="96"/>
      <c r="BU1002" s="96"/>
      <c r="BV1002" s="96"/>
      <c r="BW1002" s="96"/>
      <c r="BX1002" s="96"/>
      <c r="BY1002" s="96"/>
      <c r="BZ1002" s="96"/>
    </row>
    <row r="1003" spans="1:78" ht="60" x14ac:dyDescent="0.25">
      <c r="A1003" s="6">
        <v>2</v>
      </c>
      <c r="B1003" s="106" t="s">
        <v>3773</v>
      </c>
      <c r="C1003" s="15" t="s">
        <v>1508</v>
      </c>
      <c r="D1003" s="14" t="s">
        <v>1461</v>
      </c>
      <c r="E1003" s="6">
        <v>1003</v>
      </c>
      <c r="F1003" s="12" t="s">
        <v>1562</v>
      </c>
      <c r="G1003" s="15" t="s">
        <v>1563</v>
      </c>
      <c r="H1003" s="149">
        <v>60.92</v>
      </c>
      <c r="I1003" s="13" t="s">
        <v>37</v>
      </c>
      <c r="J1003" s="16"/>
      <c r="K1003" s="14" t="s">
        <v>1564</v>
      </c>
      <c r="L1003" s="16"/>
      <c r="M1003" s="16"/>
      <c r="N1003" s="16"/>
      <c r="O1003" s="16"/>
      <c r="P1003" s="16"/>
      <c r="Q1003" s="16"/>
      <c r="R1003" s="16"/>
      <c r="S1003" s="16"/>
      <c r="T1003" s="16"/>
      <c r="U1003" s="84"/>
      <c r="V1003" s="84"/>
      <c r="W1003" s="84"/>
      <c r="X1003" s="84"/>
      <c r="Y1003" s="84"/>
      <c r="Z1003" s="84"/>
      <c r="AA1003" s="84"/>
      <c r="AB1003" s="84"/>
      <c r="AC1003" s="84"/>
      <c r="AD1003" s="84"/>
      <c r="AE1003" s="84"/>
      <c r="AF1003" s="84"/>
      <c r="AG1003" s="84"/>
      <c r="AH1003" s="84"/>
      <c r="AI1003" s="84"/>
      <c r="AJ1003" s="84"/>
      <c r="AK1003" s="84"/>
      <c r="AL1003" s="84"/>
      <c r="AM1003" s="84"/>
      <c r="AN1003" s="96"/>
      <c r="AO1003" s="96"/>
      <c r="AP1003" s="96"/>
      <c r="AQ1003" s="96"/>
      <c r="AR1003" s="96"/>
      <c r="AS1003" s="96"/>
      <c r="AT1003" s="96"/>
      <c r="AU1003" s="96"/>
      <c r="AV1003" s="96"/>
      <c r="AW1003" s="96"/>
      <c r="AX1003" s="96"/>
      <c r="AY1003" s="96"/>
      <c r="AZ1003" s="96"/>
      <c r="BA1003" s="96"/>
      <c r="BB1003" s="96"/>
      <c r="BC1003" s="96"/>
      <c r="BD1003" s="96"/>
      <c r="BE1003" s="96"/>
      <c r="BF1003" s="96"/>
      <c r="BG1003" s="96"/>
      <c r="BH1003" s="96"/>
      <c r="BI1003" s="96"/>
      <c r="BJ1003" s="96"/>
      <c r="BK1003" s="96"/>
      <c r="BL1003" s="96"/>
      <c r="BM1003" s="96"/>
      <c r="BN1003" s="96"/>
      <c r="BO1003" s="96"/>
      <c r="BP1003" s="96"/>
      <c r="BQ1003" s="96"/>
      <c r="BR1003" s="96"/>
      <c r="BS1003" s="96"/>
      <c r="BT1003" s="96"/>
      <c r="BU1003" s="96"/>
      <c r="BV1003" s="96"/>
      <c r="BW1003" s="96"/>
      <c r="BX1003" s="96"/>
      <c r="BY1003" s="96"/>
      <c r="BZ1003" s="96"/>
    </row>
    <row r="1004" spans="1:78" ht="60" x14ac:dyDescent="0.25">
      <c r="A1004" s="6">
        <v>2</v>
      </c>
      <c r="B1004" s="106" t="s">
        <v>3773</v>
      </c>
      <c r="C1004" s="15" t="s">
        <v>1508</v>
      </c>
      <c r="D1004" s="14" t="s">
        <v>1461</v>
      </c>
      <c r="E1004" s="6">
        <v>1004</v>
      </c>
      <c r="F1004" s="12" t="s">
        <v>1565</v>
      </c>
      <c r="G1004" s="15" t="s">
        <v>1566</v>
      </c>
      <c r="H1004" s="149">
        <v>35.29</v>
      </c>
      <c r="I1004" s="13" t="s">
        <v>37</v>
      </c>
      <c r="J1004" s="16"/>
      <c r="K1004" s="14" t="s">
        <v>1567</v>
      </c>
      <c r="L1004" s="16"/>
      <c r="M1004" s="16"/>
      <c r="N1004" s="16"/>
      <c r="O1004" s="16"/>
      <c r="P1004" s="16"/>
      <c r="Q1004" s="16"/>
      <c r="R1004" s="16"/>
      <c r="S1004" s="16"/>
      <c r="T1004" s="16"/>
      <c r="U1004" s="84"/>
      <c r="V1004" s="84"/>
      <c r="W1004" s="84"/>
      <c r="X1004" s="84"/>
      <c r="Y1004" s="84"/>
      <c r="Z1004" s="84"/>
      <c r="AA1004" s="84"/>
      <c r="AB1004" s="84"/>
      <c r="AC1004" s="84"/>
      <c r="AD1004" s="84"/>
      <c r="AE1004" s="84"/>
      <c r="AF1004" s="84"/>
      <c r="AG1004" s="84"/>
      <c r="AH1004" s="84"/>
      <c r="AI1004" s="84"/>
      <c r="AJ1004" s="84"/>
      <c r="AK1004" s="84"/>
      <c r="AL1004" s="84"/>
      <c r="AM1004" s="84"/>
      <c r="AN1004" s="96"/>
      <c r="AO1004" s="96"/>
      <c r="AP1004" s="96"/>
      <c r="AQ1004" s="96"/>
      <c r="AR1004" s="96"/>
      <c r="AS1004" s="96"/>
      <c r="AT1004" s="96"/>
      <c r="AU1004" s="96"/>
      <c r="AV1004" s="96"/>
      <c r="AW1004" s="96"/>
      <c r="AX1004" s="96"/>
      <c r="AY1004" s="96"/>
      <c r="AZ1004" s="96"/>
      <c r="BA1004" s="96"/>
      <c r="BB1004" s="96"/>
      <c r="BC1004" s="96"/>
      <c r="BD1004" s="96"/>
      <c r="BE1004" s="96"/>
      <c r="BF1004" s="96"/>
      <c r="BG1004" s="96"/>
      <c r="BH1004" s="96"/>
      <c r="BI1004" s="96"/>
      <c r="BJ1004" s="96"/>
      <c r="BK1004" s="96"/>
      <c r="BL1004" s="96"/>
      <c r="BM1004" s="96"/>
      <c r="BN1004" s="96"/>
      <c r="BO1004" s="96"/>
      <c r="BP1004" s="96"/>
      <c r="BQ1004" s="96"/>
      <c r="BR1004" s="96"/>
      <c r="BS1004" s="96"/>
      <c r="BT1004" s="96"/>
      <c r="BU1004" s="96"/>
      <c r="BV1004" s="96"/>
      <c r="BW1004" s="96"/>
      <c r="BX1004" s="96"/>
      <c r="BY1004" s="96"/>
      <c r="BZ1004" s="96"/>
    </row>
    <row r="1005" spans="1:78" ht="45" x14ac:dyDescent="0.25">
      <c r="A1005" s="6">
        <v>2</v>
      </c>
      <c r="B1005" s="106" t="s">
        <v>3773</v>
      </c>
      <c r="C1005" s="14" t="s">
        <v>1508</v>
      </c>
      <c r="D1005" s="14" t="s">
        <v>1461</v>
      </c>
      <c r="E1005" s="6">
        <v>1005</v>
      </c>
      <c r="F1005" s="9" t="s">
        <v>1568</v>
      </c>
      <c r="G1005" s="15" t="s">
        <v>1569</v>
      </c>
      <c r="H1005" s="54">
        <v>7309.64</v>
      </c>
      <c r="I1005" s="54" t="s">
        <v>37</v>
      </c>
      <c r="J1005" s="26"/>
      <c r="K1005" s="15" t="s">
        <v>1570</v>
      </c>
      <c r="L1005" s="26"/>
      <c r="M1005" s="26" t="s">
        <v>1571</v>
      </c>
      <c r="N1005" s="26"/>
      <c r="O1005" s="26" t="s">
        <v>1572</v>
      </c>
      <c r="P1005" s="26"/>
      <c r="Q1005" s="26" t="s">
        <v>1573</v>
      </c>
      <c r="R1005" s="14"/>
      <c r="S1005" s="14"/>
      <c r="T1005" s="16"/>
      <c r="U1005" s="84"/>
      <c r="V1005" s="84"/>
      <c r="W1005" s="84"/>
      <c r="X1005" s="84"/>
      <c r="Y1005" s="84"/>
      <c r="Z1005" s="84"/>
      <c r="AA1005" s="84"/>
      <c r="AB1005" s="84"/>
      <c r="AC1005" s="84"/>
      <c r="AD1005" s="84"/>
      <c r="AE1005" s="84"/>
      <c r="AF1005" s="84"/>
      <c r="AG1005" s="84"/>
      <c r="AH1005" s="84"/>
      <c r="AI1005" s="84"/>
      <c r="AJ1005" s="84"/>
      <c r="AK1005" s="84"/>
      <c r="AL1005" s="84"/>
      <c r="AM1005" s="84"/>
      <c r="AN1005" s="96"/>
      <c r="AO1005" s="96"/>
      <c r="AP1005" s="96"/>
      <c r="AQ1005" s="96"/>
      <c r="AR1005" s="96"/>
      <c r="AS1005" s="96"/>
      <c r="AT1005" s="96"/>
      <c r="AU1005" s="96"/>
      <c r="AV1005" s="96"/>
      <c r="AW1005" s="96"/>
      <c r="AX1005" s="96"/>
      <c r="AY1005" s="96"/>
      <c r="AZ1005" s="96"/>
      <c r="BA1005" s="96"/>
      <c r="BB1005" s="96"/>
      <c r="BC1005" s="96"/>
      <c r="BD1005" s="96"/>
      <c r="BE1005" s="96"/>
      <c r="BF1005" s="96"/>
      <c r="BG1005" s="96"/>
      <c r="BH1005" s="96"/>
      <c r="BI1005" s="96"/>
      <c r="BJ1005" s="96"/>
      <c r="BK1005" s="96"/>
      <c r="BL1005" s="96"/>
      <c r="BM1005" s="96"/>
      <c r="BN1005" s="96"/>
      <c r="BO1005" s="96"/>
      <c r="BP1005" s="96"/>
      <c r="BQ1005" s="96"/>
      <c r="BR1005" s="96"/>
      <c r="BS1005" s="96"/>
      <c r="BT1005" s="96"/>
      <c r="BU1005" s="96"/>
      <c r="BV1005" s="96"/>
      <c r="BW1005" s="96"/>
      <c r="BX1005" s="96"/>
      <c r="BY1005" s="96"/>
      <c r="BZ1005" s="96"/>
    </row>
    <row r="1006" spans="1:78" ht="60" x14ac:dyDescent="0.25">
      <c r="A1006" s="6">
        <v>2</v>
      </c>
      <c r="B1006" s="106" t="s">
        <v>3773</v>
      </c>
      <c r="C1006" s="15" t="s">
        <v>1508</v>
      </c>
      <c r="D1006" s="14" t="s">
        <v>1461</v>
      </c>
      <c r="E1006" s="6">
        <v>1006</v>
      </c>
      <c r="F1006" s="9" t="s">
        <v>1574</v>
      </c>
      <c r="G1006" s="14" t="s">
        <v>1575</v>
      </c>
      <c r="H1006" s="149">
        <v>284.24</v>
      </c>
      <c r="I1006" s="13" t="s">
        <v>37</v>
      </c>
      <c r="J1006" s="16"/>
      <c r="K1006" s="14" t="s">
        <v>1576</v>
      </c>
      <c r="L1006" s="16"/>
      <c r="M1006" s="16" t="s">
        <v>1577</v>
      </c>
      <c r="N1006" s="16"/>
      <c r="O1006" s="16"/>
      <c r="P1006" s="16"/>
      <c r="Q1006" s="16"/>
      <c r="R1006" s="16"/>
      <c r="S1006" s="16"/>
      <c r="T1006" s="16"/>
      <c r="U1006" s="84"/>
      <c r="V1006" s="84"/>
      <c r="W1006" s="84"/>
      <c r="X1006" s="84"/>
      <c r="Y1006" s="84"/>
      <c r="Z1006" s="84"/>
      <c r="AA1006" s="84"/>
      <c r="AB1006" s="84"/>
      <c r="AC1006" s="84"/>
      <c r="AD1006" s="84"/>
      <c r="AE1006" s="84"/>
      <c r="AF1006" s="84"/>
      <c r="AG1006" s="84"/>
      <c r="AH1006" s="84"/>
      <c r="AI1006" s="84"/>
      <c r="AJ1006" s="84"/>
      <c r="AK1006" s="84"/>
      <c r="AL1006" s="84"/>
      <c r="AM1006" s="84"/>
      <c r="AN1006" s="96"/>
      <c r="AO1006" s="96"/>
      <c r="AP1006" s="96"/>
      <c r="AQ1006" s="96"/>
      <c r="AR1006" s="96"/>
      <c r="AS1006" s="96"/>
      <c r="AT1006" s="96"/>
      <c r="AU1006" s="96"/>
      <c r="AV1006" s="96"/>
      <c r="AW1006" s="96"/>
      <c r="AX1006" s="96"/>
      <c r="AY1006" s="96"/>
      <c r="AZ1006" s="96"/>
      <c r="BA1006" s="96"/>
      <c r="BB1006" s="96"/>
      <c r="BC1006" s="96"/>
      <c r="BD1006" s="96"/>
      <c r="BE1006" s="96"/>
      <c r="BF1006" s="96"/>
      <c r="BG1006" s="96"/>
      <c r="BH1006" s="96"/>
      <c r="BI1006" s="96"/>
      <c r="BJ1006" s="96"/>
      <c r="BK1006" s="96"/>
      <c r="BL1006" s="96"/>
      <c r="BM1006" s="96"/>
      <c r="BN1006" s="96"/>
      <c r="BO1006" s="96"/>
      <c r="BP1006" s="96"/>
      <c r="BQ1006" s="96"/>
      <c r="BR1006" s="96"/>
      <c r="BS1006" s="96"/>
      <c r="BT1006" s="96"/>
      <c r="BU1006" s="96"/>
      <c r="BV1006" s="96"/>
      <c r="BW1006" s="96"/>
      <c r="BX1006" s="96"/>
      <c r="BY1006" s="96"/>
      <c r="BZ1006" s="96"/>
    </row>
    <row r="1007" spans="1:78" ht="60" x14ac:dyDescent="0.25">
      <c r="A1007" s="6">
        <v>2</v>
      </c>
      <c r="B1007" s="106" t="s">
        <v>3773</v>
      </c>
      <c r="C1007" s="15" t="s">
        <v>1508</v>
      </c>
      <c r="D1007" s="14" t="s">
        <v>1461</v>
      </c>
      <c r="E1007" s="6">
        <v>1007</v>
      </c>
      <c r="F1007" s="12" t="s">
        <v>1578</v>
      </c>
      <c r="G1007" s="15" t="s">
        <v>1579</v>
      </c>
      <c r="H1007" s="54">
        <v>81.96</v>
      </c>
      <c r="I1007" s="54" t="s">
        <v>37</v>
      </c>
      <c r="J1007" s="26"/>
      <c r="K1007" s="14" t="s">
        <v>1580</v>
      </c>
      <c r="L1007" s="16"/>
      <c r="M1007" s="16" t="s">
        <v>1581</v>
      </c>
      <c r="N1007" s="16"/>
      <c r="O1007" s="16" t="s">
        <v>1582</v>
      </c>
      <c r="P1007" s="16"/>
      <c r="Q1007" s="16" t="s">
        <v>1583</v>
      </c>
      <c r="R1007" s="16"/>
      <c r="S1007" s="16"/>
      <c r="T1007" s="16"/>
      <c r="U1007" s="84"/>
      <c r="V1007" s="84"/>
      <c r="W1007" s="84"/>
      <c r="X1007" s="84"/>
      <c r="Y1007" s="84"/>
      <c r="Z1007" s="84"/>
      <c r="AA1007" s="84"/>
      <c r="AB1007" s="84"/>
      <c r="AC1007" s="84"/>
      <c r="AD1007" s="84"/>
      <c r="AE1007" s="84"/>
      <c r="AF1007" s="84"/>
      <c r="AG1007" s="84"/>
      <c r="AH1007" s="84"/>
      <c r="AI1007" s="84"/>
      <c r="AJ1007" s="84"/>
      <c r="AK1007" s="84"/>
      <c r="AL1007" s="84"/>
      <c r="AM1007" s="84"/>
      <c r="AN1007" s="96"/>
      <c r="AO1007" s="96"/>
      <c r="AP1007" s="96"/>
      <c r="AQ1007" s="96"/>
      <c r="AR1007" s="96"/>
      <c r="AS1007" s="96"/>
      <c r="AT1007" s="96"/>
      <c r="AU1007" s="96"/>
      <c r="AV1007" s="96"/>
      <c r="AW1007" s="96"/>
      <c r="AX1007" s="96"/>
      <c r="AY1007" s="96"/>
      <c r="AZ1007" s="96"/>
      <c r="BA1007" s="96"/>
      <c r="BB1007" s="96"/>
      <c r="BC1007" s="96"/>
      <c r="BD1007" s="96"/>
      <c r="BE1007" s="96"/>
      <c r="BF1007" s="96"/>
      <c r="BG1007" s="96"/>
      <c r="BH1007" s="96"/>
      <c r="BI1007" s="96"/>
      <c r="BJ1007" s="96"/>
      <c r="BK1007" s="96"/>
      <c r="BL1007" s="96"/>
      <c r="BM1007" s="96"/>
      <c r="BN1007" s="96"/>
      <c r="BO1007" s="96"/>
      <c r="BP1007" s="96"/>
      <c r="BQ1007" s="96"/>
      <c r="BR1007" s="96"/>
      <c r="BS1007" s="96"/>
      <c r="BT1007" s="96"/>
      <c r="BU1007" s="96"/>
      <c r="BV1007" s="96"/>
      <c r="BW1007" s="96"/>
      <c r="BX1007" s="96"/>
      <c r="BY1007" s="96"/>
      <c r="BZ1007" s="96"/>
    </row>
    <row r="1008" spans="1:78" ht="60" x14ac:dyDescent="0.25">
      <c r="A1008" s="6">
        <v>2</v>
      </c>
      <c r="B1008" s="106" t="s">
        <v>3773</v>
      </c>
      <c r="C1008" s="15" t="s">
        <v>1508</v>
      </c>
      <c r="D1008" s="14" t="s">
        <v>1461</v>
      </c>
      <c r="E1008" s="6">
        <v>1008</v>
      </c>
      <c r="F1008" s="12" t="s">
        <v>1584</v>
      </c>
      <c r="G1008" s="15" t="s">
        <v>1585</v>
      </c>
      <c r="H1008" s="105">
        <v>66.56</v>
      </c>
      <c r="I1008" s="54" t="s">
        <v>37</v>
      </c>
      <c r="J1008" s="26"/>
      <c r="K1008" s="15" t="s">
        <v>1584</v>
      </c>
      <c r="L1008" s="16"/>
      <c r="M1008" s="16"/>
      <c r="N1008" s="16"/>
      <c r="O1008" s="16"/>
      <c r="P1008" s="16"/>
      <c r="Q1008" s="16"/>
      <c r="R1008" s="16"/>
      <c r="S1008" s="16"/>
      <c r="T1008" s="16"/>
      <c r="U1008" s="84"/>
      <c r="V1008" s="84"/>
      <c r="W1008" s="84"/>
      <c r="X1008" s="84"/>
      <c r="Y1008" s="84"/>
      <c r="Z1008" s="84"/>
      <c r="AA1008" s="84"/>
      <c r="AB1008" s="84"/>
      <c r="AC1008" s="84"/>
      <c r="AD1008" s="84"/>
      <c r="AE1008" s="84"/>
      <c r="AF1008" s="84"/>
      <c r="AG1008" s="84"/>
      <c r="AH1008" s="84"/>
      <c r="AI1008" s="84"/>
      <c r="AJ1008" s="84"/>
      <c r="AK1008" s="84"/>
      <c r="AL1008" s="84"/>
      <c r="AM1008" s="84"/>
      <c r="AN1008" s="96"/>
      <c r="AO1008" s="96"/>
      <c r="AP1008" s="96"/>
      <c r="AQ1008" s="96"/>
      <c r="AR1008" s="96"/>
      <c r="AS1008" s="96"/>
      <c r="AT1008" s="96"/>
      <c r="AU1008" s="96"/>
      <c r="AV1008" s="96"/>
      <c r="AW1008" s="96"/>
      <c r="AX1008" s="96"/>
      <c r="AY1008" s="96"/>
      <c r="AZ1008" s="96"/>
      <c r="BA1008" s="96"/>
      <c r="BB1008" s="96"/>
      <c r="BC1008" s="96"/>
      <c r="BD1008" s="96"/>
      <c r="BE1008" s="96"/>
      <c r="BF1008" s="96"/>
      <c r="BG1008" s="96"/>
      <c r="BH1008" s="96"/>
      <c r="BI1008" s="96"/>
      <c r="BJ1008" s="96"/>
      <c r="BK1008" s="96"/>
      <c r="BL1008" s="96"/>
      <c r="BM1008" s="96"/>
      <c r="BN1008" s="96"/>
      <c r="BO1008" s="96"/>
      <c r="BP1008" s="96"/>
      <c r="BQ1008" s="96"/>
      <c r="BR1008" s="96"/>
      <c r="BS1008" s="96"/>
      <c r="BT1008" s="96"/>
      <c r="BU1008" s="96"/>
      <c r="BV1008" s="96"/>
      <c r="BW1008" s="96"/>
      <c r="BX1008" s="96"/>
      <c r="BY1008" s="96"/>
      <c r="BZ1008" s="96"/>
    </row>
    <row r="1009" spans="1:78" ht="409.5" x14ac:dyDescent="0.25">
      <c r="A1009" s="6">
        <v>2</v>
      </c>
      <c r="B1009" s="106" t="s">
        <v>3773</v>
      </c>
      <c r="C1009" s="15" t="s">
        <v>1544</v>
      </c>
      <c r="D1009" s="14" t="s">
        <v>1461</v>
      </c>
      <c r="E1009" s="6">
        <v>1009</v>
      </c>
      <c r="F1009" s="12" t="s">
        <v>1586</v>
      </c>
      <c r="G1009" s="14" t="s">
        <v>1587</v>
      </c>
      <c r="H1009" s="149">
        <v>479.77</v>
      </c>
      <c r="I1009" s="13" t="s">
        <v>37</v>
      </c>
      <c r="J1009" s="16"/>
      <c r="K1009" s="8" t="s">
        <v>1547</v>
      </c>
      <c r="L1009" s="9"/>
      <c r="M1009" s="12" t="s">
        <v>1588</v>
      </c>
      <c r="N1009" s="9"/>
      <c r="O1009" s="12"/>
      <c r="P1009" s="9"/>
      <c r="Q1009" s="9"/>
      <c r="R1009" s="9"/>
      <c r="S1009" s="9"/>
      <c r="T1009" s="9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  <c r="AF1009" s="111"/>
      <c r="AG1009" s="111"/>
      <c r="AH1009" s="111"/>
      <c r="AI1009" s="111"/>
      <c r="AJ1009" s="111"/>
      <c r="AK1009" s="111"/>
      <c r="AL1009" s="111"/>
      <c r="AM1009" s="111"/>
      <c r="AN1009" s="58"/>
      <c r="AO1009" s="58"/>
      <c r="AP1009" s="58"/>
      <c r="AQ1009" s="58"/>
      <c r="AR1009" s="58"/>
      <c r="AS1009" s="58"/>
      <c r="AT1009" s="58"/>
      <c r="AU1009" s="58"/>
      <c r="AV1009" s="58"/>
      <c r="AW1009" s="58"/>
      <c r="AX1009" s="58"/>
      <c r="AY1009" s="58"/>
      <c r="AZ1009" s="58"/>
      <c r="BA1009" s="58"/>
      <c r="BB1009" s="58"/>
      <c r="BC1009" s="58"/>
      <c r="BD1009" s="58"/>
      <c r="BE1009" s="58"/>
      <c r="BF1009" s="58"/>
      <c r="BG1009" s="58"/>
      <c r="BH1009" s="58"/>
      <c r="BI1009" s="58"/>
      <c r="BJ1009" s="58"/>
      <c r="BK1009" s="58"/>
      <c r="BL1009" s="58"/>
      <c r="BM1009" s="58"/>
      <c r="BN1009" s="58"/>
      <c r="BO1009" s="58"/>
      <c r="BP1009" s="58"/>
      <c r="BQ1009" s="58"/>
      <c r="BR1009" s="58"/>
      <c r="BS1009" s="58"/>
      <c r="BT1009" s="58"/>
      <c r="BU1009" s="58"/>
      <c r="BV1009" s="58"/>
      <c r="BW1009" s="58"/>
      <c r="BX1009" s="58"/>
      <c r="BY1009" s="58"/>
      <c r="BZ1009" s="58"/>
    </row>
    <row r="1010" spans="1:78" ht="75" x14ac:dyDescent="0.25">
      <c r="A1010" s="6">
        <v>2</v>
      </c>
      <c r="B1010" s="106" t="s">
        <v>3773</v>
      </c>
      <c r="C1010" s="15" t="s">
        <v>1508</v>
      </c>
      <c r="D1010" s="14" t="s">
        <v>1461</v>
      </c>
      <c r="E1010" s="6">
        <v>1010</v>
      </c>
      <c r="F1010" s="9" t="s">
        <v>1589</v>
      </c>
      <c r="G1010" s="14" t="s">
        <v>1590</v>
      </c>
      <c r="H1010" s="149">
        <v>58.12</v>
      </c>
      <c r="I1010" s="13" t="s">
        <v>37</v>
      </c>
      <c r="J1010" s="16"/>
      <c r="K1010" s="14" t="s">
        <v>1591</v>
      </c>
      <c r="L1010" s="16"/>
      <c r="M1010" s="16"/>
      <c r="N1010" s="16"/>
      <c r="O1010" s="16"/>
      <c r="P1010" s="16"/>
      <c r="Q1010" s="16"/>
      <c r="R1010" s="16"/>
      <c r="S1010" s="16"/>
      <c r="T1010" s="16"/>
      <c r="U1010" s="84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4"/>
      <c r="AI1010" s="84"/>
      <c r="AJ1010" s="84"/>
      <c r="AK1010" s="84"/>
      <c r="AL1010" s="84"/>
      <c r="AM1010" s="84"/>
      <c r="AN1010" s="96"/>
      <c r="AO1010" s="96"/>
      <c r="AP1010" s="96"/>
      <c r="AQ1010" s="96"/>
      <c r="AR1010" s="96"/>
      <c r="AS1010" s="96"/>
      <c r="AT1010" s="96"/>
      <c r="AU1010" s="96"/>
      <c r="AV1010" s="96"/>
      <c r="AW1010" s="96"/>
      <c r="AX1010" s="96"/>
      <c r="AY1010" s="96"/>
      <c r="AZ1010" s="96"/>
      <c r="BA1010" s="96"/>
      <c r="BB1010" s="96"/>
      <c r="BC1010" s="96"/>
      <c r="BD1010" s="96"/>
      <c r="BE1010" s="96"/>
      <c r="BF1010" s="96"/>
      <c r="BG1010" s="96"/>
      <c r="BH1010" s="96"/>
      <c r="BI1010" s="96"/>
      <c r="BJ1010" s="96"/>
      <c r="BK1010" s="96"/>
      <c r="BL1010" s="96"/>
      <c r="BM1010" s="96"/>
      <c r="BN1010" s="96"/>
      <c r="BO1010" s="96"/>
      <c r="BP1010" s="96"/>
      <c r="BQ1010" s="96"/>
      <c r="BR1010" s="96"/>
      <c r="BS1010" s="96"/>
      <c r="BT1010" s="96"/>
      <c r="BU1010" s="96"/>
      <c r="BV1010" s="96"/>
      <c r="BW1010" s="96"/>
      <c r="BX1010" s="96"/>
      <c r="BY1010" s="96"/>
      <c r="BZ1010" s="96"/>
    </row>
    <row r="1011" spans="1:78" ht="75" x14ac:dyDescent="0.25">
      <c r="A1011" s="6">
        <v>2</v>
      </c>
      <c r="B1011" s="106" t="s">
        <v>3773</v>
      </c>
      <c r="C1011" s="15" t="s">
        <v>1519</v>
      </c>
      <c r="D1011" s="14" t="s">
        <v>1461</v>
      </c>
      <c r="E1011" s="6">
        <v>1011</v>
      </c>
      <c r="F1011" s="12" t="s">
        <v>3795</v>
      </c>
      <c r="G1011" s="14" t="s">
        <v>1520</v>
      </c>
      <c r="H1011" s="149">
        <v>33.35</v>
      </c>
      <c r="I1011" s="13" t="s">
        <v>37</v>
      </c>
      <c r="J1011" s="16"/>
      <c r="K1011" s="15" t="s">
        <v>1592</v>
      </c>
      <c r="L1011" s="16"/>
      <c r="M1011" s="16"/>
      <c r="N1011" s="16"/>
      <c r="O1011" s="16"/>
      <c r="P1011" s="16"/>
      <c r="Q1011" s="16"/>
      <c r="R1011" s="16"/>
      <c r="S1011" s="16"/>
      <c r="T1011" s="16"/>
      <c r="U1011" s="84"/>
      <c r="V1011" s="84"/>
      <c r="W1011" s="84"/>
      <c r="X1011" s="84"/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4"/>
      <c r="AI1011" s="84"/>
      <c r="AJ1011" s="84"/>
      <c r="AK1011" s="84"/>
      <c r="AL1011" s="84"/>
      <c r="AM1011" s="84"/>
      <c r="AN1011" s="96"/>
      <c r="AO1011" s="96"/>
      <c r="AP1011" s="96"/>
      <c r="AQ1011" s="96"/>
      <c r="AR1011" s="96"/>
      <c r="AS1011" s="96"/>
      <c r="AT1011" s="96"/>
      <c r="AU1011" s="96"/>
      <c r="AV1011" s="96"/>
      <c r="AW1011" s="96"/>
      <c r="AX1011" s="96"/>
      <c r="AY1011" s="96"/>
      <c r="AZ1011" s="96"/>
      <c r="BA1011" s="96"/>
      <c r="BB1011" s="96"/>
      <c r="BC1011" s="96"/>
      <c r="BD1011" s="96"/>
      <c r="BE1011" s="96"/>
      <c r="BF1011" s="96"/>
      <c r="BG1011" s="96"/>
      <c r="BH1011" s="96"/>
      <c r="BI1011" s="96"/>
      <c r="BJ1011" s="96"/>
      <c r="BK1011" s="96"/>
      <c r="BL1011" s="96"/>
      <c r="BM1011" s="96"/>
      <c r="BN1011" s="96"/>
      <c r="BO1011" s="96"/>
      <c r="BP1011" s="96"/>
      <c r="BQ1011" s="96"/>
      <c r="BR1011" s="96"/>
      <c r="BS1011" s="96"/>
      <c r="BT1011" s="96"/>
      <c r="BU1011" s="96"/>
      <c r="BV1011" s="96"/>
      <c r="BW1011" s="96"/>
      <c r="BX1011" s="96"/>
      <c r="BY1011" s="96"/>
      <c r="BZ1011" s="96"/>
    </row>
    <row r="1012" spans="1:78" ht="60" x14ac:dyDescent="0.25">
      <c r="A1012" s="6">
        <v>2</v>
      </c>
      <c r="B1012" s="106" t="s">
        <v>3773</v>
      </c>
      <c r="C1012" s="14" t="s">
        <v>1593</v>
      </c>
      <c r="D1012" s="14" t="s">
        <v>1461</v>
      </c>
      <c r="E1012" s="6">
        <v>1012</v>
      </c>
      <c r="F1012" s="9" t="s">
        <v>1594</v>
      </c>
      <c r="G1012" s="14" t="s">
        <v>1595</v>
      </c>
      <c r="H1012" s="149">
        <v>54.76</v>
      </c>
      <c r="I1012" s="13" t="s">
        <v>37</v>
      </c>
      <c r="J1012" s="16"/>
      <c r="K1012" s="14" t="s">
        <v>1596</v>
      </c>
      <c r="L1012" s="16"/>
      <c r="M1012" s="16"/>
      <c r="N1012" s="16"/>
      <c r="O1012" s="16"/>
      <c r="P1012" s="16"/>
      <c r="Q1012" s="16"/>
      <c r="R1012" s="16"/>
      <c r="S1012" s="16"/>
      <c r="T1012" s="16"/>
      <c r="U1012" s="84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  <c r="AL1012" s="84"/>
      <c r="AM1012" s="84"/>
      <c r="AN1012" s="96"/>
      <c r="AO1012" s="96"/>
      <c r="AP1012" s="96"/>
      <c r="AQ1012" s="96"/>
      <c r="AR1012" s="96"/>
      <c r="AS1012" s="96"/>
      <c r="AT1012" s="96"/>
      <c r="AU1012" s="96"/>
      <c r="AV1012" s="96"/>
      <c r="AW1012" s="96"/>
      <c r="AX1012" s="96"/>
      <c r="AY1012" s="96"/>
      <c r="AZ1012" s="96"/>
      <c r="BA1012" s="96"/>
      <c r="BB1012" s="96"/>
      <c r="BC1012" s="96"/>
      <c r="BD1012" s="96"/>
      <c r="BE1012" s="96"/>
      <c r="BF1012" s="96"/>
      <c r="BG1012" s="96"/>
      <c r="BH1012" s="96"/>
      <c r="BI1012" s="96"/>
      <c r="BJ1012" s="96"/>
      <c r="BK1012" s="96"/>
      <c r="BL1012" s="96"/>
      <c r="BM1012" s="96"/>
      <c r="BN1012" s="96"/>
      <c r="BO1012" s="96"/>
      <c r="BP1012" s="96"/>
      <c r="BQ1012" s="96"/>
      <c r="BR1012" s="96"/>
      <c r="BS1012" s="96"/>
      <c r="BT1012" s="96"/>
      <c r="BU1012" s="96"/>
      <c r="BV1012" s="96"/>
      <c r="BW1012" s="96"/>
      <c r="BX1012" s="96"/>
      <c r="BY1012" s="96"/>
      <c r="BZ1012" s="96"/>
    </row>
    <row r="1013" spans="1:78" ht="195" x14ac:dyDescent="0.25">
      <c r="A1013" s="6">
        <v>2</v>
      </c>
      <c r="B1013" s="106" t="s">
        <v>3773</v>
      </c>
      <c r="C1013" s="15" t="s">
        <v>1508</v>
      </c>
      <c r="D1013" s="14" t="s">
        <v>1461</v>
      </c>
      <c r="E1013" s="6">
        <v>1013</v>
      </c>
      <c r="F1013" s="12" t="s">
        <v>3796</v>
      </c>
      <c r="G1013" s="15" t="s">
        <v>1597</v>
      </c>
      <c r="H1013" s="54">
        <v>161.99</v>
      </c>
      <c r="I1013" s="54" t="s">
        <v>37</v>
      </c>
      <c r="J1013" s="26"/>
      <c r="K1013" s="8" t="s">
        <v>1598</v>
      </c>
      <c r="L1013" s="12"/>
      <c r="M1013" s="12" t="s">
        <v>1599</v>
      </c>
      <c r="N1013" s="12"/>
      <c r="O1013" s="9"/>
      <c r="P1013" s="9"/>
      <c r="Q1013" s="9"/>
      <c r="R1013" s="9"/>
      <c r="S1013" s="9"/>
      <c r="T1013" s="9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1"/>
      <c r="AF1013" s="111"/>
      <c r="AG1013" s="111"/>
      <c r="AH1013" s="111"/>
      <c r="AI1013" s="111"/>
      <c r="AJ1013" s="111"/>
      <c r="AK1013" s="111"/>
      <c r="AL1013" s="111"/>
      <c r="AM1013" s="111"/>
      <c r="AN1013" s="58"/>
      <c r="AO1013" s="58"/>
      <c r="AP1013" s="58"/>
      <c r="AQ1013" s="58"/>
      <c r="AR1013" s="58"/>
      <c r="AS1013" s="58"/>
      <c r="AT1013" s="58"/>
      <c r="AU1013" s="58"/>
      <c r="AV1013" s="58"/>
      <c r="AW1013" s="58"/>
      <c r="AX1013" s="58"/>
      <c r="AY1013" s="58"/>
      <c r="AZ1013" s="58"/>
      <c r="BA1013" s="58"/>
      <c r="BB1013" s="58"/>
      <c r="BC1013" s="58"/>
      <c r="BD1013" s="58"/>
      <c r="BE1013" s="58"/>
      <c r="BF1013" s="58"/>
      <c r="BG1013" s="58"/>
      <c r="BH1013" s="58"/>
      <c r="BI1013" s="58"/>
      <c r="BJ1013" s="58"/>
      <c r="BK1013" s="58"/>
      <c r="BL1013" s="58"/>
      <c r="BM1013" s="58"/>
      <c r="BN1013" s="58"/>
      <c r="BO1013" s="58"/>
      <c r="BP1013" s="58"/>
      <c r="BQ1013" s="58"/>
      <c r="BR1013" s="58"/>
      <c r="BS1013" s="58"/>
      <c r="BT1013" s="58"/>
      <c r="BU1013" s="58"/>
      <c r="BV1013" s="58"/>
      <c r="BW1013" s="58"/>
      <c r="BX1013" s="58"/>
      <c r="BY1013" s="58"/>
      <c r="BZ1013" s="58"/>
    </row>
    <row r="1014" spans="1:78" ht="45" x14ac:dyDescent="0.25">
      <c r="A1014" s="6">
        <v>2</v>
      </c>
      <c r="B1014" s="106" t="s">
        <v>3773</v>
      </c>
      <c r="C1014" s="15" t="s">
        <v>1508</v>
      </c>
      <c r="D1014" s="14" t="s">
        <v>1461</v>
      </c>
      <c r="E1014" s="6">
        <v>1014</v>
      </c>
      <c r="F1014" s="12" t="s">
        <v>1600</v>
      </c>
      <c r="G1014" s="14" t="s">
        <v>1601</v>
      </c>
      <c r="H1014" s="54">
        <v>61.53</v>
      </c>
      <c r="I1014" s="54" t="s">
        <v>37</v>
      </c>
      <c r="J1014" s="26"/>
      <c r="K1014" s="15" t="s">
        <v>1602</v>
      </c>
      <c r="L1014" s="26"/>
      <c r="M1014" s="26"/>
      <c r="N1014" s="26"/>
      <c r="O1014" s="16"/>
      <c r="P1014" s="16"/>
      <c r="Q1014" s="16"/>
      <c r="R1014" s="16"/>
      <c r="S1014" s="16"/>
      <c r="T1014" s="16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84"/>
      <c r="AM1014" s="84"/>
      <c r="AN1014" s="96"/>
      <c r="AO1014" s="96"/>
      <c r="AP1014" s="96"/>
      <c r="AQ1014" s="96"/>
      <c r="AR1014" s="96"/>
      <c r="AS1014" s="96"/>
      <c r="AT1014" s="96"/>
      <c r="AU1014" s="96"/>
      <c r="AV1014" s="96"/>
      <c r="AW1014" s="96"/>
      <c r="AX1014" s="96"/>
      <c r="AY1014" s="96"/>
      <c r="AZ1014" s="96"/>
      <c r="BA1014" s="96"/>
      <c r="BB1014" s="96"/>
      <c r="BC1014" s="96"/>
      <c r="BD1014" s="96"/>
      <c r="BE1014" s="96"/>
      <c r="BF1014" s="96"/>
      <c r="BG1014" s="96"/>
      <c r="BH1014" s="96"/>
      <c r="BI1014" s="96"/>
      <c r="BJ1014" s="96"/>
      <c r="BK1014" s="96"/>
      <c r="BL1014" s="96"/>
      <c r="BM1014" s="96"/>
      <c r="BN1014" s="96"/>
      <c r="BO1014" s="96"/>
      <c r="BP1014" s="96"/>
      <c r="BQ1014" s="96"/>
      <c r="BR1014" s="96"/>
      <c r="BS1014" s="96"/>
      <c r="BT1014" s="96"/>
      <c r="BU1014" s="96"/>
      <c r="BV1014" s="96"/>
      <c r="BW1014" s="96"/>
      <c r="BX1014" s="96"/>
      <c r="BY1014" s="96"/>
      <c r="BZ1014" s="96"/>
    </row>
    <row r="1015" spans="1:78" ht="75" x14ac:dyDescent="0.25">
      <c r="A1015" s="6">
        <v>2</v>
      </c>
      <c r="B1015" s="106" t="s">
        <v>3773</v>
      </c>
      <c r="C1015" s="15" t="s">
        <v>1508</v>
      </c>
      <c r="D1015" s="14" t="s">
        <v>1461</v>
      </c>
      <c r="E1015" s="6">
        <v>1015</v>
      </c>
      <c r="F1015" s="12" t="s">
        <v>1603</v>
      </c>
      <c r="G1015" s="15" t="s">
        <v>1604</v>
      </c>
      <c r="H1015" s="54">
        <v>557.08000000000004</v>
      </c>
      <c r="I1015" s="54" t="s">
        <v>37</v>
      </c>
      <c r="J1015" s="26"/>
      <c r="K1015" s="8" t="s">
        <v>1598</v>
      </c>
      <c r="L1015" s="12"/>
      <c r="M1015" s="12" t="s">
        <v>1599</v>
      </c>
      <c r="N1015" s="12"/>
      <c r="O1015" s="9"/>
      <c r="P1015" s="9"/>
      <c r="Q1015" s="9"/>
      <c r="R1015" s="9"/>
      <c r="S1015" s="9"/>
      <c r="T1015" s="9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1"/>
      <c r="AF1015" s="111"/>
      <c r="AG1015" s="111"/>
      <c r="AH1015" s="111"/>
      <c r="AI1015" s="111"/>
      <c r="AJ1015" s="111"/>
      <c r="AK1015" s="111"/>
      <c r="AL1015" s="111"/>
      <c r="AM1015" s="111"/>
      <c r="AN1015" s="58"/>
      <c r="AO1015" s="58"/>
      <c r="AP1015" s="58"/>
      <c r="AQ1015" s="58"/>
      <c r="AR1015" s="58"/>
      <c r="AS1015" s="58"/>
      <c r="AT1015" s="58"/>
      <c r="AU1015" s="58"/>
      <c r="AV1015" s="58"/>
      <c r="AW1015" s="58"/>
      <c r="AX1015" s="58"/>
      <c r="AY1015" s="58"/>
      <c r="AZ1015" s="58"/>
      <c r="BA1015" s="58"/>
      <c r="BB1015" s="58"/>
      <c r="BC1015" s="58"/>
      <c r="BD1015" s="58"/>
      <c r="BE1015" s="58"/>
      <c r="BF1015" s="58"/>
      <c r="BG1015" s="58"/>
      <c r="BH1015" s="58"/>
      <c r="BI1015" s="58"/>
      <c r="BJ1015" s="58"/>
      <c r="BK1015" s="58"/>
      <c r="BL1015" s="58"/>
      <c r="BM1015" s="58"/>
      <c r="BN1015" s="58"/>
      <c r="BO1015" s="58"/>
      <c r="BP1015" s="58"/>
      <c r="BQ1015" s="58"/>
      <c r="BR1015" s="58"/>
      <c r="BS1015" s="58"/>
      <c r="BT1015" s="58"/>
      <c r="BU1015" s="58"/>
      <c r="BV1015" s="58"/>
      <c r="BW1015" s="58"/>
      <c r="BX1015" s="58"/>
      <c r="BY1015" s="58"/>
      <c r="BZ1015" s="58"/>
    </row>
    <row r="1016" spans="1:78" ht="60" x14ac:dyDescent="0.25">
      <c r="A1016" s="6">
        <v>2</v>
      </c>
      <c r="B1016" s="106" t="s">
        <v>3773</v>
      </c>
      <c r="C1016" s="14" t="s">
        <v>1606</v>
      </c>
      <c r="D1016" s="14" t="s">
        <v>1461</v>
      </c>
      <c r="E1016" s="6">
        <v>1016</v>
      </c>
      <c r="F1016" s="9" t="s">
        <v>1607</v>
      </c>
      <c r="G1016" s="14" t="s">
        <v>1608</v>
      </c>
      <c r="H1016" s="149">
        <v>98.28</v>
      </c>
      <c r="I1016" s="13" t="s">
        <v>37</v>
      </c>
      <c r="J1016" s="16"/>
      <c r="K1016" s="14" t="s">
        <v>1609</v>
      </c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98"/>
      <c r="AN1016" s="96"/>
      <c r="AO1016" s="96"/>
      <c r="AP1016" s="96"/>
      <c r="AQ1016" s="96"/>
      <c r="AR1016" s="96"/>
      <c r="AS1016" s="96"/>
      <c r="AT1016" s="96"/>
      <c r="AU1016" s="96"/>
      <c r="AV1016" s="96"/>
      <c r="AW1016" s="96"/>
      <c r="AX1016" s="96"/>
      <c r="AY1016" s="96"/>
      <c r="AZ1016" s="96"/>
      <c r="BA1016" s="96"/>
      <c r="BB1016" s="96"/>
      <c r="BC1016" s="96"/>
      <c r="BD1016" s="96"/>
      <c r="BE1016" s="96"/>
      <c r="BF1016" s="96"/>
      <c r="BG1016" s="96"/>
      <c r="BH1016" s="96"/>
      <c r="BI1016" s="96"/>
      <c r="BJ1016" s="96"/>
      <c r="BK1016" s="96"/>
      <c r="BL1016" s="96"/>
      <c r="BM1016" s="96"/>
      <c r="BN1016" s="96"/>
      <c r="BO1016" s="96"/>
      <c r="BP1016" s="96"/>
      <c r="BQ1016" s="96"/>
      <c r="BR1016" s="96"/>
      <c r="BS1016" s="96"/>
      <c r="BT1016" s="96"/>
      <c r="BU1016" s="96"/>
      <c r="BV1016" s="96"/>
      <c r="BW1016" s="96"/>
      <c r="BX1016" s="96"/>
      <c r="BY1016" s="96"/>
      <c r="BZ1016" s="96"/>
    </row>
    <row r="1017" spans="1:78" ht="60" x14ac:dyDescent="0.25">
      <c r="A1017" s="6">
        <v>2</v>
      </c>
      <c r="B1017" s="106" t="s">
        <v>3773</v>
      </c>
      <c r="C1017" s="14" t="s">
        <v>1606</v>
      </c>
      <c r="D1017" s="14" t="s">
        <v>1461</v>
      </c>
      <c r="E1017" s="6">
        <v>1017</v>
      </c>
      <c r="F1017" s="9" t="s">
        <v>1610</v>
      </c>
      <c r="G1017" s="14" t="s">
        <v>1611</v>
      </c>
      <c r="H1017" s="149">
        <v>92.76</v>
      </c>
      <c r="I1017" s="13" t="s">
        <v>37</v>
      </c>
      <c r="J1017" s="16"/>
      <c r="K1017" s="14" t="s">
        <v>1612</v>
      </c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98"/>
      <c r="AN1017" s="96"/>
      <c r="AO1017" s="96"/>
      <c r="AP1017" s="96"/>
      <c r="AQ1017" s="96"/>
      <c r="AR1017" s="96"/>
      <c r="AS1017" s="96"/>
      <c r="AT1017" s="96"/>
      <c r="AU1017" s="96"/>
      <c r="AV1017" s="96"/>
      <c r="AW1017" s="96"/>
      <c r="AX1017" s="96"/>
      <c r="AY1017" s="96"/>
      <c r="AZ1017" s="96"/>
      <c r="BA1017" s="96"/>
      <c r="BB1017" s="96"/>
      <c r="BC1017" s="96"/>
      <c r="BD1017" s="96"/>
      <c r="BE1017" s="96"/>
      <c r="BF1017" s="96"/>
      <c r="BG1017" s="96"/>
      <c r="BH1017" s="96"/>
      <c r="BI1017" s="96"/>
      <c r="BJ1017" s="96"/>
      <c r="BK1017" s="96"/>
      <c r="BL1017" s="96"/>
      <c r="BM1017" s="96"/>
      <c r="BN1017" s="96"/>
      <c r="BO1017" s="96"/>
      <c r="BP1017" s="96"/>
      <c r="BQ1017" s="96"/>
      <c r="BR1017" s="96"/>
      <c r="BS1017" s="96"/>
      <c r="BT1017" s="96"/>
      <c r="BU1017" s="96"/>
      <c r="BV1017" s="96"/>
      <c r="BW1017" s="96"/>
      <c r="BX1017" s="96"/>
      <c r="BY1017" s="96"/>
      <c r="BZ1017" s="96"/>
    </row>
    <row r="1018" spans="1:78" ht="60" x14ac:dyDescent="0.25">
      <c r="A1018" s="6">
        <v>2</v>
      </c>
      <c r="B1018" s="106" t="s">
        <v>3773</v>
      </c>
      <c r="C1018" s="14" t="s">
        <v>1613</v>
      </c>
      <c r="D1018" s="14" t="s">
        <v>1461</v>
      </c>
      <c r="E1018" s="6">
        <v>1018</v>
      </c>
      <c r="F1018" s="12" t="s">
        <v>1614</v>
      </c>
      <c r="G1018" s="14" t="s">
        <v>1615</v>
      </c>
      <c r="H1018" s="149">
        <v>342.71</v>
      </c>
      <c r="I1018" s="13" t="s">
        <v>37</v>
      </c>
      <c r="J1018" s="16"/>
      <c r="K1018" s="14" t="s">
        <v>1616</v>
      </c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96"/>
      <c r="AO1018" s="96"/>
      <c r="AP1018" s="96"/>
      <c r="AQ1018" s="96"/>
      <c r="AR1018" s="96"/>
      <c r="AS1018" s="96"/>
      <c r="AT1018" s="96"/>
      <c r="AU1018" s="96"/>
      <c r="AV1018" s="96"/>
      <c r="AW1018" s="96"/>
      <c r="AX1018" s="96"/>
      <c r="AY1018" s="96"/>
      <c r="AZ1018" s="96"/>
      <c r="BA1018" s="96"/>
      <c r="BB1018" s="96"/>
      <c r="BC1018" s="96"/>
      <c r="BD1018" s="96"/>
      <c r="BE1018" s="96"/>
      <c r="BF1018" s="96"/>
      <c r="BG1018" s="96"/>
      <c r="BH1018" s="96"/>
      <c r="BI1018" s="96"/>
      <c r="BJ1018" s="96"/>
      <c r="BK1018" s="96"/>
      <c r="BL1018" s="96"/>
      <c r="BM1018" s="96"/>
      <c r="BN1018" s="96"/>
      <c r="BO1018" s="96"/>
      <c r="BP1018" s="96"/>
      <c r="BQ1018" s="96"/>
      <c r="BR1018" s="96"/>
      <c r="BS1018" s="96"/>
      <c r="BT1018" s="96"/>
      <c r="BU1018" s="96"/>
      <c r="BV1018" s="96"/>
      <c r="BW1018" s="96"/>
      <c r="BX1018" s="96"/>
      <c r="BY1018" s="96"/>
      <c r="BZ1018" s="96"/>
    </row>
    <row r="1019" spans="1:78" ht="45" x14ac:dyDescent="0.25">
      <c r="A1019" s="6">
        <v>2</v>
      </c>
      <c r="B1019" s="106" t="s">
        <v>3773</v>
      </c>
      <c r="C1019" s="14" t="s">
        <v>1606</v>
      </c>
      <c r="D1019" s="14" t="s">
        <v>1461</v>
      </c>
      <c r="E1019" s="6">
        <v>1019</v>
      </c>
      <c r="F1019" s="9" t="s">
        <v>1617</v>
      </c>
      <c r="G1019" s="14" t="s">
        <v>1618</v>
      </c>
      <c r="H1019" s="149">
        <v>138.54</v>
      </c>
      <c r="I1019" s="13" t="s">
        <v>37</v>
      </c>
      <c r="J1019" s="16"/>
      <c r="K1019" s="14" t="s">
        <v>1619</v>
      </c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96"/>
      <c r="AO1019" s="96"/>
      <c r="AP1019" s="96"/>
      <c r="AQ1019" s="96"/>
      <c r="AR1019" s="96"/>
      <c r="AS1019" s="96"/>
      <c r="AT1019" s="96"/>
      <c r="AU1019" s="96"/>
      <c r="AV1019" s="96"/>
      <c r="AW1019" s="96"/>
      <c r="AX1019" s="96"/>
      <c r="AY1019" s="96"/>
      <c r="AZ1019" s="96"/>
      <c r="BA1019" s="96"/>
      <c r="BB1019" s="96"/>
      <c r="BC1019" s="96"/>
      <c r="BD1019" s="96"/>
      <c r="BE1019" s="96"/>
      <c r="BF1019" s="96"/>
      <c r="BG1019" s="96"/>
      <c r="BH1019" s="96"/>
      <c r="BI1019" s="96"/>
      <c r="BJ1019" s="96"/>
      <c r="BK1019" s="96"/>
      <c r="BL1019" s="96"/>
      <c r="BM1019" s="96"/>
      <c r="BN1019" s="96"/>
      <c r="BO1019" s="96"/>
      <c r="BP1019" s="96"/>
      <c r="BQ1019" s="96"/>
      <c r="BR1019" s="96"/>
      <c r="BS1019" s="96"/>
      <c r="BT1019" s="96"/>
      <c r="BU1019" s="96"/>
      <c r="BV1019" s="96"/>
      <c r="BW1019" s="96"/>
      <c r="BX1019" s="96"/>
      <c r="BY1019" s="96"/>
      <c r="BZ1019" s="96"/>
    </row>
    <row r="1020" spans="1:78" ht="75" x14ac:dyDescent="0.25">
      <c r="A1020" s="6">
        <v>2</v>
      </c>
      <c r="B1020" s="106" t="s">
        <v>3773</v>
      </c>
      <c r="C1020" s="14" t="s">
        <v>1605</v>
      </c>
      <c r="D1020" s="14" t="s">
        <v>1461</v>
      </c>
      <c r="E1020" s="6">
        <v>1020</v>
      </c>
      <c r="F1020" s="9" t="s">
        <v>1620</v>
      </c>
      <c r="G1020" s="14" t="s">
        <v>1621</v>
      </c>
      <c r="H1020" s="149">
        <v>714.98</v>
      </c>
      <c r="I1020" s="13" t="s">
        <v>37</v>
      </c>
      <c r="J1020" s="16"/>
      <c r="K1020" s="7" t="s">
        <v>1622</v>
      </c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58"/>
      <c r="AO1020" s="58"/>
      <c r="AP1020" s="58"/>
      <c r="AQ1020" s="58"/>
      <c r="AR1020" s="58"/>
      <c r="AS1020" s="58"/>
      <c r="AT1020" s="58"/>
      <c r="AU1020" s="58"/>
      <c r="AV1020" s="58"/>
      <c r="AW1020" s="58"/>
      <c r="AX1020" s="58"/>
      <c r="AY1020" s="58"/>
      <c r="AZ1020" s="58"/>
      <c r="BA1020" s="58"/>
      <c r="BB1020" s="58"/>
      <c r="BC1020" s="58"/>
      <c r="BD1020" s="58"/>
      <c r="BE1020" s="58"/>
      <c r="BF1020" s="58"/>
      <c r="BG1020" s="58"/>
      <c r="BH1020" s="58"/>
      <c r="BI1020" s="58"/>
      <c r="BJ1020" s="58"/>
      <c r="BK1020" s="58"/>
      <c r="BL1020" s="58"/>
      <c r="BM1020" s="58"/>
      <c r="BN1020" s="58"/>
      <c r="BO1020" s="58"/>
      <c r="BP1020" s="58"/>
      <c r="BQ1020" s="58"/>
      <c r="BR1020" s="58"/>
      <c r="BS1020" s="58"/>
      <c r="BT1020" s="58"/>
      <c r="BU1020" s="58"/>
      <c r="BV1020" s="58"/>
      <c r="BW1020" s="58"/>
      <c r="BX1020" s="58"/>
      <c r="BY1020" s="58"/>
      <c r="BZ1020" s="58"/>
    </row>
    <row r="1021" spans="1:78" ht="75" x14ac:dyDescent="0.25">
      <c r="A1021" s="6">
        <v>2</v>
      </c>
      <c r="B1021" s="106" t="s">
        <v>3773</v>
      </c>
      <c r="C1021" s="14" t="s">
        <v>1605</v>
      </c>
      <c r="D1021" s="14" t="s">
        <v>1461</v>
      </c>
      <c r="E1021" s="6">
        <v>1021</v>
      </c>
      <c r="F1021" s="9" t="s">
        <v>1623</v>
      </c>
      <c r="G1021" s="14" t="s">
        <v>1624</v>
      </c>
      <c r="H1021" s="149">
        <v>574.35</v>
      </c>
      <c r="I1021" s="13" t="s">
        <v>37</v>
      </c>
      <c r="J1021" s="16"/>
      <c r="K1021" s="7" t="s">
        <v>1622</v>
      </c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58"/>
      <c r="AO1021" s="58"/>
      <c r="AP1021" s="58"/>
      <c r="AQ1021" s="58"/>
      <c r="AR1021" s="58"/>
      <c r="AS1021" s="58"/>
      <c r="AT1021" s="58"/>
      <c r="AU1021" s="58"/>
      <c r="AV1021" s="58"/>
      <c r="AW1021" s="58"/>
      <c r="AX1021" s="58"/>
      <c r="AY1021" s="58"/>
      <c r="AZ1021" s="58"/>
      <c r="BA1021" s="58"/>
      <c r="BB1021" s="58"/>
      <c r="BC1021" s="58"/>
      <c r="BD1021" s="58"/>
      <c r="BE1021" s="58"/>
      <c r="BF1021" s="58"/>
      <c r="BG1021" s="58"/>
      <c r="BH1021" s="58"/>
      <c r="BI1021" s="58"/>
      <c r="BJ1021" s="58"/>
      <c r="BK1021" s="58"/>
      <c r="BL1021" s="58"/>
      <c r="BM1021" s="58"/>
      <c r="BN1021" s="58"/>
      <c r="BO1021" s="58"/>
      <c r="BP1021" s="58"/>
      <c r="BQ1021" s="58"/>
      <c r="BR1021" s="58"/>
      <c r="BS1021" s="58"/>
      <c r="BT1021" s="58"/>
      <c r="BU1021" s="58"/>
      <c r="BV1021" s="58"/>
      <c r="BW1021" s="58"/>
      <c r="BX1021" s="58"/>
      <c r="BY1021" s="58"/>
      <c r="BZ1021" s="58"/>
    </row>
    <row r="1022" spans="1:78" ht="75" x14ac:dyDescent="0.25">
      <c r="A1022" s="6">
        <v>2</v>
      </c>
      <c r="B1022" s="106" t="s">
        <v>3773</v>
      </c>
      <c r="C1022" s="14" t="s">
        <v>1605</v>
      </c>
      <c r="D1022" s="14" t="s">
        <v>1461</v>
      </c>
      <c r="E1022" s="6">
        <v>1022</v>
      </c>
      <c r="F1022" s="9" t="s">
        <v>1625</v>
      </c>
      <c r="G1022" s="14" t="s">
        <v>1626</v>
      </c>
      <c r="H1022" s="149">
        <v>697.52</v>
      </c>
      <c r="I1022" s="13" t="s">
        <v>37</v>
      </c>
      <c r="J1022" s="16"/>
      <c r="K1022" s="7" t="s">
        <v>1622</v>
      </c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58"/>
      <c r="AO1022" s="58"/>
      <c r="AP1022" s="58"/>
      <c r="AQ1022" s="58"/>
      <c r="AR1022" s="58"/>
      <c r="AS1022" s="58"/>
      <c r="AT1022" s="58"/>
      <c r="AU1022" s="58"/>
      <c r="AV1022" s="58"/>
      <c r="AW1022" s="58"/>
      <c r="AX1022" s="58"/>
      <c r="AY1022" s="58"/>
      <c r="AZ1022" s="58"/>
      <c r="BA1022" s="58"/>
      <c r="BB1022" s="58"/>
      <c r="BC1022" s="58"/>
      <c r="BD1022" s="58"/>
      <c r="BE1022" s="58"/>
      <c r="BF1022" s="58"/>
      <c r="BG1022" s="58"/>
      <c r="BH1022" s="58"/>
      <c r="BI1022" s="58"/>
      <c r="BJ1022" s="58"/>
      <c r="BK1022" s="58"/>
      <c r="BL1022" s="58"/>
      <c r="BM1022" s="58"/>
      <c r="BN1022" s="58"/>
      <c r="BO1022" s="58"/>
      <c r="BP1022" s="58"/>
      <c r="BQ1022" s="58"/>
      <c r="BR1022" s="58"/>
      <c r="BS1022" s="58"/>
      <c r="BT1022" s="58"/>
      <c r="BU1022" s="58"/>
      <c r="BV1022" s="58"/>
      <c r="BW1022" s="58"/>
      <c r="BX1022" s="58"/>
      <c r="BY1022" s="58"/>
      <c r="BZ1022" s="58"/>
    </row>
    <row r="1023" spans="1:78" ht="105" x14ac:dyDescent="0.25">
      <c r="A1023" s="6">
        <v>2</v>
      </c>
      <c r="B1023" s="106" t="s">
        <v>3773</v>
      </c>
      <c r="C1023" s="14" t="s">
        <v>4161</v>
      </c>
      <c r="D1023" s="14" t="s">
        <v>1461</v>
      </c>
      <c r="E1023" s="6">
        <v>1023</v>
      </c>
      <c r="F1023" s="7" t="s">
        <v>4160</v>
      </c>
      <c r="G1023" s="14" t="s">
        <v>4159</v>
      </c>
      <c r="H1023" s="237">
        <v>14809.59</v>
      </c>
      <c r="I1023" s="13" t="s">
        <v>37</v>
      </c>
      <c r="J1023" s="16"/>
      <c r="K1023" s="7" t="s">
        <v>4158</v>
      </c>
      <c r="L1023" s="9">
        <v>351451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111"/>
      <c r="AA1023" s="111"/>
      <c r="AB1023" s="111"/>
      <c r="AC1023" s="111"/>
      <c r="AD1023" s="111"/>
      <c r="AE1023" s="111"/>
      <c r="AF1023" s="111"/>
      <c r="AG1023" s="111"/>
      <c r="AH1023" s="111"/>
      <c r="AI1023" s="111"/>
      <c r="AJ1023" s="111"/>
      <c r="AK1023" s="111"/>
      <c r="AL1023" s="111"/>
      <c r="AM1023" s="111"/>
      <c r="AN1023" s="104"/>
      <c r="AO1023" s="104"/>
      <c r="AP1023" s="104"/>
      <c r="AQ1023" s="104"/>
      <c r="AR1023" s="104"/>
      <c r="AS1023" s="104"/>
      <c r="AT1023" s="104"/>
      <c r="AU1023" s="104"/>
      <c r="AV1023" s="104"/>
      <c r="AW1023" s="104"/>
      <c r="AX1023" s="104"/>
      <c r="AY1023" s="104"/>
      <c r="AZ1023" s="104"/>
      <c r="BA1023" s="104"/>
      <c r="BB1023" s="104"/>
      <c r="BC1023" s="104"/>
      <c r="BD1023" s="104"/>
      <c r="BE1023" s="104"/>
      <c r="BF1023" s="104"/>
      <c r="BG1023" s="104"/>
      <c r="BH1023" s="104"/>
      <c r="BI1023" s="104"/>
      <c r="BJ1023" s="104"/>
      <c r="BK1023" s="104"/>
      <c r="BL1023" s="104"/>
      <c r="BM1023" s="104"/>
      <c r="BN1023" s="104"/>
      <c r="BO1023" s="104"/>
      <c r="BP1023" s="104"/>
      <c r="BQ1023" s="104"/>
      <c r="BR1023" s="104"/>
      <c r="BS1023" s="104"/>
      <c r="BT1023" s="104"/>
      <c r="BU1023" s="104"/>
      <c r="BV1023" s="104"/>
      <c r="BW1023" s="104"/>
      <c r="BX1023" s="104"/>
      <c r="BY1023" s="104"/>
      <c r="BZ1023" s="104"/>
    </row>
    <row r="1024" spans="1:78" ht="105" x14ac:dyDescent="0.25">
      <c r="A1024" s="6">
        <v>2</v>
      </c>
      <c r="B1024" s="106" t="s">
        <v>3773</v>
      </c>
      <c r="C1024" s="14" t="s">
        <v>4161</v>
      </c>
      <c r="D1024" s="14" t="s">
        <v>1461</v>
      </c>
      <c r="E1024" s="6">
        <v>1024</v>
      </c>
      <c r="F1024" s="7" t="s">
        <v>4162</v>
      </c>
      <c r="G1024" s="14" t="s">
        <v>4159</v>
      </c>
      <c r="H1024" s="237">
        <v>13319.88</v>
      </c>
      <c r="I1024" s="13" t="s">
        <v>37</v>
      </c>
      <c r="J1024" s="16"/>
      <c r="K1024" s="7" t="s">
        <v>4158</v>
      </c>
      <c r="L1024" s="9">
        <v>351451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111"/>
      <c r="AC1024" s="111"/>
      <c r="AD1024" s="111"/>
      <c r="AE1024" s="111"/>
      <c r="AF1024" s="111"/>
      <c r="AG1024" s="111"/>
      <c r="AH1024" s="111"/>
      <c r="AI1024" s="111"/>
      <c r="AJ1024" s="111"/>
      <c r="AK1024" s="111"/>
      <c r="AL1024" s="111"/>
      <c r="AM1024" s="111"/>
      <c r="AN1024" s="104"/>
      <c r="AO1024" s="104"/>
      <c r="AP1024" s="104"/>
      <c r="AQ1024" s="104"/>
      <c r="AR1024" s="104"/>
      <c r="AS1024" s="104"/>
      <c r="AT1024" s="104"/>
      <c r="AU1024" s="104"/>
      <c r="AV1024" s="104"/>
      <c r="AW1024" s="104"/>
      <c r="AX1024" s="104"/>
      <c r="AY1024" s="104"/>
      <c r="AZ1024" s="104"/>
      <c r="BA1024" s="104"/>
      <c r="BB1024" s="104"/>
      <c r="BC1024" s="104"/>
      <c r="BD1024" s="104"/>
      <c r="BE1024" s="104"/>
      <c r="BF1024" s="104"/>
      <c r="BG1024" s="104"/>
      <c r="BH1024" s="104"/>
      <c r="BI1024" s="104"/>
      <c r="BJ1024" s="104"/>
      <c r="BK1024" s="104"/>
      <c r="BL1024" s="104"/>
      <c r="BM1024" s="104"/>
      <c r="BN1024" s="104"/>
      <c r="BO1024" s="104"/>
      <c r="BP1024" s="104"/>
      <c r="BQ1024" s="104"/>
      <c r="BR1024" s="104"/>
      <c r="BS1024" s="104"/>
      <c r="BT1024" s="104"/>
      <c r="BU1024" s="104"/>
      <c r="BV1024" s="104"/>
      <c r="BW1024" s="104"/>
      <c r="BX1024" s="104"/>
      <c r="BY1024" s="104"/>
      <c r="BZ1024" s="104"/>
    </row>
    <row r="1025" spans="1:78" ht="105" x14ac:dyDescent="0.25">
      <c r="A1025" s="6">
        <v>2</v>
      </c>
      <c r="B1025" s="106" t="s">
        <v>3773</v>
      </c>
      <c r="C1025" s="14" t="s">
        <v>4161</v>
      </c>
      <c r="D1025" s="14" t="s">
        <v>1461</v>
      </c>
      <c r="E1025" s="6">
        <v>1025</v>
      </c>
      <c r="F1025" s="7" t="s">
        <v>4163</v>
      </c>
      <c r="G1025" s="14" t="s">
        <v>4159</v>
      </c>
      <c r="H1025" s="237">
        <v>12934.12</v>
      </c>
      <c r="I1025" s="13" t="s">
        <v>37</v>
      </c>
      <c r="J1025" s="16"/>
      <c r="K1025" s="7" t="s">
        <v>4158</v>
      </c>
      <c r="L1025" s="9">
        <v>351451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111"/>
      <c r="AE1025" s="111"/>
      <c r="AF1025" s="111"/>
      <c r="AG1025" s="111"/>
      <c r="AH1025" s="111"/>
      <c r="AI1025" s="111"/>
      <c r="AJ1025" s="111"/>
      <c r="AK1025" s="111"/>
      <c r="AL1025" s="111"/>
      <c r="AM1025" s="111"/>
      <c r="AN1025" s="104"/>
      <c r="AO1025" s="104"/>
      <c r="AP1025" s="104"/>
      <c r="AQ1025" s="104"/>
      <c r="AR1025" s="104"/>
      <c r="AS1025" s="104"/>
      <c r="AT1025" s="104"/>
      <c r="AU1025" s="104"/>
      <c r="AV1025" s="104"/>
      <c r="AW1025" s="104"/>
      <c r="AX1025" s="104"/>
      <c r="AY1025" s="104"/>
      <c r="AZ1025" s="104"/>
      <c r="BA1025" s="104"/>
      <c r="BB1025" s="104"/>
      <c r="BC1025" s="104"/>
      <c r="BD1025" s="104"/>
      <c r="BE1025" s="104"/>
      <c r="BF1025" s="104"/>
      <c r="BG1025" s="104"/>
      <c r="BH1025" s="104"/>
      <c r="BI1025" s="104"/>
      <c r="BJ1025" s="104"/>
      <c r="BK1025" s="104"/>
      <c r="BL1025" s="104"/>
      <c r="BM1025" s="104"/>
      <c r="BN1025" s="104"/>
      <c r="BO1025" s="104"/>
      <c r="BP1025" s="104"/>
      <c r="BQ1025" s="104"/>
      <c r="BR1025" s="104"/>
      <c r="BS1025" s="104"/>
      <c r="BT1025" s="104"/>
      <c r="BU1025" s="104"/>
      <c r="BV1025" s="104"/>
      <c r="BW1025" s="104"/>
      <c r="BX1025" s="104"/>
      <c r="BY1025" s="104"/>
      <c r="BZ1025" s="104"/>
    </row>
    <row r="1026" spans="1:78" ht="195" x14ac:dyDescent="0.25">
      <c r="A1026" s="6">
        <v>2</v>
      </c>
      <c r="B1026" s="106" t="s">
        <v>3773</v>
      </c>
      <c r="C1026" s="42" t="s">
        <v>4492</v>
      </c>
      <c r="D1026" s="14" t="s">
        <v>1461</v>
      </c>
      <c r="E1026" s="6">
        <v>1026</v>
      </c>
      <c r="F1026" s="88" t="s">
        <v>4493</v>
      </c>
      <c r="G1026" s="282" t="s">
        <v>4494</v>
      </c>
      <c r="H1026" s="156">
        <v>7451.43</v>
      </c>
      <c r="I1026" s="81" t="s">
        <v>37</v>
      </c>
      <c r="J1026" s="282" t="s">
        <v>4505</v>
      </c>
      <c r="K1026" s="89" t="s">
        <v>4495</v>
      </c>
      <c r="L1026" s="98">
        <v>3493658</v>
      </c>
      <c r="M1026" s="98" t="s">
        <v>4496</v>
      </c>
      <c r="N1026" s="98">
        <v>6990456</v>
      </c>
      <c r="O1026" s="84"/>
      <c r="P1026" s="84"/>
      <c r="Q1026" s="84"/>
      <c r="R1026" s="84"/>
      <c r="S1026" s="84"/>
      <c r="T1026" s="84"/>
      <c r="U1026" s="84"/>
      <c r="V1026" s="84"/>
      <c r="W1026" s="84"/>
      <c r="X1026" s="84"/>
      <c r="Y1026" s="84"/>
      <c r="Z1026" s="84"/>
      <c r="AA1026" s="84"/>
      <c r="AB1026" s="84"/>
      <c r="AC1026" s="84"/>
      <c r="AD1026" s="84"/>
      <c r="AE1026" s="84"/>
      <c r="AF1026" s="84"/>
      <c r="AG1026" s="84"/>
      <c r="AH1026" s="84"/>
      <c r="AI1026" s="84"/>
      <c r="AJ1026" s="84"/>
      <c r="AK1026" s="84"/>
      <c r="AL1026" s="84"/>
      <c r="AM1026" s="84"/>
      <c r="AN1026" s="32"/>
      <c r="AO1026" s="32"/>
      <c r="AP1026" s="32"/>
      <c r="AQ1026" s="32"/>
      <c r="AR1026" s="32"/>
      <c r="AS1026" s="32"/>
      <c r="AT1026" s="32"/>
      <c r="AU1026" s="32"/>
      <c r="AV1026" s="32"/>
      <c r="AW1026" s="32"/>
      <c r="AX1026" s="32"/>
      <c r="AY1026" s="32"/>
      <c r="AZ1026" s="32"/>
      <c r="BA1026" s="32"/>
      <c r="BB1026" s="32"/>
      <c r="BC1026" s="32"/>
      <c r="BD1026" s="32"/>
      <c r="BE1026" s="32"/>
      <c r="BF1026" s="32"/>
      <c r="BG1026" s="32"/>
      <c r="BH1026" s="32"/>
      <c r="BI1026" s="32"/>
      <c r="BJ1026" s="32"/>
      <c r="BK1026" s="32"/>
      <c r="BL1026" s="32"/>
      <c r="BM1026" s="32"/>
      <c r="BN1026" s="32"/>
      <c r="BO1026" s="32"/>
      <c r="BP1026" s="32"/>
      <c r="BQ1026" s="32"/>
      <c r="BR1026" s="32"/>
      <c r="BS1026" s="32"/>
      <c r="BT1026" s="32"/>
      <c r="BU1026" s="32"/>
      <c r="BV1026" s="32"/>
      <c r="BW1026" s="32"/>
      <c r="BX1026" s="32"/>
      <c r="BY1026" s="32"/>
      <c r="BZ1026" s="32"/>
    </row>
    <row r="1027" spans="1:78" ht="114" x14ac:dyDescent="0.25">
      <c r="A1027" s="6">
        <v>2</v>
      </c>
      <c r="B1027" s="106" t="s">
        <v>3773</v>
      </c>
      <c r="C1027" s="98" t="s">
        <v>4515</v>
      </c>
      <c r="D1027" s="84" t="s">
        <v>4513</v>
      </c>
      <c r="E1027" s="6">
        <v>1027</v>
      </c>
      <c r="F1027" s="98" t="s">
        <v>4514</v>
      </c>
      <c r="G1027" s="16" t="s">
        <v>4516</v>
      </c>
      <c r="H1027" s="98">
        <v>7809.96</v>
      </c>
      <c r="I1027" s="98" t="s">
        <v>37</v>
      </c>
      <c r="J1027" s="98" t="s">
        <v>3632</v>
      </c>
      <c r="K1027" s="327" t="s">
        <v>4506</v>
      </c>
      <c r="L1027" s="328">
        <v>28381</v>
      </c>
      <c r="M1027" s="328" t="s">
        <v>4507</v>
      </c>
      <c r="N1027" s="229">
        <v>28456</v>
      </c>
      <c r="O1027" s="328" t="s">
        <v>4508</v>
      </c>
      <c r="P1027" s="328">
        <v>1914872</v>
      </c>
      <c r="Q1027" s="84"/>
      <c r="R1027" s="84"/>
      <c r="S1027" s="84"/>
      <c r="T1027" s="84"/>
      <c r="U1027" s="84"/>
      <c r="V1027" s="84"/>
      <c r="W1027" s="84"/>
      <c r="X1027" s="84"/>
      <c r="Y1027" s="84"/>
      <c r="Z1027" s="84"/>
      <c r="AA1027" s="84"/>
      <c r="AB1027" s="84"/>
      <c r="AC1027" s="84"/>
      <c r="AD1027" s="84"/>
      <c r="AE1027" s="84"/>
      <c r="AF1027" s="84"/>
      <c r="AG1027" s="84"/>
      <c r="AH1027" s="84"/>
      <c r="AI1027" s="84"/>
      <c r="AJ1027" s="84"/>
      <c r="AK1027" s="84"/>
      <c r="AL1027" s="84"/>
      <c r="AM1027" s="84"/>
      <c r="AN1027" s="130"/>
      <c r="AO1027" s="32"/>
      <c r="AP1027" s="32"/>
      <c r="AQ1027" s="32"/>
      <c r="AR1027" s="32"/>
      <c r="AS1027" s="32"/>
      <c r="AT1027" s="32"/>
      <c r="AU1027" s="32"/>
      <c r="AV1027" s="32"/>
      <c r="AW1027" s="32"/>
      <c r="AX1027" s="32"/>
      <c r="AY1027" s="32"/>
      <c r="AZ1027" s="32"/>
      <c r="BA1027" s="32"/>
      <c r="BB1027" s="32"/>
      <c r="BC1027" s="32"/>
      <c r="BD1027" s="32"/>
      <c r="BE1027" s="32"/>
      <c r="BF1027" s="32"/>
      <c r="BG1027" s="32"/>
      <c r="BH1027" s="32"/>
      <c r="BI1027" s="32"/>
      <c r="BJ1027" s="32"/>
      <c r="BK1027" s="32"/>
      <c r="BL1027" s="32"/>
      <c r="BM1027" s="32"/>
      <c r="BN1027" s="32"/>
      <c r="BO1027" s="32"/>
      <c r="BP1027" s="32"/>
      <c r="BQ1027" s="32"/>
      <c r="BR1027" s="32"/>
      <c r="BS1027" s="32"/>
      <c r="BT1027" s="32"/>
      <c r="BU1027" s="32"/>
      <c r="BV1027" s="32"/>
      <c r="BW1027" s="32"/>
      <c r="BX1027" s="32"/>
      <c r="BY1027" s="32"/>
      <c r="BZ1027" s="32"/>
    </row>
    <row r="1028" spans="1:78" ht="77.25" x14ac:dyDescent="0.25">
      <c r="A1028" s="6">
        <v>2</v>
      </c>
      <c r="B1028" s="106" t="s">
        <v>3773</v>
      </c>
      <c r="C1028" s="16" t="s">
        <v>4518</v>
      </c>
      <c r="D1028" s="16" t="s">
        <v>682</v>
      </c>
      <c r="E1028" s="6">
        <v>1028</v>
      </c>
      <c r="F1028" s="26" t="s">
        <v>4517</v>
      </c>
      <c r="G1028" s="179" t="s">
        <v>4533</v>
      </c>
      <c r="H1028" s="16">
        <v>3054.8</v>
      </c>
      <c r="I1028" s="16" t="s">
        <v>37</v>
      </c>
      <c r="J1028" s="316" t="s">
        <v>4522</v>
      </c>
      <c r="K1028" s="16" t="s">
        <v>4519</v>
      </c>
      <c r="L1028" s="18">
        <v>21995</v>
      </c>
      <c r="M1028" s="16" t="s">
        <v>4520</v>
      </c>
      <c r="N1028" s="16"/>
      <c r="O1028" s="16" t="s">
        <v>4521</v>
      </c>
      <c r="P1028" s="16"/>
      <c r="Q1028" s="84"/>
      <c r="R1028" s="84"/>
      <c r="S1028" s="84"/>
      <c r="T1028" s="84"/>
      <c r="U1028" s="84"/>
      <c r="V1028" s="84"/>
      <c r="W1028" s="84"/>
      <c r="X1028" s="84"/>
      <c r="Y1028" s="84"/>
      <c r="Z1028" s="84"/>
      <c r="AA1028" s="84"/>
      <c r="AB1028" s="84"/>
      <c r="AC1028" s="84"/>
      <c r="AD1028" s="84"/>
      <c r="AE1028" s="84"/>
      <c r="AF1028" s="84"/>
      <c r="AG1028" s="84"/>
      <c r="AH1028" s="84"/>
      <c r="AI1028" s="84"/>
      <c r="AJ1028" s="84"/>
      <c r="AK1028" s="84"/>
      <c r="AL1028" s="84"/>
      <c r="AM1028" s="84"/>
      <c r="AN1028" s="130"/>
      <c r="AO1028" s="32"/>
      <c r="AP1028" s="32"/>
      <c r="AQ1028" s="32"/>
      <c r="AR1028" s="32"/>
      <c r="AS1028" s="32"/>
      <c r="AT1028" s="32"/>
      <c r="AU1028" s="32"/>
      <c r="AV1028" s="32"/>
      <c r="AW1028" s="32"/>
      <c r="AX1028" s="32"/>
      <c r="AY1028" s="32"/>
      <c r="AZ1028" s="32"/>
      <c r="BA1028" s="32"/>
      <c r="BB1028" s="32"/>
      <c r="BC1028" s="32"/>
      <c r="BD1028" s="32"/>
      <c r="BE1028" s="32"/>
      <c r="BF1028" s="32"/>
      <c r="BG1028" s="32"/>
      <c r="BH1028" s="32"/>
      <c r="BI1028" s="32"/>
      <c r="BJ1028" s="32"/>
      <c r="BK1028" s="32"/>
      <c r="BL1028" s="32"/>
      <c r="BM1028" s="32"/>
      <c r="BN1028" s="32"/>
      <c r="BO1028" s="32"/>
      <c r="BP1028" s="32"/>
      <c r="BQ1028" s="32"/>
      <c r="BR1028" s="32"/>
      <c r="BS1028" s="32"/>
      <c r="BT1028" s="32"/>
      <c r="BU1028" s="32"/>
      <c r="BV1028" s="32"/>
      <c r="BW1028" s="32"/>
      <c r="BX1028" s="32"/>
      <c r="BY1028" s="32"/>
      <c r="BZ1028" s="32"/>
    </row>
    <row r="1029" spans="1:78" ht="90" x14ac:dyDescent="0.25">
      <c r="A1029" s="6">
        <v>2</v>
      </c>
      <c r="B1029" s="106" t="s">
        <v>3773</v>
      </c>
      <c r="C1029" s="26" t="s">
        <v>4524</v>
      </c>
      <c r="D1029" s="98" t="s">
        <v>54</v>
      </c>
      <c r="E1029" s="6">
        <v>1029</v>
      </c>
      <c r="F1029" s="16" t="s">
        <v>4523</v>
      </c>
      <c r="G1029" s="16" t="s">
        <v>4525</v>
      </c>
      <c r="H1029" s="98">
        <v>728.78</v>
      </c>
      <c r="I1029" s="84" t="s">
        <v>37</v>
      </c>
      <c r="J1029" s="84"/>
      <c r="K1029" s="220" t="s">
        <v>4526</v>
      </c>
      <c r="L1029" s="98"/>
      <c r="M1029" s="84"/>
      <c r="N1029" s="84"/>
      <c r="O1029" s="84"/>
      <c r="P1029" s="84"/>
      <c r="Q1029" s="84"/>
      <c r="R1029" s="84"/>
      <c r="S1029" s="84"/>
      <c r="T1029" s="84"/>
      <c r="U1029" s="84"/>
      <c r="V1029" s="84"/>
      <c r="W1029" s="84"/>
      <c r="X1029" s="84"/>
      <c r="Y1029" s="84"/>
      <c r="Z1029" s="84"/>
      <c r="AA1029" s="84"/>
      <c r="AB1029" s="84"/>
      <c r="AC1029" s="84"/>
      <c r="AD1029" s="84"/>
      <c r="AE1029" s="84"/>
      <c r="AF1029" s="84"/>
      <c r="AG1029" s="84"/>
      <c r="AH1029" s="84"/>
      <c r="AI1029" s="84"/>
      <c r="AJ1029" s="84"/>
      <c r="AK1029" s="84"/>
      <c r="AL1029" s="84"/>
      <c r="AM1029" s="84"/>
      <c r="AN1029" s="130"/>
      <c r="AO1029" s="32"/>
      <c r="AP1029" s="32"/>
      <c r="AQ1029" s="32"/>
      <c r="AR1029" s="32"/>
      <c r="AS1029" s="32"/>
      <c r="AT1029" s="32"/>
      <c r="AU1029" s="32"/>
      <c r="AV1029" s="32"/>
      <c r="AW1029" s="32"/>
      <c r="AX1029" s="32"/>
      <c r="AY1029" s="32"/>
      <c r="AZ1029" s="32"/>
      <c r="BA1029" s="32"/>
      <c r="BB1029" s="32"/>
      <c r="BC1029" s="32"/>
      <c r="BD1029" s="32"/>
      <c r="BE1029" s="32"/>
      <c r="BF1029" s="32"/>
      <c r="BG1029" s="32"/>
      <c r="BH1029" s="32"/>
      <c r="BI1029" s="32"/>
      <c r="BJ1029" s="32"/>
      <c r="BK1029" s="32"/>
      <c r="BL1029" s="32"/>
      <c r="BM1029" s="32"/>
      <c r="BN1029" s="32"/>
      <c r="BO1029" s="32"/>
      <c r="BP1029" s="32"/>
      <c r="BQ1029" s="32"/>
      <c r="BR1029" s="32"/>
      <c r="BS1029" s="32"/>
      <c r="BT1029" s="32"/>
      <c r="BU1029" s="32"/>
      <c r="BV1029" s="32"/>
      <c r="BW1029" s="32"/>
      <c r="BX1029" s="32"/>
      <c r="BY1029" s="32"/>
      <c r="BZ1029" s="32"/>
    </row>
    <row r="1030" spans="1:78" ht="45" x14ac:dyDescent="0.25">
      <c r="A1030" s="6">
        <v>2</v>
      </c>
      <c r="B1030" s="106" t="s">
        <v>3773</v>
      </c>
      <c r="C1030" s="327" t="s">
        <v>4512</v>
      </c>
      <c r="D1030" s="98" t="s">
        <v>36</v>
      </c>
      <c r="E1030" s="6">
        <v>1030</v>
      </c>
      <c r="F1030" s="98" t="s">
        <v>4583</v>
      </c>
      <c r="G1030" s="16" t="s">
        <v>4509</v>
      </c>
      <c r="H1030" s="310">
        <v>4504.93</v>
      </c>
      <c r="I1030" s="98" t="s">
        <v>37</v>
      </c>
      <c r="J1030" s="84"/>
      <c r="K1030" s="327" t="s">
        <v>4510</v>
      </c>
      <c r="L1030" s="98"/>
      <c r="M1030" s="327" t="s">
        <v>4511</v>
      </c>
      <c r="N1030" s="98"/>
      <c r="O1030" s="98"/>
      <c r="P1030" s="84"/>
      <c r="Q1030" s="84"/>
      <c r="R1030" s="84"/>
      <c r="S1030" s="84"/>
      <c r="T1030" s="84"/>
      <c r="U1030" s="84"/>
      <c r="V1030" s="84"/>
      <c r="W1030" s="84"/>
      <c r="X1030" s="84"/>
      <c r="Y1030" s="84"/>
      <c r="Z1030" s="84"/>
      <c r="AA1030" s="84"/>
      <c r="AB1030" s="84"/>
      <c r="AC1030" s="84"/>
      <c r="AD1030" s="84"/>
      <c r="AE1030" s="84"/>
      <c r="AF1030" s="84"/>
      <c r="AG1030" s="84"/>
      <c r="AH1030" s="84"/>
      <c r="AI1030" s="84"/>
      <c r="AJ1030" s="84"/>
      <c r="AK1030" s="84"/>
      <c r="AL1030" s="84"/>
      <c r="AM1030" s="84"/>
      <c r="AN1030" s="130"/>
      <c r="AO1030" s="32"/>
      <c r="AP1030" s="32"/>
      <c r="AQ1030" s="32"/>
      <c r="AR1030" s="32"/>
      <c r="AS1030" s="32"/>
      <c r="AT1030" s="32"/>
      <c r="AU1030" s="32"/>
      <c r="AV1030" s="32"/>
      <c r="AW1030" s="32"/>
      <c r="AX1030" s="32"/>
      <c r="AY1030" s="32"/>
      <c r="AZ1030" s="32"/>
      <c r="BA1030" s="32"/>
      <c r="BB1030" s="32"/>
      <c r="BC1030" s="32"/>
      <c r="BD1030" s="32"/>
      <c r="BE1030" s="32"/>
      <c r="BF1030" s="32"/>
      <c r="BG1030" s="32"/>
      <c r="BH1030" s="32"/>
      <c r="BI1030" s="32"/>
      <c r="BJ1030" s="32"/>
      <c r="BK1030" s="32"/>
      <c r="BL1030" s="32"/>
      <c r="BM1030" s="32"/>
      <c r="BN1030" s="32"/>
      <c r="BO1030" s="32"/>
      <c r="BP1030" s="32"/>
      <c r="BQ1030" s="32"/>
      <c r="BR1030" s="32"/>
      <c r="BS1030" s="32"/>
      <c r="BT1030" s="32"/>
      <c r="BU1030" s="32"/>
      <c r="BV1030" s="32"/>
      <c r="BW1030" s="32"/>
      <c r="BX1030" s="32"/>
      <c r="BY1030" s="32"/>
      <c r="BZ1030" s="32"/>
    </row>
    <row r="1031" spans="1:78" ht="45" x14ac:dyDescent="0.25">
      <c r="A1031" s="6">
        <v>2</v>
      </c>
      <c r="B1031" s="106" t="s">
        <v>3773</v>
      </c>
      <c r="C1031" s="98" t="s">
        <v>4528</v>
      </c>
      <c r="D1031" s="98" t="s">
        <v>4529</v>
      </c>
      <c r="E1031" s="6">
        <v>1031</v>
      </c>
      <c r="F1031" s="98" t="s">
        <v>4527</v>
      </c>
      <c r="G1031" s="314" t="s">
        <v>4530</v>
      </c>
      <c r="H1031" s="98">
        <v>1039.71</v>
      </c>
      <c r="I1031" s="84" t="s">
        <v>37</v>
      </c>
      <c r="J1031" s="84"/>
      <c r="K1031" s="314" t="s">
        <v>4531</v>
      </c>
      <c r="L1031" s="315">
        <v>6438590</v>
      </c>
      <c r="M1031" s="314" t="s">
        <v>4532</v>
      </c>
      <c r="N1031" s="315">
        <v>6865852</v>
      </c>
      <c r="O1031" s="84"/>
      <c r="P1031" s="84"/>
      <c r="Q1031" s="84"/>
      <c r="R1031" s="84"/>
      <c r="S1031" s="84"/>
      <c r="T1031" s="84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84"/>
      <c r="AM1031" s="84"/>
      <c r="AN1031" s="130"/>
      <c r="AO1031" s="32"/>
      <c r="AP1031" s="32"/>
      <c r="AQ1031" s="32"/>
      <c r="AR1031" s="32"/>
      <c r="AS1031" s="32"/>
      <c r="AT1031" s="32"/>
      <c r="AU1031" s="32"/>
      <c r="AV1031" s="32"/>
      <c r="AW1031" s="32"/>
      <c r="AX1031" s="32"/>
      <c r="AY1031" s="32"/>
      <c r="AZ1031" s="32"/>
      <c r="BA1031" s="32"/>
      <c r="BB1031" s="32"/>
      <c r="BC1031" s="32"/>
      <c r="BD1031" s="32"/>
      <c r="BE1031" s="32"/>
      <c r="BF1031" s="32"/>
      <c r="BG1031" s="32"/>
      <c r="BH1031" s="32"/>
      <c r="BI1031" s="32"/>
      <c r="BJ1031" s="32"/>
      <c r="BK1031" s="32"/>
      <c r="BL1031" s="32"/>
      <c r="BM1031" s="32"/>
      <c r="BN1031" s="32"/>
      <c r="BO1031" s="32"/>
      <c r="BP1031" s="32"/>
      <c r="BQ1031" s="32"/>
      <c r="BR1031" s="32"/>
      <c r="BS1031" s="32"/>
      <c r="BT1031" s="32"/>
      <c r="BU1031" s="32"/>
      <c r="BV1031" s="32"/>
      <c r="BW1031" s="32"/>
      <c r="BX1031" s="32"/>
      <c r="BY1031" s="32"/>
      <c r="BZ1031" s="32"/>
    </row>
    <row r="1032" spans="1:78" ht="240" x14ac:dyDescent="0.25">
      <c r="A1032" s="6">
        <v>2</v>
      </c>
      <c r="B1032" s="106" t="s">
        <v>3773</v>
      </c>
      <c r="C1032" s="26" t="s">
        <v>4543</v>
      </c>
      <c r="D1032" s="16" t="s">
        <v>4535</v>
      </c>
      <c r="E1032" s="6">
        <v>1032</v>
      </c>
      <c r="F1032" s="26" t="s">
        <v>4534</v>
      </c>
      <c r="G1032" s="56" t="s">
        <v>4536</v>
      </c>
      <c r="H1032" s="84">
        <v>8745.69</v>
      </c>
      <c r="I1032" s="84" t="s">
        <v>37</v>
      </c>
      <c r="J1032" s="89" t="s">
        <v>4537</v>
      </c>
      <c r="K1032" s="98" t="s">
        <v>4538</v>
      </c>
      <c r="L1032" s="313">
        <v>409495</v>
      </c>
      <c r="M1032" s="98" t="s">
        <v>4539</v>
      </c>
      <c r="N1032" s="98">
        <v>445897</v>
      </c>
      <c r="O1032" s="313" t="s">
        <v>4540</v>
      </c>
      <c r="P1032" s="84">
        <v>6659787</v>
      </c>
      <c r="Q1032" s="98" t="s">
        <v>4541</v>
      </c>
      <c r="R1032" s="84">
        <v>458186</v>
      </c>
      <c r="S1032" s="98" t="s">
        <v>4542</v>
      </c>
      <c r="T1032" s="84">
        <v>1120077</v>
      </c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  <c r="AL1032" s="84"/>
      <c r="AM1032" s="84"/>
      <c r="AN1032" s="130"/>
      <c r="AO1032" s="32"/>
      <c r="AP1032" s="32"/>
      <c r="AQ1032" s="32"/>
      <c r="AR1032" s="32"/>
      <c r="AS1032" s="32"/>
      <c r="AT1032" s="32"/>
      <c r="AU1032" s="32"/>
      <c r="AV1032" s="32"/>
      <c r="AW1032" s="32"/>
      <c r="AX1032" s="32"/>
      <c r="AY1032" s="32"/>
      <c r="AZ1032" s="32"/>
      <c r="BA1032" s="32"/>
      <c r="BB1032" s="32"/>
      <c r="BC1032" s="32"/>
      <c r="BD1032" s="32"/>
      <c r="BE1032" s="32"/>
      <c r="BF1032" s="32"/>
      <c r="BG1032" s="32"/>
      <c r="BH1032" s="32"/>
      <c r="BI1032" s="32"/>
      <c r="BJ1032" s="32"/>
      <c r="BK1032" s="32"/>
      <c r="BL1032" s="32"/>
      <c r="BM1032" s="32"/>
      <c r="BN1032" s="32"/>
      <c r="BO1032" s="32"/>
      <c r="BP1032" s="32"/>
      <c r="BQ1032" s="32"/>
      <c r="BR1032" s="32"/>
      <c r="BS1032" s="32"/>
      <c r="BT1032" s="32"/>
      <c r="BU1032" s="32"/>
      <c r="BV1032" s="32"/>
      <c r="BW1032" s="32"/>
      <c r="BX1032" s="32"/>
      <c r="BY1032" s="32"/>
      <c r="BZ1032" s="32"/>
    </row>
    <row r="1033" spans="1:78" ht="105" x14ac:dyDescent="0.25">
      <c r="A1033" s="6">
        <v>2</v>
      </c>
      <c r="B1033" s="106" t="s">
        <v>3773</v>
      </c>
      <c r="C1033" s="329" t="s">
        <v>4543</v>
      </c>
      <c r="D1033" s="16" t="s">
        <v>4535</v>
      </c>
      <c r="E1033" s="6">
        <v>1033</v>
      </c>
      <c r="F1033" s="16" t="s">
        <v>4544</v>
      </c>
      <c r="G1033" s="89" t="s">
        <v>4545</v>
      </c>
      <c r="H1033" s="84">
        <v>5946</v>
      </c>
      <c r="I1033" s="84" t="s">
        <v>37</v>
      </c>
      <c r="J1033" s="313" t="s">
        <v>4546</v>
      </c>
      <c r="K1033" s="16" t="s">
        <v>4547</v>
      </c>
      <c r="L1033" s="84">
        <v>2005112</v>
      </c>
      <c r="M1033" s="16" t="s">
        <v>4548</v>
      </c>
      <c r="N1033" s="84">
        <v>2005133</v>
      </c>
      <c r="O1033" s="16" t="s">
        <v>4549</v>
      </c>
      <c r="P1033" s="84">
        <v>2993832</v>
      </c>
      <c r="Q1033" s="16" t="s">
        <v>4550</v>
      </c>
      <c r="R1033" s="84">
        <v>3278397</v>
      </c>
      <c r="S1033" s="16"/>
      <c r="T1033" s="84"/>
      <c r="U1033" s="84"/>
      <c r="V1033" s="84"/>
      <c r="W1033" s="84"/>
      <c r="X1033" s="84"/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4"/>
      <c r="AI1033" s="84"/>
      <c r="AJ1033" s="84"/>
      <c r="AK1033" s="84"/>
      <c r="AL1033" s="84"/>
      <c r="AM1033" s="84"/>
      <c r="AN1033" s="130"/>
      <c r="AO1033" s="32"/>
      <c r="AP1033" s="32"/>
      <c r="AQ1033" s="32"/>
      <c r="AR1033" s="32"/>
      <c r="AS1033" s="32"/>
      <c r="AT1033" s="32"/>
      <c r="AU1033" s="32"/>
      <c r="AV1033" s="32"/>
      <c r="AW1033" s="32"/>
      <c r="AX1033" s="32"/>
      <c r="AY1033" s="32"/>
      <c r="AZ1033" s="32"/>
      <c r="BA1033" s="32"/>
      <c r="BB1033" s="32"/>
      <c r="BC1033" s="32"/>
      <c r="BD1033" s="32"/>
      <c r="BE1033" s="32"/>
      <c r="BF1033" s="32"/>
      <c r="BG1033" s="32"/>
      <c r="BH1033" s="32"/>
      <c r="BI1033" s="32"/>
      <c r="BJ1033" s="32"/>
      <c r="BK1033" s="32"/>
      <c r="BL1033" s="32"/>
      <c r="BM1033" s="32"/>
      <c r="BN1033" s="32"/>
      <c r="BO1033" s="32"/>
      <c r="BP1033" s="32"/>
      <c r="BQ1033" s="32"/>
      <c r="BR1033" s="32"/>
      <c r="BS1033" s="32"/>
      <c r="BT1033" s="32"/>
      <c r="BU1033" s="32"/>
      <c r="BV1033" s="32"/>
      <c r="BW1033" s="32"/>
      <c r="BX1033" s="32"/>
      <c r="BY1033" s="32"/>
      <c r="BZ1033" s="32"/>
    </row>
    <row r="1034" spans="1:78" ht="45" x14ac:dyDescent="0.25">
      <c r="A1034" s="6">
        <v>2</v>
      </c>
      <c r="B1034" s="106" t="s">
        <v>3773</v>
      </c>
      <c r="C1034" s="89" t="s">
        <v>4561</v>
      </c>
      <c r="D1034" s="83" t="s">
        <v>4535</v>
      </c>
      <c r="E1034" s="6">
        <v>1034</v>
      </c>
      <c r="F1034" s="234" t="s">
        <v>4551</v>
      </c>
      <c r="G1034" s="234" t="s">
        <v>4553</v>
      </c>
      <c r="H1034" s="312">
        <v>553.53</v>
      </c>
      <c r="I1034" s="234" t="s">
        <v>37</v>
      </c>
      <c r="J1034" s="296"/>
      <c r="K1034" s="311" t="s">
        <v>4555</v>
      </c>
      <c r="L1034" s="311" t="s">
        <v>4558</v>
      </c>
      <c r="M1034" s="234" t="s">
        <v>4559</v>
      </c>
      <c r="N1034" s="311">
        <v>1687800</v>
      </c>
      <c r="O1034" s="234" t="s">
        <v>4560</v>
      </c>
      <c r="P1034" s="311">
        <v>2892956</v>
      </c>
      <c r="Q1034" s="87"/>
      <c r="R1034" s="110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  <c r="AL1034" s="84"/>
      <c r="AM1034" s="84"/>
      <c r="AN1034" s="32"/>
      <c r="AO1034" s="32"/>
      <c r="AP1034" s="32"/>
      <c r="AQ1034" s="32"/>
      <c r="AR1034" s="32"/>
      <c r="AS1034" s="32"/>
      <c r="AT1034" s="32"/>
      <c r="AU1034" s="32"/>
      <c r="AV1034" s="32"/>
      <c r="AW1034" s="32"/>
      <c r="AX1034" s="32"/>
      <c r="AY1034" s="32"/>
      <c r="AZ1034" s="32"/>
      <c r="BA1034" s="32"/>
      <c r="BB1034" s="32"/>
      <c r="BC1034" s="32"/>
      <c r="BD1034" s="32"/>
      <c r="BE1034" s="32"/>
      <c r="BF1034" s="32"/>
      <c r="BG1034" s="32"/>
      <c r="BH1034" s="32"/>
      <c r="BI1034" s="32"/>
      <c r="BJ1034" s="32"/>
      <c r="BK1034" s="32"/>
      <c r="BL1034" s="32"/>
      <c r="BM1034" s="32"/>
      <c r="BN1034" s="32"/>
      <c r="BO1034" s="32"/>
      <c r="BP1034" s="32"/>
      <c r="BQ1034" s="32"/>
      <c r="BR1034" s="32"/>
      <c r="BS1034" s="32"/>
      <c r="BT1034" s="32"/>
      <c r="BU1034" s="32"/>
      <c r="BV1034" s="32"/>
      <c r="BW1034" s="32"/>
      <c r="BX1034" s="32"/>
      <c r="BY1034" s="32"/>
      <c r="BZ1034" s="32"/>
    </row>
    <row r="1035" spans="1:78" ht="76.5" x14ac:dyDescent="0.25">
      <c r="A1035" s="6">
        <v>2</v>
      </c>
      <c r="B1035" s="106" t="s">
        <v>3773</v>
      </c>
      <c r="C1035" s="89" t="s">
        <v>4561</v>
      </c>
      <c r="D1035" s="83" t="s">
        <v>4535</v>
      </c>
      <c r="E1035" s="6">
        <v>1035</v>
      </c>
      <c r="F1035" s="234" t="s">
        <v>4552</v>
      </c>
      <c r="G1035" s="234" t="s">
        <v>4554</v>
      </c>
      <c r="H1035" s="312">
        <v>324.39</v>
      </c>
      <c r="I1035" s="311" t="s">
        <v>37</v>
      </c>
      <c r="J1035" s="296"/>
      <c r="K1035" s="234" t="s">
        <v>4557</v>
      </c>
      <c r="L1035" s="87"/>
      <c r="M1035" s="234" t="s">
        <v>4556</v>
      </c>
      <c r="N1035" s="87"/>
      <c r="O1035" s="87"/>
      <c r="P1035" s="110"/>
      <c r="Q1035" s="110"/>
      <c r="R1035" s="110"/>
      <c r="S1035" s="84"/>
      <c r="T1035" s="84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  <c r="AN1035" s="32"/>
      <c r="AO1035" s="32"/>
      <c r="AP1035" s="32"/>
      <c r="AQ1035" s="32"/>
      <c r="AR1035" s="32"/>
      <c r="AS1035" s="32"/>
      <c r="AT1035" s="32"/>
      <c r="AU1035" s="32"/>
      <c r="AV1035" s="32"/>
      <c r="AW1035" s="32"/>
      <c r="AX1035" s="32"/>
      <c r="AY1035" s="32"/>
      <c r="AZ1035" s="32"/>
      <c r="BA1035" s="32"/>
      <c r="BB1035" s="32"/>
      <c r="BC1035" s="32"/>
      <c r="BD1035" s="32"/>
      <c r="BE1035" s="32"/>
      <c r="BF1035" s="32"/>
      <c r="BG1035" s="32"/>
      <c r="BH1035" s="32"/>
      <c r="BI1035" s="32"/>
      <c r="BJ1035" s="32"/>
      <c r="BK1035" s="32"/>
      <c r="BL1035" s="32"/>
      <c r="BM1035" s="32"/>
      <c r="BN1035" s="32"/>
      <c r="BO1035" s="32"/>
      <c r="BP1035" s="32"/>
      <c r="BQ1035" s="32"/>
      <c r="BR1035" s="32"/>
      <c r="BS1035" s="32"/>
      <c r="BT1035" s="32"/>
      <c r="BU1035" s="32"/>
      <c r="BV1035" s="32"/>
      <c r="BW1035" s="32"/>
      <c r="BX1035" s="32"/>
      <c r="BY1035" s="32"/>
      <c r="BZ1035" s="32"/>
    </row>
    <row r="1036" spans="1:78" ht="409.5" x14ac:dyDescent="0.25">
      <c r="A1036" s="6">
        <v>2</v>
      </c>
      <c r="B1036" s="106" t="s">
        <v>3773</v>
      </c>
      <c r="C1036" s="89" t="s">
        <v>4564</v>
      </c>
      <c r="D1036" s="83" t="s">
        <v>682</v>
      </c>
      <c r="E1036" s="6">
        <v>1036</v>
      </c>
      <c r="F1036" s="26" t="s">
        <v>4562</v>
      </c>
      <c r="G1036" s="234" t="s">
        <v>4563</v>
      </c>
      <c r="H1036" s="334">
        <v>606.29</v>
      </c>
      <c r="I1036" s="83" t="s">
        <v>37</v>
      </c>
      <c r="J1036" s="330" t="s">
        <v>4565</v>
      </c>
      <c r="K1036" s="98" t="s">
        <v>4566</v>
      </c>
      <c r="L1036" s="283" t="s">
        <v>4567</v>
      </c>
      <c r="M1036" s="98" t="s">
        <v>4568</v>
      </c>
      <c r="N1036" s="98"/>
      <c r="O1036" s="98"/>
      <c r="P1036" s="84"/>
      <c r="Q1036" s="84"/>
      <c r="R1036" s="84"/>
      <c r="S1036" s="84"/>
      <c r="T1036" s="84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32"/>
      <c r="AO1036" s="32"/>
      <c r="AP1036" s="32"/>
      <c r="AQ1036" s="32"/>
      <c r="AR1036" s="32"/>
      <c r="AS1036" s="32"/>
      <c r="AT1036" s="32"/>
      <c r="AU1036" s="32"/>
      <c r="AV1036" s="32"/>
      <c r="AW1036" s="32"/>
      <c r="AX1036" s="32"/>
      <c r="AY1036" s="32"/>
      <c r="AZ1036" s="32"/>
      <c r="BA1036" s="32"/>
      <c r="BB1036" s="32"/>
      <c r="BC1036" s="32"/>
      <c r="BD1036" s="32"/>
      <c r="BE1036" s="32"/>
      <c r="BF1036" s="32"/>
      <c r="BG1036" s="32"/>
      <c r="BH1036" s="32"/>
      <c r="BI1036" s="32"/>
      <c r="BJ1036" s="32"/>
      <c r="BK1036" s="32"/>
      <c r="BL1036" s="32"/>
      <c r="BM1036" s="32"/>
      <c r="BN1036" s="32"/>
      <c r="BO1036" s="32"/>
      <c r="BP1036" s="32"/>
      <c r="BQ1036" s="32"/>
      <c r="BR1036" s="32"/>
      <c r="BS1036" s="32"/>
      <c r="BT1036" s="32"/>
      <c r="BU1036" s="32"/>
      <c r="BV1036" s="32"/>
      <c r="BW1036" s="32"/>
      <c r="BX1036" s="32"/>
      <c r="BY1036" s="32"/>
      <c r="BZ1036" s="32"/>
    </row>
    <row r="1037" spans="1:78" ht="85.5" x14ac:dyDescent="0.25">
      <c r="A1037" s="6">
        <v>2</v>
      </c>
      <c r="B1037" s="106" t="s">
        <v>3773</v>
      </c>
      <c r="C1037" s="327" t="s">
        <v>4570</v>
      </c>
      <c r="D1037" s="229" t="s">
        <v>4571</v>
      </c>
      <c r="E1037" s="6">
        <v>1037</v>
      </c>
      <c r="F1037" s="327" t="s">
        <v>4569</v>
      </c>
      <c r="G1037" s="331" t="s">
        <v>4572</v>
      </c>
      <c r="H1037" s="86">
        <v>898.71</v>
      </c>
      <c r="I1037" s="327" t="s">
        <v>37</v>
      </c>
      <c r="J1037" s="407"/>
      <c r="K1037" s="327" t="s">
        <v>4573</v>
      </c>
      <c r="L1037" s="407">
        <v>962638</v>
      </c>
      <c r="M1037" s="327" t="s">
        <v>4574</v>
      </c>
      <c r="N1037" s="229">
        <v>2310844</v>
      </c>
      <c r="O1037" s="327" t="s">
        <v>4575</v>
      </c>
      <c r="P1037" s="229">
        <v>2262934</v>
      </c>
      <c r="Q1037" s="327" t="s">
        <v>4576</v>
      </c>
      <c r="R1037" s="229">
        <v>2976092</v>
      </c>
      <c r="S1037" s="229" t="s">
        <v>4577</v>
      </c>
      <c r="T1037" s="229" t="s">
        <v>4578</v>
      </c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32"/>
      <c r="AO1037" s="32"/>
      <c r="AP1037" s="32"/>
      <c r="AQ1037" s="32"/>
      <c r="AR1037" s="32"/>
      <c r="AS1037" s="32"/>
      <c r="AT1037" s="32"/>
      <c r="AU1037" s="32"/>
      <c r="AV1037" s="32"/>
      <c r="AW1037" s="32"/>
      <c r="AX1037" s="32"/>
      <c r="AY1037" s="32"/>
      <c r="AZ1037" s="32"/>
      <c r="BA1037" s="32"/>
      <c r="BB1037" s="32"/>
      <c r="BC1037" s="32"/>
      <c r="BD1037" s="32"/>
      <c r="BE1037" s="32"/>
      <c r="BF1037" s="32"/>
      <c r="BG1037" s="32"/>
      <c r="BH1037" s="32"/>
      <c r="BI1037" s="32"/>
      <c r="BJ1037" s="32"/>
      <c r="BK1037" s="32"/>
      <c r="BL1037" s="32"/>
      <c r="BM1037" s="32"/>
      <c r="BN1037" s="32"/>
      <c r="BO1037" s="32"/>
      <c r="BP1037" s="32"/>
      <c r="BQ1037" s="32"/>
      <c r="BR1037" s="32"/>
      <c r="BS1037" s="32"/>
      <c r="BT1037" s="32"/>
      <c r="BU1037" s="32"/>
      <c r="BV1037" s="32"/>
      <c r="BW1037" s="32"/>
      <c r="BX1037" s="32"/>
      <c r="BY1037" s="32"/>
      <c r="BZ1037" s="32"/>
    </row>
    <row r="1038" spans="1:78" ht="45" x14ac:dyDescent="0.25">
      <c r="A1038" s="6">
        <v>2</v>
      </c>
      <c r="B1038" s="106" t="s">
        <v>3773</v>
      </c>
      <c r="C1038" s="106" t="s">
        <v>4579</v>
      </c>
      <c r="D1038" s="229" t="s">
        <v>4571</v>
      </c>
      <c r="E1038" s="6">
        <v>1038</v>
      </c>
      <c r="F1038" s="14" t="s">
        <v>4580</v>
      </c>
      <c r="G1038" s="331"/>
      <c r="H1038" s="167">
        <v>563.66999999999996</v>
      </c>
      <c r="I1038" s="89" t="s">
        <v>37</v>
      </c>
      <c r="J1038" s="84"/>
      <c r="K1038" s="327" t="s">
        <v>4581</v>
      </c>
      <c r="L1038" s="16"/>
      <c r="M1038" s="327" t="s">
        <v>4582</v>
      </c>
      <c r="N1038" s="98"/>
      <c r="O1038" s="84"/>
      <c r="P1038" s="84"/>
      <c r="Q1038" s="84"/>
      <c r="R1038" s="84"/>
      <c r="S1038" s="84"/>
      <c r="T1038" s="84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</row>
    <row r="1039" spans="1:78" ht="120" x14ac:dyDescent="0.25">
      <c r="A1039" s="337">
        <v>2</v>
      </c>
      <c r="B1039" s="338" t="s">
        <v>3773</v>
      </c>
      <c r="C1039" s="287" t="s">
        <v>3661</v>
      </c>
      <c r="D1039" s="339" t="s">
        <v>284</v>
      </c>
      <c r="E1039" s="6">
        <v>1039</v>
      </c>
      <c r="F1039" s="340" t="s">
        <v>3600</v>
      </c>
      <c r="G1039" s="338" t="s">
        <v>3662</v>
      </c>
      <c r="H1039" s="341">
        <v>65.430000000000007</v>
      </c>
      <c r="I1039" s="341" t="s">
        <v>37</v>
      </c>
      <c r="J1039" s="288"/>
      <c r="K1039" s="342" t="s">
        <v>3663</v>
      </c>
      <c r="L1039" s="288"/>
      <c r="M1039" s="288"/>
      <c r="N1039" s="288"/>
      <c r="O1039" s="288"/>
      <c r="P1039" s="288"/>
      <c r="Q1039" s="288"/>
      <c r="R1039" s="288"/>
      <c r="S1039" s="288"/>
      <c r="T1039" s="111"/>
      <c r="U1039" s="111"/>
      <c r="V1039" s="111"/>
      <c r="W1039" s="111"/>
      <c r="X1039" s="111"/>
      <c r="Y1039" s="111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</row>
    <row r="1040" spans="1:78" ht="120" x14ac:dyDescent="0.25">
      <c r="A1040" s="337">
        <v>2</v>
      </c>
      <c r="B1040" s="338" t="s">
        <v>3773</v>
      </c>
      <c r="C1040" s="339" t="s">
        <v>1037</v>
      </c>
      <c r="D1040" s="340" t="s">
        <v>682</v>
      </c>
      <c r="E1040" s="6">
        <v>1040</v>
      </c>
      <c r="F1040" s="343" t="s">
        <v>1137</v>
      </c>
      <c r="G1040" s="340" t="s">
        <v>1138</v>
      </c>
      <c r="H1040" s="344">
        <v>41.66</v>
      </c>
      <c r="I1040" s="345" t="s">
        <v>4584</v>
      </c>
      <c r="J1040" s="346"/>
      <c r="K1040" s="340" t="s">
        <v>1139</v>
      </c>
      <c r="L1040" s="346"/>
      <c r="M1040" s="346"/>
      <c r="N1040" s="346"/>
      <c r="O1040" s="346"/>
      <c r="P1040" s="346"/>
      <c r="Q1040" s="16"/>
      <c r="R1040" s="16"/>
      <c r="S1040" s="16"/>
      <c r="T1040" s="16"/>
      <c r="U1040" s="16"/>
      <c r="V1040" s="16"/>
      <c r="W1040" s="16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</row>
    <row r="1041" spans="1:39" ht="45" x14ac:dyDescent="0.25">
      <c r="A1041" s="337">
        <v>2</v>
      </c>
      <c r="B1041" s="338" t="s">
        <v>3773</v>
      </c>
      <c r="C1041" s="339" t="s">
        <v>654</v>
      </c>
      <c r="D1041" s="340" t="s">
        <v>520</v>
      </c>
      <c r="E1041" s="6">
        <v>1041</v>
      </c>
      <c r="F1041" s="339" t="s">
        <v>655</v>
      </c>
      <c r="G1041" s="340" t="s">
        <v>656</v>
      </c>
      <c r="H1041" s="344">
        <v>84.97</v>
      </c>
      <c r="I1041" s="345" t="s">
        <v>37</v>
      </c>
      <c r="J1041" s="346"/>
      <c r="K1041" s="340" t="s">
        <v>657</v>
      </c>
      <c r="L1041" s="346"/>
      <c r="M1041" s="346" t="s">
        <v>658</v>
      </c>
      <c r="N1041" s="346"/>
      <c r="O1041" s="346" t="s">
        <v>659</v>
      </c>
      <c r="P1041" s="346"/>
      <c r="Q1041" s="346" t="s">
        <v>660</v>
      </c>
      <c r="R1041" s="346"/>
      <c r="S1041" s="346" t="s">
        <v>661</v>
      </c>
      <c r="T1041" s="346"/>
      <c r="U1041" s="346" t="s">
        <v>662</v>
      </c>
      <c r="V1041" s="346"/>
      <c r="W1041" s="346" t="s">
        <v>663</v>
      </c>
      <c r="X1041" s="16"/>
      <c r="Y1041" s="16"/>
      <c r="Z1041" s="16"/>
      <c r="AA1041" s="16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</row>
    <row r="1042" spans="1:39" ht="45" x14ac:dyDescent="0.25">
      <c r="A1042" s="337">
        <v>2</v>
      </c>
      <c r="B1042" s="338" t="s">
        <v>3773</v>
      </c>
      <c r="C1042" s="339" t="s">
        <v>2894</v>
      </c>
      <c r="D1042" s="340" t="s">
        <v>2477</v>
      </c>
      <c r="E1042" s="6">
        <v>1042</v>
      </c>
      <c r="F1042" s="339" t="s">
        <v>2895</v>
      </c>
      <c r="G1042" s="340" t="s">
        <v>2896</v>
      </c>
      <c r="H1042" s="344">
        <v>43.36</v>
      </c>
      <c r="I1042" s="337" t="s">
        <v>61</v>
      </c>
      <c r="J1042" s="337"/>
      <c r="K1042" s="340" t="s">
        <v>2897</v>
      </c>
      <c r="L1042" s="346"/>
      <c r="M1042" s="346" t="s">
        <v>2898</v>
      </c>
      <c r="N1042" s="346"/>
      <c r="O1042" s="346"/>
      <c r="P1042" s="346"/>
      <c r="Q1042" s="346"/>
      <c r="R1042" s="346"/>
      <c r="S1042" s="346"/>
      <c r="T1042" s="346"/>
      <c r="U1042" s="346"/>
      <c r="V1042" s="16"/>
      <c r="W1042" s="16"/>
      <c r="X1042" s="16"/>
      <c r="Y1042" s="16"/>
      <c r="Z1042" s="16"/>
      <c r="AA1042" s="16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</row>
    <row r="1043" spans="1:39" ht="75" x14ac:dyDescent="0.25">
      <c r="A1043" s="337">
        <v>2</v>
      </c>
      <c r="B1043" s="338" t="s">
        <v>3773</v>
      </c>
      <c r="C1043" s="339" t="s">
        <v>62</v>
      </c>
      <c r="D1043" s="340" t="s">
        <v>54</v>
      </c>
      <c r="E1043" s="6">
        <v>1043</v>
      </c>
      <c r="F1043" s="339" t="s">
        <v>3569</v>
      </c>
      <c r="G1043" s="340" t="s">
        <v>63</v>
      </c>
      <c r="H1043" s="344">
        <v>45.54</v>
      </c>
      <c r="I1043" s="345" t="s">
        <v>37</v>
      </c>
      <c r="J1043" s="346"/>
      <c r="K1043" s="340" t="s">
        <v>64</v>
      </c>
      <c r="L1043" s="346"/>
      <c r="M1043" s="346" t="s">
        <v>65</v>
      </c>
      <c r="N1043" s="346"/>
      <c r="O1043" s="346" t="s">
        <v>66</v>
      </c>
      <c r="P1043" s="346"/>
      <c r="Q1043" s="288"/>
      <c r="R1043" s="288"/>
      <c r="S1043" s="288"/>
      <c r="T1043" s="288"/>
      <c r="U1043" s="288"/>
      <c r="V1043" s="288"/>
      <c r="W1043" s="288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</row>
    <row r="1044" spans="1:39" ht="105" x14ac:dyDescent="0.25">
      <c r="A1044" s="337">
        <v>2</v>
      </c>
      <c r="B1044" s="338" t="s">
        <v>3773</v>
      </c>
      <c r="C1044" s="340" t="s">
        <v>3488</v>
      </c>
      <c r="D1044" s="347" t="s">
        <v>3321</v>
      </c>
      <c r="E1044" s="6">
        <v>1044</v>
      </c>
      <c r="F1044" s="340" t="s">
        <v>3489</v>
      </c>
      <c r="G1044" s="340" t="s">
        <v>3490</v>
      </c>
      <c r="H1044" s="348">
        <v>174.71</v>
      </c>
      <c r="I1044" s="348" t="s">
        <v>61</v>
      </c>
      <c r="J1044" s="349"/>
      <c r="K1044" s="340" t="s">
        <v>3491</v>
      </c>
      <c r="L1044" s="349"/>
      <c r="M1044" s="346" t="s">
        <v>3492</v>
      </c>
      <c r="N1044" s="349"/>
      <c r="O1044" s="349"/>
      <c r="P1044" s="349"/>
      <c r="Q1044" s="349"/>
      <c r="R1044" s="349"/>
      <c r="S1044" s="349"/>
      <c r="T1044" s="18"/>
      <c r="U1044" s="18"/>
      <c r="V1044" s="18"/>
      <c r="W1044" s="18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</row>
    <row r="1045" spans="1:39" ht="60" x14ac:dyDescent="0.25">
      <c r="A1045" s="337">
        <v>2</v>
      </c>
      <c r="B1045" s="338" t="s">
        <v>3773</v>
      </c>
      <c r="C1045" s="340" t="s">
        <v>3488</v>
      </c>
      <c r="D1045" s="340" t="s">
        <v>3321</v>
      </c>
      <c r="E1045" s="6">
        <v>1045</v>
      </c>
      <c r="F1045" s="340" t="s">
        <v>3493</v>
      </c>
      <c r="G1045" s="339" t="s">
        <v>3494</v>
      </c>
      <c r="H1045" s="350">
        <v>83</v>
      </c>
      <c r="I1045" s="350" t="s">
        <v>61</v>
      </c>
      <c r="J1045" s="343"/>
      <c r="K1045" s="339" t="s">
        <v>3495</v>
      </c>
      <c r="L1045" s="346"/>
      <c r="M1045" s="346"/>
      <c r="N1045" s="346"/>
      <c r="O1045" s="346"/>
      <c r="P1045" s="346"/>
      <c r="Q1045" s="346"/>
      <c r="R1045" s="346"/>
      <c r="S1045" s="346"/>
      <c r="T1045" s="346"/>
      <c r="U1045" s="346"/>
      <c r="V1045" s="16"/>
      <c r="W1045" s="16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</row>
    <row r="1046" spans="1:39" ht="51" x14ac:dyDescent="0.25">
      <c r="A1046" s="6">
        <v>2</v>
      </c>
      <c r="B1046" s="106" t="s">
        <v>3773</v>
      </c>
      <c r="C1046" s="329" t="s">
        <v>4591</v>
      </c>
      <c r="D1046" s="83" t="s">
        <v>4610</v>
      </c>
      <c r="E1046" s="6">
        <v>1046</v>
      </c>
      <c r="F1046" s="327" t="s">
        <v>4585</v>
      </c>
      <c r="G1046" s="327" t="s">
        <v>4586</v>
      </c>
      <c r="H1046" s="351">
        <v>3772.08</v>
      </c>
      <c r="I1046" s="81" t="s">
        <v>37</v>
      </c>
      <c r="J1046" s="84"/>
      <c r="K1046" s="327" t="s">
        <v>4587</v>
      </c>
      <c r="L1046" s="98"/>
      <c r="M1046" s="327" t="s">
        <v>4582</v>
      </c>
      <c r="N1046" s="98"/>
      <c r="O1046" s="353" t="s">
        <v>4590</v>
      </c>
      <c r="P1046" s="84"/>
      <c r="Q1046" s="353" t="s">
        <v>4588</v>
      </c>
      <c r="R1046" s="84"/>
      <c r="S1046" s="84"/>
      <c r="T1046" s="84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</row>
    <row r="1047" spans="1:39" ht="57" x14ac:dyDescent="0.25">
      <c r="A1047" s="6">
        <v>2</v>
      </c>
      <c r="B1047" s="106" t="s">
        <v>3773</v>
      </c>
      <c r="C1047" s="89" t="s">
        <v>4593</v>
      </c>
      <c r="D1047" s="83" t="s">
        <v>4611</v>
      </c>
      <c r="E1047" s="6">
        <v>1047</v>
      </c>
      <c r="F1047" s="361" t="s">
        <v>4592</v>
      </c>
      <c r="G1047" s="381" t="s">
        <v>4596</v>
      </c>
      <c r="H1047" s="81">
        <v>2086.59</v>
      </c>
      <c r="I1047" s="81" t="s">
        <v>37</v>
      </c>
      <c r="J1047" s="84"/>
      <c r="K1047" s="86" t="s">
        <v>934</v>
      </c>
      <c r="L1047" s="86" t="s">
        <v>4594</v>
      </c>
      <c r="M1047" s="86" t="s">
        <v>932</v>
      </c>
      <c r="N1047" s="86" t="s">
        <v>4595</v>
      </c>
      <c r="O1047" s="84"/>
      <c r="P1047" s="84"/>
      <c r="Q1047" s="84"/>
      <c r="R1047" s="84"/>
      <c r="S1047" s="84"/>
      <c r="T1047" s="84"/>
      <c r="U1047" s="84"/>
      <c r="V1047" s="84"/>
      <c r="W1047" s="84"/>
      <c r="X1047" s="84"/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4"/>
      <c r="AI1047" s="84"/>
      <c r="AJ1047" s="84"/>
      <c r="AK1047" s="84"/>
      <c r="AL1047" s="84"/>
      <c r="AM1047" s="84"/>
    </row>
    <row r="1048" spans="1:39" ht="45" x14ac:dyDescent="0.25">
      <c r="A1048" s="6">
        <v>2</v>
      </c>
      <c r="B1048" s="106" t="s">
        <v>3773</v>
      </c>
      <c r="C1048" s="329" t="s">
        <v>4598</v>
      </c>
      <c r="D1048" s="89" t="s">
        <v>4610</v>
      </c>
      <c r="E1048" s="6">
        <v>1048</v>
      </c>
      <c r="F1048" s="329" t="s">
        <v>4597</v>
      </c>
      <c r="G1048" s="327" t="s">
        <v>4599</v>
      </c>
      <c r="H1048" s="86">
        <v>9236.44</v>
      </c>
      <c r="I1048" s="81" t="s">
        <v>37</v>
      </c>
      <c r="J1048" s="84"/>
      <c r="K1048" s="327" t="s">
        <v>4600</v>
      </c>
      <c r="L1048" s="229">
        <v>1653398</v>
      </c>
      <c r="M1048" s="327" t="s">
        <v>4601</v>
      </c>
      <c r="N1048" s="229">
        <v>1653400</v>
      </c>
      <c r="O1048" s="327" t="s">
        <v>3864</v>
      </c>
      <c r="P1048" s="229">
        <v>1653405</v>
      </c>
      <c r="Q1048" s="84"/>
      <c r="R1048" s="84"/>
      <c r="S1048" s="84"/>
      <c r="T1048" s="84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</row>
    <row r="1049" spans="1:39" ht="130.5" x14ac:dyDescent="0.25">
      <c r="A1049" s="6">
        <v>2</v>
      </c>
      <c r="B1049" s="106" t="s">
        <v>3773</v>
      </c>
      <c r="C1049" s="329" t="s">
        <v>4603</v>
      </c>
      <c r="D1049" s="89" t="s">
        <v>4535</v>
      </c>
      <c r="E1049" s="6">
        <v>1049</v>
      </c>
      <c r="F1049" s="329" t="s">
        <v>4602</v>
      </c>
      <c r="G1049" s="329" t="s">
        <v>4604</v>
      </c>
      <c r="H1049" s="86">
        <v>885.03</v>
      </c>
      <c r="I1049" s="81" t="s">
        <v>37</v>
      </c>
      <c r="J1049" s="84"/>
      <c r="K1049" s="355" t="s">
        <v>4605</v>
      </c>
      <c r="L1049" s="84"/>
      <c r="M1049" s="355" t="s">
        <v>4606</v>
      </c>
      <c r="N1049" s="84"/>
      <c r="O1049" s="327" t="s">
        <v>4607</v>
      </c>
      <c r="P1049" s="98"/>
      <c r="Q1049" s="84"/>
      <c r="R1049" s="84"/>
      <c r="S1049" s="84"/>
      <c r="T1049" s="84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</row>
    <row r="1050" spans="1:39" ht="78.75" x14ac:dyDescent="0.25">
      <c r="A1050" s="6">
        <v>2</v>
      </c>
      <c r="B1050" s="106" t="s">
        <v>3773</v>
      </c>
      <c r="C1050" s="89" t="s">
        <v>4492</v>
      </c>
      <c r="D1050" s="83" t="s">
        <v>4612</v>
      </c>
      <c r="E1050" s="6">
        <v>1050</v>
      </c>
      <c r="F1050" s="329" t="s">
        <v>4608</v>
      </c>
      <c r="G1050" s="356" t="s">
        <v>4614</v>
      </c>
      <c r="H1050" s="86">
        <v>41095.910000000003</v>
      </c>
      <c r="I1050" s="86" t="s">
        <v>37</v>
      </c>
      <c r="J1050" s="357" t="s">
        <v>4613</v>
      </c>
      <c r="K1050" s="357" t="s">
        <v>4615</v>
      </c>
      <c r="L1050" s="358">
        <v>127254</v>
      </c>
      <c r="M1050" s="359" t="s">
        <v>4616</v>
      </c>
      <c r="N1050" s="357">
        <v>3256782</v>
      </c>
      <c r="O1050" s="359" t="s">
        <v>4617</v>
      </c>
      <c r="P1050" s="360">
        <v>6495891</v>
      </c>
      <c r="Q1050" s="84"/>
      <c r="R1050" s="84"/>
      <c r="S1050" s="84"/>
      <c r="T1050" s="84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</row>
    <row r="1051" spans="1:39" ht="128.25" x14ac:dyDescent="0.25">
      <c r="A1051" s="6">
        <v>2</v>
      </c>
      <c r="B1051" s="106" t="s">
        <v>3773</v>
      </c>
      <c r="C1051" s="26" t="s">
        <v>4618</v>
      </c>
      <c r="D1051" s="285" t="s">
        <v>4610</v>
      </c>
      <c r="E1051" s="6">
        <v>1051</v>
      </c>
      <c r="F1051" s="220" t="s">
        <v>4619</v>
      </c>
      <c r="G1051" s="327" t="s">
        <v>4620</v>
      </c>
      <c r="H1051" s="84">
        <v>3647.8</v>
      </c>
      <c r="I1051" s="81" t="s">
        <v>37</v>
      </c>
      <c r="J1051" s="84"/>
      <c r="K1051" s="327" t="s">
        <v>4621</v>
      </c>
      <c r="L1051" s="353" t="s">
        <v>4624</v>
      </c>
      <c r="M1051" s="327" t="s">
        <v>4622</v>
      </c>
      <c r="N1051" s="229">
        <v>3114817</v>
      </c>
      <c r="O1051" s="327" t="s">
        <v>4623</v>
      </c>
      <c r="P1051" s="229">
        <v>2410788</v>
      </c>
      <c r="Q1051" s="84"/>
      <c r="R1051" s="84"/>
      <c r="S1051" s="84"/>
      <c r="T1051" s="84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</row>
    <row r="1052" spans="1:39" ht="45" x14ac:dyDescent="0.25">
      <c r="A1052" s="6">
        <v>2</v>
      </c>
      <c r="B1052" s="106" t="s">
        <v>3773</v>
      </c>
      <c r="C1052" s="89" t="s">
        <v>4627</v>
      </c>
      <c r="D1052" s="83" t="s">
        <v>4612</v>
      </c>
      <c r="E1052" s="6">
        <v>1052</v>
      </c>
      <c r="F1052" s="365" t="s">
        <v>4625</v>
      </c>
      <c r="G1052" s="362" t="s">
        <v>4626</v>
      </c>
      <c r="H1052" s="155">
        <v>1465.91</v>
      </c>
      <c r="I1052" s="81" t="s">
        <v>37</v>
      </c>
      <c r="J1052" s="84" t="s">
        <v>3632</v>
      </c>
      <c r="K1052" s="363" t="s">
        <v>4628</v>
      </c>
      <c r="L1052" s="363">
        <v>1088878</v>
      </c>
      <c r="M1052" s="362" t="s">
        <v>4629</v>
      </c>
      <c r="N1052" s="363">
        <v>1420541</v>
      </c>
      <c r="O1052" s="362" t="s">
        <v>4630</v>
      </c>
      <c r="P1052" s="363">
        <v>448773</v>
      </c>
      <c r="Q1052" s="84"/>
      <c r="R1052" s="84"/>
      <c r="S1052" s="84"/>
      <c r="T1052" s="84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</row>
    <row r="1053" spans="1:39" ht="60" x14ac:dyDescent="0.25">
      <c r="A1053" s="6">
        <v>2</v>
      </c>
      <c r="B1053" s="106" t="s">
        <v>3773</v>
      </c>
      <c r="C1053" s="167"/>
      <c r="D1053" s="83" t="s">
        <v>4635</v>
      </c>
      <c r="E1053" s="6">
        <v>1053</v>
      </c>
      <c r="F1053" s="380" t="s">
        <v>4631</v>
      </c>
      <c r="G1053" s="261" t="s">
        <v>4634</v>
      </c>
      <c r="H1053" s="81">
        <v>218.24</v>
      </c>
      <c r="I1053" s="81" t="s">
        <v>37</v>
      </c>
      <c r="J1053" s="84"/>
      <c r="K1053" s="382" t="s">
        <v>4632</v>
      </c>
      <c r="L1053" s="84"/>
      <c r="M1053" s="261" t="s">
        <v>4633</v>
      </c>
      <c r="N1053" s="98"/>
      <c r="O1053" s="84"/>
      <c r="P1053" s="84"/>
      <c r="Q1053" s="84"/>
      <c r="R1053" s="84"/>
      <c r="S1053" s="84"/>
      <c r="T1053" s="84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</row>
    <row r="1054" spans="1:39" ht="120" x14ac:dyDescent="0.25">
      <c r="A1054" s="6">
        <v>2</v>
      </c>
      <c r="B1054" s="106" t="s">
        <v>3773</v>
      </c>
      <c r="C1054" s="42" t="s">
        <v>4440</v>
      </c>
      <c r="D1054" s="7" t="s">
        <v>2355</v>
      </c>
      <c r="E1054" s="6">
        <v>1054</v>
      </c>
      <c r="F1054" s="26" t="s">
        <v>4636</v>
      </c>
      <c r="G1054" s="106" t="s">
        <v>4637</v>
      </c>
      <c r="H1054" s="150">
        <v>1082.1600000000001</v>
      </c>
      <c r="I1054" s="81" t="s">
        <v>37</v>
      </c>
      <c r="J1054" s="84"/>
      <c r="K1054" s="106" t="s">
        <v>4638</v>
      </c>
      <c r="L1054" s="9"/>
      <c r="M1054" s="88" t="s">
        <v>4639</v>
      </c>
      <c r="N1054" s="9"/>
      <c r="O1054" s="88" t="s">
        <v>4640</v>
      </c>
      <c r="P1054" s="84"/>
      <c r="Q1054" s="84"/>
      <c r="R1054" s="84"/>
      <c r="S1054" s="84"/>
      <c r="T1054" s="84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4"/>
      <c r="AI1054" s="84"/>
      <c r="AJ1054" s="84"/>
      <c r="AK1054" s="84"/>
      <c r="AL1054" s="84"/>
      <c r="AM1054" s="84"/>
    </row>
    <row r="1055" spans="1:39" ht="75" x14ac:dyDescent="0.25">
      <c r="A1055" s="6">
        <v>2</v>
      </c>
      <c r="B1055" s="7" t="s">
        <v>3773</v>
      </c>
      <c r="C1055" s="14" t="s">
        <v>4644</v>
      </c>
      <c r="D1055" s="17" t="s">
        <v>1701</v>
      </c>
      <c r="E1055" s="6">
        <v>1055</v>
      </c>
      <c r="F1055" s="369" t="s">
        <v>4642</v>
      </c>
      <c r="G1055" s="16" t="s">
        <v>4643</v>
      </c>
      <c r="H1055" s="370">
        <v>10666</v>
      </c>
      <c r="I1055" s="13" t="s">
        <v>37</v>
      </c>
      <c r="J1055" s="18" t="s">
        <v>4645</v>
      </c>
      <c r="K1055" s="16" t="s">
        <v>4646</v>
      </c>
      <c r="L1055" s="17">
        <v>493511</v>
      </c>
      <c r="M1055" s="16" t="s">
        <v>4647</v>
      </c>
      <c r="N1055" s="17">
        <v>493573</v>
      </c>
      <c r="O1055" s="16" t="s">
        <v>4648</v>
      </c>
      <c r="P1055" s="17">
        <v>3405352</v>
      </c>
      <c r="Q1055" s="18" t="s">
        <v>4649</v>
      </c>
      <c r="R1055" s="17">
        <v>2313274</v>
      </c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84"/>
      <c r="AE1055" s="84"/>
      <c r="AF1055" s="84"/>
      <c r="AG1055" s="84"/>
      <c r="AH1055" s="84"/>
      <c r="AI1055" s="84"/>
      <c r="AJ1055" s="84"/>
      <c r="AK1055" s="84"/>
      <c r="AL1055" s="84"/>
      <c r="AM1055" s="84"/>
    </row>
    <row r="1056" spans="1:39" ht="142.5" x14ac:dyDescent="0.25">
      <c r="A1056" s="6">
        <v>2</v>
      </c>
      <c r="B1056" s="106" t="s">
        <v>3773</v>
      </c>
      <c r="C1056" s="329" t="s">
        <v>4650</v>
      </c>
      <c r="D1056" s="327" t="s">
        <v>682</v>
      </c>
      <c r="E1056" s="6">
        <v>1056</v>
      </c>
      <c r="F1056" s="329" t="s">
        <v>4651</v>
      </c>
      <c r="G1056" s="355" t="s">
        <v>4652</v>
      </c>
      <c r="H1056" s="372">
        <v>197.99</v>
      </c>
      <c r="I1056" s="371" t="s">
        <v>37</v>
      </c>
      <c r="J1056" s="327" t="s">
        <v>4653</v>
      </c>
      <c r="K1056" s="327" t="s">
        <v>4654</v>
      </c>
      <c r="L1056" s="327"/>
      <c r="M1056" s="327" t="s">
        <v>4655</v>
      </c>
      <c r="N1056" s="327"/>
      <c r="O1056" s="327"/>
      <c r="P1056" s="327"/>
      <c r="Q1056" s="84"/>
      <c r="R1056" s="84"/>
      <c r="S1056" s="84"/>
      <c r="T1056" s="84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  <c r="AL1056" s="84"/>
      <c r="AM1056" s="84"/>
    </row>
    <row r="1057" spans="1:39" ht="51" x14ac:dyDescent="0.25">
      <c r="A1057" s="6">
        <v>2</v>
      </c>
      <c r="B1057" s="106" t="s">
        <v>3773</v>
      </c>
      <c r="C1057" s="384" t="s">
        <v>2854</v>
      </c>
      <c r="D1057" s="83" t="s">
        <v>4535</v>
      </c>
      <c r="E1057" s="6">
        <v>1057</v>
      </c>
      <c r="F1057" s="234" t="s">
        <v>4656</v>
      </c>
      <c r="G1057" s="234" t="s">
        <v>4658</v>
      </c>
      <c r="H1057" s="81">
        <v>643.17999999999995</v>
      </c>
      <c r="I1057" s="371" t="s">
        <v>37</v>
      </c>
      <c r="J1057" s="234" t="s">
        <v>4005</v>
      </c>
      <c r="K1057" s="311" t="s">
        <v>4660</v>
      </c>
      <c r="L1057" s="84"/>
      <c r="M1057" s="234" t="s">
        <v>4661</v>
      </c>
      <c r="N1057" s="84"/>
      <c r="O1057" s="84"/>
      <c r="P1057" s="84"/>
      <c r="Q1057" s="84"/>
      <c r="R1057" s="84"/>
      <c r="S1057" s="84"/>
      <c r="T1057" s="84"/>
      <c r="U1057" s="84"/>
      <c r="V1057" s="84"/>
      <c r="W1057" s="84"/>
      <c r="X1057" s="84"/>
      <c r="Y1057" s="84"/>
      <c r="Z1057" s="84"/>
      <c r="AA1057" s="84"/>
      <c r="AB1057" s="84"/>
      <c r="AC1057" s="84"/>
      <c r="AD1057" s="84"/>
      <c r="AE1057" s="84"/>
      <c r="AF1057" s="84"/>
      <c r="AG1057" s="84"/>
      <c r="AH1057" s="84"/>
      <c r="AI1057" s="84"/>
      <c r="AJ1057" s="84"/>
      <c r="AK1057" s="84"/>
      <c r="AL1057" s="84"/>
      <c r="AM1057" s="84"/>
    </row>
    <row r="1058" spans="1:39" ht="51" x14ac:dyDescent="0.25">
      <c r="A1058" s="6">
        <v>2</v>
      </c>
      <c r="B1058" s="106" t="s">
        <v>3773</v>
      </c>
      <c r="C1058" s="384" t="s">
        <v>2854</v>
      </c>
      <c r="D1058" s="83" t="s">
        <v>4535</v>
      </c>
      <c r="E1058" s="6">
        <v>1058</v>
      </c>
      <c r="F1058" s="234" t="s">
        <v>4657</v>
      </c>
      <c r="G1058" s="234" t="s">
        <v>4659</v>
      </c>
      <c r="H1058" s="81">
        <v>17540.759999999998</v>
      </c>
      <c r="I1058" s="371" t="s">
        <v>37</v>
      </c>
      <c r="J1058" s="234" t="s">
        <v>4662</v>
      </c>
      <c r="K1058" s="234" t="s">
        <v>4663</v>
      </c>
      <c r="L1058" s="374">
        <v>1186470</v>
      </c>
      <c r="M1058" s="234" t="s">
        <v>4664</v>
      </c>
      <c r="N1058" s="374">
        <v>1683177</v>
      </c>
      <c r="O1058" s="234" t="s">
        <v>4665</v>
      </c>
      <c r="P1058" s="374">
        <v>1199314</v>
      </c>
      <c r="Q1058" s="234" t="s">
        <v>4666</v>
      </c>
      <c r="R1058" s="84"/>
      <c r="S1058" s="84"/>
      <c r="T1058" s="84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  <c r="AL1058" s="84"/>
      <c r="AM1058" s="84"/>
    </row>
    <row r="1059" spans="1:39" ht="45" x14ac:dyDescent="0.25">
      <c r="A1059" s="6">
        <v>2</v>
      </c>
      <c r="B1059" s="106" t="s">
        <v>3773</v>
      </c>
      <c r="C1059" s="89" t="s">
        <v>4668</v>
      </c>
      <c r="D1059" s="83" t="s">
        <v>4610</v>
      </c>
      <c r="E1059" s="6">
        <v>1059</v>
      </c>
      <c r="F1059" s="34" t="s">
        <v>4669</v>
      </c>
      <c r="G1059" s="353" t="s">
        <v>4670</v>
      </c>
      <c r="H1059" s="155">
        <v>1325</v>
      </c>
      <c r="I1059" s="81" t="s">
        <v>37</v>
      </c>
      <c r="J1059" s="84"/>
      <c r="K1059" s="353" t="s">
        <v>4672</v>
      </c>
      <c r="L1059" s="84"/>
      <c r="M1059" s="98" t="s">
        <v>4671</v>
      </c>
      <c r="N1059" s="84"/>
      <c r="O1059" s="84"/>
      <c r="P1059" s="84"/>
      <c r="Q1059" s="84"/>
      <c r="R1059" s="84"/>
      <c r="S1059" s="84"/>
      <c r="T1059" s="84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</row>
    <row r="1060" spans="1:39" ht="57" x14ac:dyDescent="0.25">
      <c r="A1060" s="6">
        <v>2</v>
      </c>
      <c r="B1060" s="106" t="s">
        <v>3773</v>
      </c>
      <c r="C1060" s="69" t="s">
        <v>4675</v>
      </c>
      <c r="D1060" s="83" t="s">
        <v>4610</v>
      </c>
      <c r="E1060" s="6">
        <v>1060</v>
      </c>
      <c r="F1060" s="88" t="s">
        <v>4674</v>
      </c>
      <c r="G1060" s="353" t="s">
        <v>4673</v>
      </c>
      <c r="H1060" s="81">
        <v>1665.95</v>
      </c>
      <c r="I1060" s="81" t="s">
        <v>37</v>
      </c>
      <c r="J1060" s="327" t="s">
        <v>4676</v>
      </c>
      <c r="K1060" s="327" t="s">
        <v>4677</v>
      </c>
      <c r="L1060" s="353" t="s">
        <v>4678</v>
      </c>
      <c r="M1060" s="327" t="s">
        <v>4681</v>
      </c>
      <c r="N1060" s="353" t="s">
        <v>4679</v>
      </c>
      <c r="O1060" s="327" t="s">
        <v>4682</v>
      </c>
      <c r="P1060" s="353" t="s">
        <v>4680</v>
      </c>
      <c r="Q1060" s="84"/>
      <c r="R1060" s="84"/>
      <c r="S1060" s="84"/>
      <c r="T1060" s="84"/>
      <c r="U1060" s="84"/>
      <c r="V1060" s="84"/>
      <c r="W1060" s="84"/>
      <c r="X1060" s="84"/>
      <c r="Y1060" s="84"/>
      <c r="Z1060" s="84"/>
      <c r="AA1060" s="84"/>
      <c r="AB1060" s="84"/>
      <c r="AC1060" s="84"/>
      <c r="AD1060" s="84"/>
      <c r="AE1060" s="84"/>
      <c r="AF1060" s="84"/>
      <c r="AG1060" s="84"/>
      <c r="AH1060" s="84"/>
      <c r="AI1060" s="84"/>
      <c r="AJ1060" s="84"/>
      <c r="AK1060" s="84"/>
      <c r="AL1060" s="84"/>
      <c r="AM1060" s="84"/>
    </row>
    <row r="1061" spans="1:39" ht="90" x14ac:dyDescent="0.25">
      <c r="A1061" s="6">
        <v>2</v>
      </c>
      <c r="B1061" s="106" t="s">
        <v>3773</v>
      </c>
      <c r="C1061" s="89" t="s">
        <v>1740</v>
      </c>
      <c r="D1061" s="83" t="s">
        <v>4610</v>
      </c>
      <c r="E1061" s="6">
        <v>1061</v>
      </c>
      <c r="F1061" s="88" t="s">
        <v>4683</v>
      </c>
      <c r="G1061" s="261" t="s">
        <v>4684</v>
      </c>
      <c r="H1061" s="81">
        <v>5880</v>
      </c>
      <c r="I1061" s="81" t="s">
        <v>37</v>
      </c>
      <c r="J1061" s="84"/>
      <c r="K1061" s="377" t="s">
        <v>4685</v>
      </c>
      <c r="L1061" s="84"/>
      <c r="M1061" s="377" t="s">
        <v>4686</v>
      </c>
      <c r="N1061" s="84"/>
      <c r="O1061" s="377" t="s">
        <v>4687</v>
      </c>
      <c r="P1061" s="84"/>
      <c r="Q1061" s="84"/>
      <c r="R1061" s="84"/>
      <c r="S1061" s="84"/>
      <c r="T1061" s="84"/>
      <c r="U1061" s="84"/>
      <c r="V1061" s="84"/>
      <c r="W1061" s="84"/>
      <c r="X1061" s="84"/>
      <c r="Y1061" s="84"/>
      <c r="Z1061" s="84"/>
      <c r="AA1061" s="84"/>
      <c r="AB1061" s="84"/>
      <c r="AC1061" s="84"/>
      <c r="AD1061" s="84"/>
      <c r="AE1061" s="84"/>
      <c r="AF1061" s="84"/>
      <c r="AG1061" s="84"/>
      <c r="AH1061" s="84"/>
      <c r="AI1061" s="84"/>
      <c r="AJ1061" s="84"/>
      <c r="AK1061" s="84"/>
      <c r="AL1061" s="84"/>
      <c r="AM1061" s="84"/>
    </row>
    <row r="1062" spans="1:39" ht="95.25" customHeight="1" x14ac:dyDescent="0.25">
      <c r="A1062" s="6">
        <v>2</v>
      </c>
      <c r="B1062" s="106" t="s">
        <v>3773</v>
      </c>
      <c r="C1062" s="98" t="s">
        <v>4688</v>
      </c>
      <c r="D1062" s="125" t="s">
        <v>4689</v>
      </c>
      <c r="E1062" s="6">
        <v>1062</v>
      </c>
      <c r="F1062" s="98" t="s">
        <v>4690</v>
      </c>
      <c r="G1062" s="98" t="s">
        <v>4691</v>
      </c>
      <c r="H1062" s="408">
        <v>12501</v>
      </c>
      <c r="I1062" s="81" t="s">
        <v>37</v>
      </c>
      <c r="J1062" s="84" t="s">
        <v>4692</v>
      </c>
      <c r="K1062" s="84" t="s">
        <v>4693</v>
      </c>
      <c r="L1062" s="84">
        <v>17551</v>
      </c>
      <c r="M1062" s="84" t="s">
        <v>4694</v>
      </c>
      <c r="N1062" s="84">
        <v>17627</v>
      </c>
      <c r="O1062" s="98" t="s">
        <v>4695</v>
      </c>
      <c r="P1062" s="84">
        <v>2336684</v>
      </c>
      <c r="Q1062" s="84"/>
      <c r="R1062" s="84"/>
      <c r="S1062" s="84"/>
      <c r="T1062" s="84"/>
      <c r="U1062" s="84"/>
      <c r="V1062" s="84"/>
      <c r="W1062" s="84"/>
      <c r="X1062" s="84"/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4"/>
      <c r="AI1062" s="84"/>
      <c r="AJ1062" s="84"/>
      <c r="AK1062" s="84"/>
      <c r="AL1062" s="84"/>
      <c r="AM1062" s="84"/>
    </row>
    <row r="1063" spans="1:39" ht="45" x14ac:dyDescent="0.25">
      <c r="A1063" s="6">
        <v>2</v>
      </c>
      <c r="B1063" s="106" t="s">
        <v>3773</v>
      </c>
      <c r="C1063" s="98" t="s">
        <v>4696</v>
      </c>
      <c r="D1063" s="83" t="s">
        <v>4610</v>
      </c>
      <c r="E1063" s="6">
        <v>1063</v>
      </c>
      <c r="F1063" s="98" t="s">
        <v>4700</v>
      </c>
      <c r="G1063" s="98" t="s">
        <v>4697</v>
      </c>
      <c r="H1063" s="124">
        <v>1325.46</v>
      </c>
      <c r="I1063" s="124" t="s">
        <v>37</v>
      </c>
      <c r="J1063" s="84"/>
      <c r="K1063" s="84" t="s">
        <v>4698</v>
      </c>
      <c r="L1063" s="84"/>
      <c r="M1063" s="84" t="s">
        <v>4699</v>
      </c>
      <c r="N1063" s="84"/>
      <c r="O1063" s="84"/>
      <c r="P1063" s="84"/>
      <c r="Q1063" s="84"/>
      <c r="R1063" s="84"/>
      <c r="S1063" s="84"/>
      <c r="T1063" s="84"/>
      <c r="U1063" s="84"/>
      <c r="V1063" s="84"/>
      <c r="W1063" s="84"/>
      <c r="X1063" s="84"/>
      <c r="Y1063" s="84"/>
      <c r="Z1063" s="84"/>
      <c r="AA1063" s="84"/>
      <c r="AB1063" s="84"/>
      <c r="AC1063" s="84"/>
      <c r="AD1063" s="84"/>
      <c r="AE1063" s="84"/>
      <c r="AF1063" s="84"/>
      <c r="AG1063" s="84"/>
      <c r="AH1063" s="84"/>
      <c r="AI1063" s="84"/>
      <c r="AJ1063" s="84"/>
      <c r="AK1063" s="84"/>
      <c r="AL1063" s="84"/>
      <c r="AM1063" s="84"/>
    </row>
    <row r="1064" spans="1:39" ht="45" x14ac:dyDescent="0.25">
      <c r="A1064" s="6">
        <v>2</v>
      </c>
      <c r="B1064" s="106" t="s">
        <v>3773</v>
      </c>
      <c r="C1064" s="98" t="s">
        <v>4701</v>
      </c>
      <c r="D1064" s="83" t="s">
        <v>4610</v>
      </c>
      <c r="E1064" s="6">
        <v>1064</v>
      </c>
      <c r="F1064" s="98" t="s">
        <v>4702</v>
      </c>
      <c r="G1064" s="98" t="s">
        <v>4703</v>
      </c>
      <c r="H1064" s="124">
        <v>2080</v>
      </c>
      <c r="I1064" s="124" t="s">
        <v>37</v>
      </c>
      <c r="J1064" s="84"/>
      <c r="K1064" s="84" t="s">
        <v>3862</v>
      </c>
      <c r="L1064" s="84">
        <v>1653398</v>
      </c>
      <c r="M1064" s="84"/>
      <c r="N1064" s="84"/>
      <c r="O1064" s="84"/>
      <c r="P1064" s="84"/>
      <c r="Q1064" s="84"/>
      <c r="R1064" s="84"/>
      <c r="S1064" s="84"/>
      <c r="T1064" s="84"/>
      <c r="U1064" s="84"/>
      <c r="V1064" s="84"/>
      <c r="W1064" s="84"/>
      <c r="X1064" s="84"/>
      <c r="Y1064" s="84"/>
      <c r="Z1064" s="84"/>
      <c r="AA1064" s="84"/>
      <c r="AB1064" s="84"/>
      <c r="AC1064" s="84"/>
      <c r="AD1064" s="84"/>
      <c r="AE1064" s="84"/>
      <c r="AF1064" s="84"/>
      <c r="AG1064" s="84"/>
      <c r="AH1064" s="84"/>
      <c r="AI1064" s="84"/>
      <c r="AJ1064" s="84"/>
      <c r="AK1064" s="84"/>
      <c r="AL1064" s="84"/>
      <c r="AM1064" s="84"/>
    </row>
    <row r="1065" spans="1:39" ht="45" x14ac:dyDescent="0.25">
      <c r="A1065" s="6">
        <v>2</v>
      </c>
      <c r="B1065" s="106" t="s">
        <v>3773</v>
      </c>
      <c r="C1065" s="98" t="s">
        <v>4701</v>
      </c>
      <c r="D1065" s="83" t="s">
        <v>4610</v>
      </c>
      <c r="E1065" s="6">
        <v>1065</v>
      </c>
      <c r="F1065" s="98" t="s">
        <v>4704</v>
      </c>
      <c r="G1065" s="98" t="s">
        <v>4703</v>
      </c>
      <c r="H1065" s="124">
        <v>5866</v>
      </c>
      <c r="I1065" s="124" t="s">
        <v>37</v>
      </c>
      <c r="J1065" s="84"/>
      <c r="K1065" s="84" t="s">
        <v>3862</v>
      </c>
      <c r="L1065" s="84">
        <v>1653398</v>
      </c>
      <c r="M1065" s="84"/>
      <c r="N1065" s="84"/>
      <c r="O1065" s="84"/>
      <c r="P1065" s="84"/>
      <c r="Q1065" s="84"/>
      <c r="R1065" s="84"/>
      <c r="S1065" s="84"/>
      <c r="T1065" s="84"/>
      <c r="U1065" s="84"/>
      <c r="V1065" s="84"/>
      <c r="W1065" s="84"/>
      <c r="X1065" s="84"/>
      <c r="Y1065" s="84"/>
      <c r="Z1065" s="84"/>
      <c r="AA1065" s="84"/>
      <c r="AB1065" s="84"/>
      <c r="AC1065" s="84"/>
      <c r="AD1065" s="84"/>
      <c r="AE1065" s="84"/>
      <c r="AF1065" s="84"/>
      <c r="AG1065" s="84"/>
      <c r="AH1065" s="84"/>
      <c r="AI1065" s="84"/>
      <c r="AJ1065" s="84"/>
      <c r="AK1065" s="84"/>
      <c r="AL1065" s="84"/>
      <c r="AM1065" s="84"/>
    </row>
    <row r="1066" spans="1:39" ht="45" x14ac:dyDescent="0.25">
      <c r="A1066" s="6">
        <v>2</v>
      </c>
      <c r="B1066" s="106" t="s">
        <v>3773</v>
      </c>
      <c r="C1066" s="98" t="s">
        <v>4705</v>
      </c>
      <c r="D1066" s="125" t="s">
        <v>54</v>
      </c>
      <c r="E1066" s="6">
        <v>1066</v>
      </c>
      <c r="F1066" s="98" t="s">
        <v>4706</v>
      </c>
      <c r="G1066" s="120" t="s">
        <v>4707</v>
      </c>
      <c r="H1066" s="124">
        <v>3554.58</v>
      </c>
      <c r="I1066" s="124" t="s">
        <v>37</v>
      </c>
      <c r="J1066" s="84"/>
      <c r="K1066" s="122" t="s">
        <v>4708</v>
      </c>
      <c r="L1066" s="84"/>
      <c r="M1066" s="122" t="s">
        <v>4709</v>
      </c>
      <c r="N1066" s="84"/>
      <c r="O1066" s="98" t="s">
        <v>4710</v>
      </c>
      <c r="P1066" s="84"/>
      <c r="Q1066" s="98" t="s">
        <v>4711</v>
      </c>
      <c r="R1066" s="84"/>
      <c r="S1066" s="98" t="s">
        <v>4712</v>
      </c>
      <c r="T1066" s="84"/>
      <c r="U1066" s="84"/>
      <c r="V1066" s="84"/>
      <c r="W1066" s="84"/>
      <c r="X1066" s="84"/>
      <c r="Y1066" s="84"/>
      <c r="Z1066" s="84"/>
      <c r="AA1066" s="84"/>
      <c r="AB1066" s="84"/>
      <c r="AC1066" s="84"/>
      <c r="AD1066" s="84"/>
      <c r="AE1066" s="84"/>
      <c r="AF1066" s="84"/>
      <c r="AG1066" s="84"/>
      <c r="AH1066" s="84"/>
      <c r="AI1066" s="84"/>
      <c r="AJ1066" s="84"/>
      <c r="AK1066" s="84"/>
      <c r="AL1066" s="84"/>
      <c r="AM1066" s="84"/>
    </row>
    <row r="1067" spans="1:39" s="409" customFormat="1" ht="75" x14ac:dyDescent="0.25">
      <c r="A1067" s="36">
        <v>2</v>
      </c>
      <c r="B1067" s="119" t="s">
        <v>3773</v>
      </c>
      <c r="C1067" s="22" t="s">
        <v>4713</v>
      </c>
      <c r="D1067" s="22" t="s">
        <v>36</v>
      </c>
      <c r="E1067" s="6">
        <v>1067</v>
      </c>
      <c r="F1067" s="70" t="s">
        <v>4714</v>
      </c>
      <c r="G1067" s="119" t="s">
        <v>4715</v>
      </c>
      <c r="H1067" s="157">
        <v>1798.24</v>
      </c>
      <c r="I1067" s="36" t="s">
        <v>37</v>
      </c>
      <c r="J1067" s="37"/>
      <c r="K1067" s="22" t="s">
        <v>4716</v>
      </c>
      <c r="L1067" s="121" t="s">
        <v>4717</v>
      </c>
      <c r="M1067" s="37" t="s">
        <v>4718</v>
      </c>
      <c r="N1067" s="121" t="s">
        <v>4719</v>
      </c>
      <c r="O1067" s="37"/>
      <c r="P1067" s="37"/>
      <c r="Q1067" s="37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  <c r="AL1067" s="37"/>
      <c r="AM1067" s="120"/>
    </row>
  </sheetData>
  <autoFilter ref="A1:BZ1067" xr:uid="{E4F7F513-B084-4FAC-A6D8-3244A41C6F9F}"/>
  <conditionalFormatting sqref="C29">
    <cfRule type="duplicateValues" dxfId="10" priority="11" stopIfTrue="1"/>
  </conditionalFormatting>
  <conditionalFormatting sqref="G16">
    <cfRule type="duplicateValues" dxfId="9" priority="9" stopIfTrue="1"/>
    <cfRule type="duplicateValues" dxfId="8" priority="10" stopIfTrue="1"/>
  </conditionalFormatting>
  <conditionalFormatting sqref="F1025">
    <cfRule type="duplicateValues" dxfId="7" priority="7"/>
  </conditionalFormatting>
  <conditionalFormatting sqref="K1039:Y1039">
    <cfRule type="duplicateValues" dxfId="6" priority="6" stopIfTrue="1"/>
  </conditionalFormatting>
  <conditionalFormatting sqref="K1040:W1040">
    <cfRule type="duplicateValues" dxfId="5" priority="5" stopIfTrue="1"/>
  </conditionalFormatting>
  <conditionalFormatting sqref="K1041:AA1042">
    <cfRule type="duplicateValues" dxfId="4" priority="4" stopIfTrue="1"/>
  </conditionalFormatting>
  <conditionalFormatting sqref="K1043:W1043">
    <cfRule type="duplicateValues" dxfId="3" priority="3" stopIfTrue="1"/>
  </conditionalFormatting>
  <conditionalFormatting sqref="K1044:W1045">
    <cfRule type="duplicateValues" dxfId="2" priority="2" stopIfTrue="1"/>
  </conditionalFormatting>
  <conditionalFormatting sqref="K1067:AM1067">
    <cfRule type="duplicateValues" dxfId="1" priority="1" stopIfTrue="1"/>
  </conditionalFormatting>
  <conditionalFormatting sqref="K1:AN1026">
    <cfRule type="duplicateValues" dxfId="0" priority="41" stopIfTrue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RBI</vt:lpstr>
      <vt:lpstr>nsf NEW</vt:lpstr>
      <vt:lpstr>sf NEW</vt:lpstr>
      <vt:lpstr>Sheet1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2018-08-08T10:56:59Z</cp:lastPrinted>
  <dcterms:created xsi:type="dcterms:W3CDTF">2016-04-30T07:14:01Z</dcterms:created>
  <dcterms:modified xsi:type="dcterms:W3CDTF">2025-05-27T14:05:42Z</dcterms:modified>
</cp:coreProperties>
</file>